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143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37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56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158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42.xml"/>
  <Override ContentType="application/vnd.openxmlformats-officedocument.drawingml.chart+xml" PartName="/xl/charts/chart82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ve AND" sheetId="1" r:id="rId4"/>
    <sheet state="visible" name="Train AND" sheetId="2" r:id="rId5"/>
    <sheet state="visible" name="Train XOR Template" sheetId="3" r:id="rId6"/>
    <sheet state="visible" name="Interactive Deep XOR" sheetId="4" r:id="rId7"/>
    <sheet state="visible" name="Train Deep XOR" sheetId="5" r:id="rId8"/>
    <sheet state="visible" name="Train Deep 1 bit add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These weights were chosen because they'll train to a good solution in 20 steps.
Try also:
-2.000	4.000	-5.000	-2.000	-2.000	8.000	1.000	3.000	5.000	6.000	-5.000	-3.000
1.000	5.000	5.000	-4.000	8.000	1.000	-2.000	7.000	-7.000	-1.000	1.000	5.000</t>
      </text>
    </comment>
    <comment authorId="0" ref="W13">
      <text>
        <t xml:space="preserve">To compute the cost with multiple outputs, we sum the squared errors for all outputs.</t>
      </text>
    </comment>
    <comment authorId="0" ref="AR13">
      <text>
        <t xml:space="preserve">This is computed as a sum over the output layer, since how the activation of, for example, node 3 impacts the cost by affecting node 5 *and* node 6.</t>
      </text>
    </comment>
  </commentList>
</comments>
</file>

<file path=xl/sharedStrings.xml><?xml version="1.0" encoding="utf-8"?>
<sst xmlns="http://schemas.openxmlformats.org/spreadsheetml/2006/main" count="3850" uniqueCount="89">
  <si>
    <t>Desired Function to Learn</t>
  </si>
  <si>
    <t>AND Gate</t>
  </si>
  <si>
    <t>Input 1</t>
  </si>
  <si>
    <t>Input 2</t>
  </si>
  <si>
    <t>Output 3</t>
  </si>
  <si>
    <t>Bias</t>
  </si>
  <si>
    <t>Weights</t>
  </si>
  <si>
    <t>Inputs</t>
  </si>
  <si>
    <t>Weighted Sum</t>
  </si>
  <si>
    <t>Output</t>
  </si>
  <si>
    <t>Cost</t>
  </si>
  <si>
    <t>Activation Chart</t>
  </si>
  <si>
    <t>b</t>
  </si>
  <si>
    <t>w_1</t>
  </si>
  <si>
    <t>w_2</t>
  </si>
  <si>
    <t>x_1</t>
  </si>
  <si>
    <t>x_2</t>
  </si>
  <si>
    <t>z_3</t>
  </si>
  <si>
    <t>a_3</t>
  </si>
  <si>
    <t>C</t>
  </si>
  <si>
    <t>These set up the gradient. We want 11 different colors of blobs</t>
  </si>
  <si>
    <t>In 1</t>
  </si>
  <si>
    <t>In 2</t>
  </si>
  <si>
    <t>Out 3</t>
  </si>
  <si>
    <t>Size</t>
  </si>
  <si>
    <t>logistic = 1/(1+EXP(-1*[cell]))</t>
  </si>
  <si>
    <t xml:space="preserve">Learning rate (k)	</t>
  </si>
  <si>
    <t>sigmoid' = EXP([cell])/POW(1 + EXP([cell]), 2)</t>
  </si>
  <si>
    <t>𝛿z_3/</t>
  </si>
  <si>
    <t>𝛿C/</t>
  </si>
  <si>
    <t>𝛿C/𝛿a_3</t>
  </si>
  <si>
    <t>𝛿a_3/𝛿z_3</t>
  </si>
  <si>
    <t>𝛿b</t>
  </si>
  <si>
    <t>𝛿w_1</t>
  </si>
  <si>
    <t>𝛿w_2</t>
  </si>
  <si>
    <t xml:space="preserve">Step </t>
  </si>
  <si>
    <t>Step</t>
  </si>
  <si>
    <t>Make a copy of Train AND sheet. Change the function to learn.</t>
  </si>
  <si>
    <t>XOR Gate</t>
  </si>
  <si>
    <t>Output 5</t>
  </si>
  <si>
    <t>Hidden Layer</t>
  </si>
  <si>
    <t>unrounded hidden layers</t>
  </si>
  <si>
    <t>b_1</t>
  </si>
  <si>
    <t>b_2</t>
  </si>
  <si>
    <t>w_3</t>
  </si>
  <si>
    <t>w_4</t>
  </si>
  <si>
    <t>b_3</t>
  </si>
  <si>
    <t>w_5</t>
  </si>
  <si>
    <t>w_6</t>
  </si>
  <si>
    <t>z_4</t>
  </si>
  <si>
    <t>a_4</t>
  </si>
  <si>
    <t>z_5</t>
  </si>
  <si>
    <t>a_5</t>
  </si>
  <si>
    <t>Hid 3</t>
  </si>
  <si>
    <t>Hid 4</t>
  </si>
  <si>
    <t>Out 5</t>
  </si>
  <si>
    <t>Train Second Layer</t>
  </si>
  <si>
    <t>Train First Layer</t>
  </si>
  <si>
    <t>𝛿z_5/</t>
  </si>
  <si>
    <t>𝛿z_4/</t>
  </si>
  <si>
    <t>𝛿C/𝛿a_5</t>
  </si>
  <si>
    <t>𝛿a_5/𝛿z_5</t>
  </si>
  <si>
    <t>𝛿b_3</t>
  </si>
  <si>
    <t>𝛿w_5</t>
  </si>
  <si>
    <t>𝛿w_6</t>
  </si>
  <si>
    <t>𝛿a_3</t>
  </si>
  <si>
    <t>𝛿a_4</t>
  </si>
  <si>
    <t>𝛿a_4/𝛿z_4</t>
  </si>
  <si>
    <t>𝛿b_1</t>
  </si>
  <si>
    <t>𝛿b_2</t>
  </si>
  <si>
    <t>𝛿w_3</t>
  </si>
  <si>
    <t>𝛿w_4</t>
  </si>
  <si>
    <t>1 bit adder</t>
  </si>
  <si>
    <t>Sum</t>
  </si>
  <si>
    <t>Carry</t>
  </si>
  <si>
    <t>Output 6</t>
  </si>
  <si>
    <t>𝛿z_6/</t>
  </si>
  <si>
    <t>b_4</t>
  </si>
  <si>
    <t>w_7</t>
  </si>
  <si>
    <t>w_8</t>
  </si>
  <si>
    <t>z_6</t>
  </si>
  <si>
    <t>a_6</t>
  </si>
  <si>
    <t>𝛿a_5</t>
  </si>
  <si>
    <t>𝛿a_6</t>
  </si>
  <si>
    <t>𝛿a_6/𝛿z_6</t>
  </si>
  <si>
    <t>𝛿b_4</t>
  </si>
  <si>
    <t>𝛿w_7</t>
  </si>
  <si>
    <t>𝛿w_8</t>
  </si>
  <si>
    <t>Out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</si>
</sst>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0.00000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color rgb="FF000000"/>
      <name val="Arial"/>
    </font>
    <font>
      <color rgb="FF000000"/>
      <name val="Roboto"/>
    </font>
    <font>
      <b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double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0"/>
    </xf>
    <xf borderId="3" fillId="0" fontId="7" numFmtId="0" xfId="0" applyAlignment="1" applyBorder="1" applyFont="1">
      <alignment readingOrder="0"/>
    </xf>
    <xf borderId="4" fillId="0" fontId="8" numFmtId="0" xfId="0" applyBorder="1" applyFont="1"/>
    <xf borderId="5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3" numFmtId="0" xfId="0" applyAlignment="1" applyFont="1">
      <alignment horizontal="center" readingOrder="0" shrinkToFit="0" wrapText="0"/>
    </xf>
    <xf borderId="6" fillId="0" fontId="7" numFmtId="0" xfId="0" applyBorder="1" applyFont="1"/>
    <xf borderId="6" fillId="0" fontId="7" numFmtId="164" xfId="0" applyAlignment="1" applyBorder="1" applyFont="1" applyNumberFormat="1">
      <alignment horizontal="center" readingOrder="0"/>
    </xf>
    <xf borderId="7" fillId="2" fontId="9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6" fillId="0" fontId="7" numFmtId="164" xfId="0" applyBorder="1" applyFont="1" applyNumberFormat="1"/>
    <xf borderId="0" fillId="0" fontId="7" numFmtId="164" xfId="0" applyFont="1" applyNumberFormat="1"/>
    <xf borderId="6" fillId="0" fontId="7" numFmtId="0" xfId="0" applyAlignment="1" applyBorder="1" applyFont="1">
      <alignment readingOrder="0"/>
    </xf>
    <xf borderId="7" fillId="0" fontId="7" numFmtId="164" xfId="0" applyBorder="1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10" fillId="0" fontId="1" numFmtId="164" xfId="0" applyAlignment="1" applyBorder="1" applyFont="1" applyNumberFormat="1">
      <alignment horizontal="right" vertical="bottom"/>
    </xf>
    <xf borderId="2" fillId="0" fontId="7" numFmtId="0" xfId="0" applyBorder="1" applyFont="1"/>
    <xf borderId="0" fillId="0" fontId="7" numFmtId="0" xfId="0" applyFont="1"/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0" fontId="1" numFmtId="164" xfId="0" applyAlignment="1" applyFont="1" applyNumberFormat="1">
      <alignment shrinkToFit="0" vertical="bottom" wrapText="1"/>
    </xf>
    <xf borderId="1" fillId="0" fontId="2" numFmtId="0" xfId="0" applyAlignment="1" applyBorder="1" applyFon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2" fontId="10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11" fillId="0" fontId="8" numFmtId="0" xfId="0" applyBorder="1" applyFont="1"/>
    <xf borderId="6" fillId="0" fontId="4" numFmtId="0" xfId="0" applyAlignment="1" applyBorder="1" applyFont="1">
      <alignment horizontal="center" vertical="bottom"/>
    </xf>
    <xf borderId="0" fillId="2" fontId="4" numFmtId="0" xfId="0" applyAlignment="1" applyFont="1">
      <alignment vertical="bottom"/>
    </xf>
    <xf borderId="0" fillId="2" fontId="11" numFmtId="0" xfId="0" applyAlignment="1" applyFont="1">
      <alignment horizontal="center" readingOrder="0" vertical="bottom"/>
    </xf>
    <xf borderId="7" fillId="2" fontId="3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7" fillId="0" fontId="12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0" fillId="0" fontId="1" numFmtId="1" xfId="0" applyAlignment="1" applyFont="1" applyNumberFormat="1">
      <alignment horizontal="right" readingOrder="0" vertical="bottom"/>
    </xf>
    <xf borderId="7" fillId="0" fontId="7" numFmtId="166" xfId="0" applyBorder="1" applyFont="1" applyNumberFormat="1"/>
    <xf borderId="0" fillId="0" fontId="7" numFmtId="166" xfId="0" applyFont="1" applyNumberFormat="1"/>
    <xf borderId="11" fillId="0" fontId="7" numFmtId="166" xfId="0" applyBorder="1" applyFont="1" applyNumberFormat="1"/>
    <xf borderId="0" fillId="0" fontId="7" numFmtId="1" xfId="0" applyAlignment="1" applyFont="1" applyNumberFormat="1">
      <alignment readingOrder="0"/>
    </xf>
    <xf borderId="0" fillId="0" fontId="7" numFmtId="1" xfId="0" applyFont="1" applyNumberFormat="1"/>
    <xf borderId="7" fillId="0" fontId="1" numFmtId="166" xfId="0" applyAlignment="1" applyBorder="1" applyFont="1" applyNumberFormat="1">
      <alignment vertical="bottom"/>
    </xf>
    <xf borderId="0" fillId="0" fontId="1" numFmtId="166" xfId="0" applyAlignment="1" applyFont="1" applyNumberFormat="1">
      <alignment vertical="bottom"/>
    </xf>
    <xf borderId="11" fillId="0" fontId="1" numFmtId="166" xfId="0" applyAlignment="1" applyBorder="1" applyFont="1" applyNumberFormat="1">
      <alignment vertical="bottom"/>
    </xf>
    <xf borderId="2" fillId="0" fontId="7" numFmtId="166" xfId="0" applyBorder="1" applyFont="1" applyNumberFormat="1"/>
    <xf borderId="2" fillId="0" fontId="1" numFmtId="166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0" fillId="0" fontId="1" numFmtId="167" xfId="0" applyAlignment="1" applyFont="1" applyNumberFormat="1">
      <alignment vertical="bottom"/>
    </xf>
    <xf borderId="0" fillId="0" fontId="7" numFmtId="0" xfId="0" applyAlignment="1" applyFont="1">
      <alignment horizontal="center" readingOrder="0"/>
    </xf>
    <xf borderId="4" fillId="0" fontId="7" numFmtId="0" xfId="0" applyBorder="1" applyFont="1"/>
    <xf borderId="6" fillId="0" fontId="12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2" fillId="0" fontId="7" numFmtId="16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AND'!$N$10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AND'!$N$11</c:f>
            </c:strRef>
          </c:xVal>
          <c:yVal>
            <c:numRef>
              <c:f>'Interactive AND'!$N$12</c:f>
              <c:numCache/>
            </c:numRef>
          </c:yVal>
          <c:bubbleSize>
            <c:numRef>
              <c:f>'Interactive AND'!$N$14</c:f>
            </c:numRef>
          </c:bubbleSize>
        </c:ser>
        <c:axId val="196637425"/>
        <c:axId val="558556031"/>
      </c:bubbleChart>
      <c:valAx>
        <c:axId val="19663742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556031"/>
      </c:valAx>
      <c:valAx>
        <c:axId val="5585560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37425"/>
      </c:valAx>
    </c:plotArea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AND'!$T$84</c:f>
            </c:strRef>
          </c:xVal>
          <c:yVal>
            <c:numRef>
              <c:f>'Train AND'!$T$85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8253433"/>
        <c:axId val="1068985050"/>
      </c:bubbleChart>
      <c:valAx>
        <c:axId val="2982534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985050"/>
      </c:valAx>
      <c:valAx>
        <c:axId val="1068985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253433"/>
      </c:valAx>
    </c:plotArea>
    <c:plotVisOnly val="0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78157701"/>
        <c:axId val="1920580238"/>
      </c:bubbleChart>
      <c:valAx>
        <c:axId val="12781577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580238"/>
      </c:valAx>
      <c:valAx>
        <c:axId val="19205802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157701"/>
      </c:valAx>
    </c:plotArea>
    <c:plotVisOnly val="0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0402879"/>
        <c:axId val="158808243"/>
      </c:bubbleChart>
      <c:valAx>
        <c:axId val="14904028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08243"/>
      </c:valAx>
      <c:valAx>
        <c:axId val="1588082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02879"/>
      </c:valAx>
    </c:plotArea>
    <c:plotVisOnly val="0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5914770"/>
        <c:axId val="1016225593"/>
      </c:bubbleChart>
      <c:valAx>
        <c:axId val="20359147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225593"/>
      </c:valAx>
      <c:valAx>
        <c:axId val="10162255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914770"/>
      </c:valAx>
    </c:plotArea>
    <c:plotVisOnly val="0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21452259"/>
        <c:axId val="1322194879"/>
      </c:bubbleChart>
      <c:valAx>
        <c:axId val="21214522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194879"/>
      </c:valAx>
      <c:valAx>
        <c:axId val="13221948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452259"/>
      </c:valAx>
    </c:plotArea>
    <c:plotVisOnly val="0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75071980"/>
        <c:axId val="774403840"/>
      </c:bubbleChart>
      <c:valAx>
        <c:axId val="2750719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403840"/>
      </c:valAx>
      <c:valAx>
        <c:axId val="7744038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071980"/>
      </c:valAx>
    </c:plotArea>
    <c:plotVisOnly val="0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74678990"/>
        <c:axId val="262414980"/>
      </c:bubbleChart>
      <c:valAx>
        <c:axId val="157467899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414980"/>
      </c:valAx>
      <c:valAx>
        <c:axId val="2624149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678990"/>
      </c:valAx>
    </c:plotArea>
    <c:plotVisOnly val="0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84007824"/>
        <c:axId val="99939466"/>
      </c:bubbleChart>
      <c:valAx>
        <c:axId val="6840078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9466"/>
      </c:valAx>
      <c:valAx>
        <c:axId val="999394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07824"/>
      </c:valAx>
    </c:plotArea>
    <c:plotVisOnly val="0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6623173"/>
        <c:axId val="1829350589"/>
      </c:bubbleChart>
      <c:valAx>
        <c:axId val="14966231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350589"/>
      </c:valAx>
      <c:valAx>
        <c:axId val="18293505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23173"/>
      </c:valAx>
    </c:plotArea>
    <c:plotVisOnly val="0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83968369"/>
        <c:axId val="780120961"/>
      </c:bubbleChart>
      <c:valAx>
        <c:axId val="10839683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20961"/>
      </c:valAx>
      <c:valAx>
        <c:axId val="7801209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68369"/>
      </c:valAx>
    </c:plotArea>
    <c:plotVisOnly val="0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74192102"/>
        <c:axId val="531707319"/>
      </c:bubbleChart>
      <c:valAx>
        <c:axId val="157419210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07319"/>
      </c:valAx>
      <c:valAx>
        <c:axId val="5317073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192102"/>
      </c:valAx>
    </c:plotArea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AND'!$T$93</c:f>
            </c:strRef>
          </c:xVal>
          <c:yVal>
            <c:numRef>
              <c:f>'Train AND'!$T$94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26366739"/>
        <c:axId val="988898799"/>
      </c:bubbleChart>
      <c:valAx>
        <c:axId val="17263667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898799"/>
      </c:valAx>
      <c:valAx>
        <c:axId val="9888987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366739"/>
      </c:valAx>
    </c:plotArea>
    <c:plotVisOnly val="0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78678727"/>
        <c:axId val="781489735"/>
      </c:bubbleChart>
      <c:valAx>
        <c:axId val="11786787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489735"/>
      </c:valAx>
      <c:valAx>
        <c:axId val="7814897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78727"/>
      </c:valAx>
    </c:plotArea>
    <c:plotVisOnly val="0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1309456"/>
        <c:axId val="1557656071"/>
      </c:bubbleChart>
      <c:valAx>
        <c:axId val="18130945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656071"/>
      </c:valAx>
      <c:valAx>
        <c:axId val="1557656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9456"/>
      </c:valAx>
    </c:plotArea>
    <c:plotVisOnly val="0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19708911"/>
        <c:axId val="22857736"/>
      </c:bubbleChart>
      <c:valAx>
        <c:axId val="14197089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57736"/>
      </c:valAx>
      <c:valAx>
        <c:axId val="228577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08911"/>
      </c:valAx>
    </c:plotArea>
    <c:plotVisOnly val="0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5001873"/>
        <c:axId val="1715283610"/>
      </c:bubbleChart>
      <c:valAx>
        <c:axId val="750018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83610"/>
      </c:valAx>
      <c:valAx>
        <c:axId val="17152836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01873"/>
      </c:valAx>
    </c:plotArea>
    <c:plotVisOnly val="0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89949508"/>
        <c:axId val="743584505"/>
      </c:bubbleChart>
      <c:valAx>
        <c:axId val="58994950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584505"/>
      </c:valAx>
      <c:valAx>
        <c:axId val="7435845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949508"/>
      </c:valAx>
    </c:plotArea>
    <c:plotVisOnly val="0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46861873"/>
        <c:axId val="651297432"/>
      </c:bubbleChart>
      <c:valAx>
        <c:axId val="9468618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297432"/>
      </c:valAx>
      <c:valAx>
        <c:axId val="6512974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861873"/>
      </c:valAx>
    </c:plotArea>
    <c:plotVisOnly val="0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64150071"/>
        <c:axId val="2110387563"/>
      </c:bubbleChart>
      <c:valAx>
        <c:axId val="11641500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387563"/>
      </c:valAx>
      <c:valAx>
        <c:axId val="21103875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150071"/>
      </c:valAx>
    </c:plotArea>
    <c:plotVisOnly val="0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0601180"/>
        <c:axId val="769198516"/>
      </c:bubbleChart>
      <c:valAx>
        <c:axId val="11506011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198516"/>
      </c:valAx>
      <c:valAx>
        <c:axId val="7691985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601180"/>
      </c:valAx>
    </c:plotArea>
    <c:plotVisOnly val="0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550966"/>
        <c:axId val="157961197"/>
      </c:bubbleChart>
      <c:valAx>
        <c:axId val="1755509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61197"/>
      </c:valAx>
      <c:valAx>
        <c:axId val="1579611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50966"/>
      </c:valAx>
    </c:plotArea>
    <c:plotVisOnly val="0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51295199"/>
        <c:axId val="1137218606"/>
      </c:bubbleChart>
      <c:valAx>
        <c:axId val="105129519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218606"/>
      </c:valAx>
      <c:valAx>
        <c:axId val="11372186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295199"/>
      </c:valAx>
    </c:plotArea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AND'!$T$102</c:f>
            </c:strRef>
          </c:xVal>
          <c:yVal>
            <c:numRef>
              <c:f>'Train AND'!$T$103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30207810"/>
        <c:axId val="1799045770"/>
      </c:bubbleChart>
      <c:valAx>
        <c:axId val="8302078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045770"/>
      </c:valAx>
      <c:valAx>
        <c:axId val="17990457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207810"/>
      </c:valAx>
    </c:plotArea>
    <c:plotVisOnly val="0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52201257"/>
        <c:axId val="749772734"/>
      </c:bubbleChart>
      <c:valAx>
        <c:axId val="95220125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72734"/>
      </c:valAx>
      <c:valAx>
        <c:axId val="7497727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201257"/>
      </c:valAx>
    </c:plotArea>
    <c:plotVisOnly val="0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04933427"/>
        <c:axId val="541791590"/>
      </c:bubbleChart>
      <c:valAx>
        <c:axId val="13049334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791590"/>
      </c:valAx>
      <c:valAx>
        <c:axId val="5417915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933427"/>
      </c:valAx>
    </c:plotArea>
    <c:plotVisOnly val="0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64305410"/>
        <c:axId val="718091523"/>
      </c:bubbleChart>
      <c:valAx>
        <c:axId val="14643054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91523"/>
      </c:valAx>
      <c:valAx>
        <c:axId val="7180915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305410"/>
      </c:valAx>
    </c:plotArea>
    <c:plotVisOnly val="0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29688772"/>
        <c:axId val="1563851986"/>
      </c:bubbleChart>
      <c:valAx>
        <c:axId val="4296887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51986"/>
      </c:valAx>
      <c:valAx>
        <c:axId val="15638519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688772"/>
      </c:valAx>
    </c:plotArea>
    <c:plotVisOnly val="0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67124672"/>
        <c:axId val="1479770349"/>
      </c:bubbleChart>
      <c:valAx>
        <c:axId val="13671246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770349"/>
      </c:valAx>
      <c:valAx>
        <c:axId val="14797703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124672"/>
      </c:valAx>
    </c:plotArea>
    <c:plotVisOnly val="0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63739525"/>
        <c:axId val="2098925597"/>
      </c:bubbleChart>
      <c:valAx>
        <c:axId val="126373952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925597"/>
      </c:valAx>
      <c:valAx>
        <c:axId val="20989255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739525"/>
      </c:valAx>
    </c:plotArea>
    <c:plotVisOnly val="0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63230905"/>
        <c:axId val="505316743"/>
      </c:bubbleChart>
      <c:valAx>
        <c:axId val="5632309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316743"/>
      </c:valAx>
      <c:valAx>
        <c:axId val="5053167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230905"/>
      </c:valAx>
    </c:plotArea>
    <c:plotVisOnly val="0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29150061"/>
        <c:axId val="377258773"/>
      </c:bubbleChart>
      <c:valAx>
        <c:axId val="4291500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258773"/>
      </c:valAx>
      <c:valAx>
        <c:axId val="377258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150061"/>
      </c:valAx>
    </c:plotArea>
    <c:plotVisOnly val="0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23207323"/>
        <c:axId val="683119477"/>
      </c:bubbleChart>
      <c:valAx>
        <c:axId val="10232073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119477"/>
      </c:valAx>
      <c:valAx>
        <c:axId val="6831194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207323"/>
      </c:valAx>
    </c:plotArea>
    <c:plotVisOnly val="0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48941237"/>
        <c:axId val="547422400"/>
      </c:bubbleChart>
      <c:valAx>
        <c:axId val="15489412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422400"/>
      </c:valAx>
      <c:valAx>
        <c:axId val="5474224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941237"/>
      </c:valAx>
    </c:plotArea>
    <c:plotVisOnly val="0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AND'!$T$111</c:f>
            </c:strRef>
          </c:xVal>
          <c:yVal>
            <c:numRef>
              <c:f>'Train AND'!$T$112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78444954"/>
        <c:axId val="797832539"/>
      </c:bubbleChart>
      <c:valAx>
        <c:axId val="97844495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832539"/>
      </c:valAx>
      <c:valAx>
        <c:axId val="7978325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444954"/>
      </c:valAx>
    </c:plotArea>
    <c:plotVisOnly val="0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02132890"/>
        <c:axId val="810212275"/>
      </c:bubbleChart>
      <c:valAx>
        <c:axId val="210213289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12275"/>
      </c:valAx>
      <c:valAx>
        <c:axId val="8102122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132890"/>
      </c:valAx>
    </c:plotArea>
    <c:plotVisOnly val="0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44660243"/>
        <c:axId val="1254570943"/>
      </c:bubbleChart>
      <c:valAx>
        <c:axId val="3446602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70943"/>
      </c:valAx>
      <c:valAx>
        <c:axId val="12545709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660243"/>
      </c:valAx>
    </c:plotArea>
    <c:plotVisOnly val="0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72121592"/>
        <c:axId val="833615943"/>
      </c:bubbleChart>
      <c:valAx>
        <c:axId val="10721215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15943"/>
      </c:valAx>
      <c:valAx>
        <c:axId val="8336159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121592"/>
      </c:valAx>
    </c:plotArea>
    <c:plotVisOnly val="0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96942992"/>
        <c:axId val="1249309381"/>
      </c:bubbleChart>
      <c:valAx>
        <c:axId val="19969429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309381"/>
      </c:valAx>
      <c:valAx>
        <c:axId val="1249309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42992"/>
      </c:valAx>
    </c:plotArea>
    <c:plotVisOnly val="0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20268484"/>
        <c:axId val="819209773"/>
      </c:bubbleChart>
      <c:valAx>
        <c:axId val="202026848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209773"/>
      </c:valAx>
      <c:valAx>
        <c:axId val="819209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68484"/>
      </c:valAx>
    </c:plotArea>
    <c:plotVisOnly val="0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5137887"/>
        <c:axId val="399614238"/>
      </c:bubbleChart>
      <c:valAx>
        <c:axId val="1051378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614238"/>
      </c:valAx>
      <c:valAx>
        <c:axId val="3996142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37887"/>
      </c:valAx>
    </c:plotArea>
    <c:plotVisOnly val="0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22158420"/>
        <c:axId val="438767280"/>
      </c:bubbleChart>
      <c:valAx>
        <c:axId val="92215842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767280"/>
      </c:valAx>
      <c:valAx>
        <c:axId val="4387672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158420"/>
      </c:valAx>
    </c:plotArea>
    <c:plotVisOnly val="0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67359274"/>
        <c:axId val="527645756"/>
      </c:bubbleChart>
      <c:valAx>
        <c:axId val="6673592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645756"/>
      </c:valAx>
      <c:valAx>
        <c:axId val="5276457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59274"/>
      </c:valAx>
    </c:plotArea>
    <c:plotVisOnly val="0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26935793"/>
        <c:axId val="1952788593"/>
      </c:bubbleChart>
      <c:valAx>
        <c:axId val="11269357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788593"/>
      </c:valAx>
      <c:valAx>
        <c:axId val="19527885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935793"/>
      </c:valAx>
    </c:plotArea>
    <c:plotVisOnly val="0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18685230"/>
        <c:axId val="1450164959"/>
      </c:bubbleChart>
      <c:valAx>
        <c:axId val="17186852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164959"/>
      </c:valAx>
      <c:valAx>
        <c:axId val="14501649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685230"/>
      </c:valAx>
    </c:plotArea>
    <c:plotVisOnly val="0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AND'!$T$120</c:f>
            </c:strRef>
          </c:xVal>
          <c:yVal>
            <c:numRef>
              <c:f>'Train AND'!$T$121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48671768"/>
        <c:axId val="45562968"/>
      </c:bubbleChart>
      <c:valAx>
        <c:axId val="9486717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62968"/>
      </c:valAx>
      <c:valAx>
        <c:axId val="455629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671768"/>
      </c:valAx>
    </c:plotArea>
    <c:plotVisOnly val="0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303220"/>
        <c:axId val="2076604304"/>
      </c:bubbleChart>
      <c:valAx>
        <c:axId val="1030322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604304"/>
      </c:valAx>
      <c:valAx>
        <c:axId val="20766043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3220"/>
      </c:valAx>
    </c:plotArea>
    <c:plotVisOnly val="0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56474827"/>
        <c:axId val="1042693407"/>
      </c:bubbleChart>
      <c:valAx>
        <c:axId val="15564748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693407"/>
      </c:valAx>
      <c:valAx>
        <c:axId val="10426934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74827"/>
      </c:valAx>
    </c:plotArea>
    <c:plotVisOnly val="0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68800037"/>
        <c:axId val="670811218"/>
      </c:bubbleChart>
      <c:valAx>
        <c:axId val="3688000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811218"/>
      </c:valAx>
      <c:valAx>
        <c:axId val="6708112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800037"/>
      </c:valAx>
    </c:plotArea>
    <c:plotVisOnly val="0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06936946"/>
        <c:axId val="449370155"/>
      </c:bubbleChart>
      <c:valAx>
        <c:axId val="190693694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70155"/>
      </c:valAx>
      <c:valAx>
        <c:axId val="449370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936946"/>
      </c:valAx>
    </c:plotArea>
    <c:plotVisOnly val="0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27126189"/>
        <c:axId val="357647758"/>
      </c:bubbleChart>
      <c:valAx>
        <c:axId val="20271261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647758"/>
      </c:valAx>
      <c:valAx>
        <c:axId val="3576477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126189"/>
      </c:valAx>
    </c:plotArea>
    <c:plotVisOnly val="0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28452087"/>
        <c:axId val="719285322"/>
      </c:bubbleChart>
      <c:valAx>
        <c:axId val="4284520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285322"/>
      </c:valAx>
      <c:valAx>
        <c:axId val="7192853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452087"/>
      </c:valAx>
    </c:plotArea>
    <c:plotVisOnly val="0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44241499"/>
        <c:axId val="2012529026"/>
      </c:bubbleChart>
      <c:valAx>
        <c:axId val="124424149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29026"/>
      </c:valAx>
      <c:valAx>
        <c:axId val="20125290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241499"/>
      </c:valAx>
    </c:plotArea>
    <c:plotVisOnly val="0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03766284"/>
        <c:axId val="342359354"/>
      </c:bubbleChart>
      <c:valAx>
        <c:axId val="210376628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59354"/>
      </c:valAx>
      <c:valAx>
        <c:axId val="3423593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766284"/>
      </c:valAx>
    </c:plotArea>
    <c:plotVisOnly val="0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96953918"/>
        <c:axId val="1650525665"/>
      </c:bubbleChart>
      <c:valAx>
        <c:axId val="109695391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525665"/>
      </c:valAx>
      <c:valAx>
        <c:axId val="16505256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953918"/>
      </c:valAx>
    </c:plotArea>
    <c:plotVisOnly val="0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51126851"/>
        <c:axId val="736726445"/>
      </c:bubbleChart>
      <c:valAx>
        <c:axId val="16511268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726445"/>
      </c:valAx>
      <c:valAx>
        <c:axId val="7367264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126851"/>
      </c:valAx>
    </c:plotArea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AND'!$T$129</c:f>
            </c:strRef>
          </c:xVal>
          <c:yVal>
            <c:numRef>
              <c:f>'Train AND'!$T$130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31355401"/>
        <c:axId val="1666373249"/>
      </c:bubbleChart>
      <c:valAx>
        <c:axId val="21313554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73249"/>
      </c:valAx>
      <c:valAx>
        <c:axId val="16663732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55401"/>
      </c:valAx>
    </c:plotArea>
    <c:plotVisOnly val="0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46691374"/>
        <c:axId val="1761582148"/>
      </c:bubbleChart>
      <c:valAx>
        <c:axId val="17466913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582148"/>
      </c:valAx>
      <c:valAx>
        <c:axId val="1761582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91374"/>
      </c:valAx>
    </c:plotArea>
    <c:plotVisOnly val="0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07745995"/>
        <c:axId val="1045191209"/>
      </c:bubbleChart>
      <c:valAx>
        <c:axId val="190774599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191209"/>
      </c:valAx>
      <c:valAx>
        <c:axId val="10451912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745995"/>
      </c:valAx>
    </c:plotArea>
    <c:plotVisOnly val="0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9766187"/>
        <c:axId val="1377396765"/>
      </c:bubbleChart>
      <c:valAx>
        <c:axId val="6597661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396765"/>
      </c:valAx>
      <c:valAx>
        <c:axId val="13773967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66187"/>
      </c:valAx>
    </c:plotArea>
    <c:plotVisOnly val="0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39338261"/>
        <c:axId val="2122931229"/>
      </c:bubbleChart>
      <c:valAx>
        <c:axId val="5393382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931229"/>
      </c:valAx>
      <c:valAx>
        <c:axId val="21229312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338261"/>
      </c:valAx>
    </c:plotArea>
    <c:plotVisOnly val="0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76073327"/>
        <c:axId val="928169767"/>
      </c:bubbleChart>
      <c:valAx>
        <c:axId val="3760733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69767"/>
      </c:valAx>
      <c:valAx>
        <c:axId val="9281697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073327"/>
      </c:valAx>
    </c:plotArea>
    <c:plotVisOnly val="0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82543551"/>
        <c:axId val="2121372281"/>
      </c:bubbleChart>
      <c:valAx>
        <c:axId val="3825435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372281"/>
      </c:valAx>
      <c:valAx>
        <c:axId val="21213722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543551"/>
      </c:valAx>
    </c:plotArea>
    <c:plotVisOnly val="0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2786144"/>
        <c:axId val="1737553197"/>
      </c:bubbleChart>
      <c:valAx>
        <c:axId val="20927861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553197"/>
      </c:valAx>
      <c:valAx>
        <c:axId val="17375531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786144"/>
      </c:valAx>
    </c:plotArea>
    <c:plotVisOnly val="0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33697044"/>
        <c:axId val="1976345508"/>
      </c:bubbleChart>
      <c:valAx>
        <c:axId val="7336970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345508"/>
      </c:valAx>
      <c:valAx>
        <c:axId val="19763455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97044"/>
      </c:valAx>
    </c:plotArea>
    <c:plotVisOnly val="0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19053259"/>
        <c:axId val="63831281"/>
      </c:bubbleChart>
      <c:valAx>
        <c:axId val="20190532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31281"/>
      </c:valAx>
      <c:valAx>
        <c:axId val="638312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053259"/>
      </c:valAx>
    </c:plotArea>
    <c:plotVisOnly val="0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99001504"/>
        <c:axId val="596775418"/>
      </c:bubbleChart>
      <c:valAx>
        <c:axId val="12990015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775418"/>
      </c:valAx>
      <c:valAx>
        <c:axId val="5967754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001504"/>
      </c:valAx>
    </c:plotArea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AND'!$T$138</c:f>
            </c:strRef>
          </c:xVal>
          <c:yVal>
            <c:numRef>
              <c:f>'Train AND'!$T$139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40576793"/>
        <c:axId val="1006342873"/>
      </c:bubbleChart>
      <c:valAx>
        <c:axId val="5405767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342873"/>
      </c:valAx>
      <c:valAx>
        <c:axId val="10063428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576793"/>
      </c:valAx>
    </c:plotArea>
    <c:plotVisOnly val="0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7546334"/>
        <c:axId val="1465199630"/>
      </c:bubbleChart>
      <c:valAx>
        <c:axId val="29754633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199630"/>
      </c:valAx>
      <c:valAx>
        <c:axId val="14651996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546334"/>
      </c:valAx>
    </c:plotArea>
    <c:plotVisOnly val="0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74942380"/>
        <c:axId val="961359117"/>
      </c:bubbleChart>
      <c:valAx>
        <c:axId val="14749423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359117"/>
      </c:valAx>
      <c:valAx>
        <c:axId val="9613591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942380"/>
      </c:valAx>
    </c:plotArea>
    <c:plotVisOnly val="0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68145477"/>
        <c:axId val="481316951"/>
      </c:bubbleChart>
      <c:valAx>
        <c:axId val="18681454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316951"/>
      </c:valAx>
      <c:valAx>
        <c:axId val="4813169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45477"/>
      </c:valAx>
    </c:plotArea>
    <c:plotVisOnly val="0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61195523"/>
        <c:axId val="1076988425"/>
      </c:bubbleChart>
      <c:valAx>
        <c:axId val="18611955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988425"/>
      </c:valAx>
      <c:valAx>
        <c:axId val="10769884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195523"/>
      </c:valAx>
    </c:plotArea>
    <c:plotVisOnly val="0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22715168"/>
        <c:axId val="1739519392"/>
      </c:bubbleChart>
      <c:valAx>
        <c:axId val="6227151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519392"/>
      </c:valAx>
      <c:valAx>
        <c:axId val="17395193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715168"/>
      </c:valAx>
    </c:plotArea>
    <c:plotVisOnly val="0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96205294"/>
        <c:axId val="497470425"/>
      </c:bubbleChart>
      <c:valAx>
        <c:axId val="89620529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470425"/>
      </c:valAx>
      <c:valAx>
        <c:axId val="4974704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205294"/>
      </c:valAx>
    </c:plotArea>
    <c:plotVisOnly val="0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05429503"/>
        <c:axId val="1961572961"/>
      </c:bubbleChart>
      <c:valAx>
        <c:axId val="8054295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572961"/>
      </c:valAx>
      <c:valAx>
        <c:axId val="19615729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29503"/>
      </c:valAx>
    </c:plotArea>
    <c:plotVisOnly val="0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98097072"/>
        <c:axId val="1546365005"/>
      </c:bubbleChart>
      <c:valAx>
        <c:axId val="16980970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365005"/>
      </c:valAx>
      <c:valAx>
        <c:axId val="15463650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097072"/>
      </c:valAx>
    </c:plotArea>
    <c:plotVisOnly val="0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8674933"/>
        <c:axId val="773685699"/>
      </c:bubbleChart>
      <c:valAx>
        <c:axId val="286749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685699"/>
      </c:valAx>
      <c:valAx>
        <c:axId val="7736856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4933"/>
      </c:valAx>
    </c:plotArea>
    <c:plotVisOnly val="0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8754874"/>
        <c:axId val="1830185982"/>
      </c:bubbleChart>
      <c:valAx>
        <c:axId val="9987548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85982"/>
      </c:valAx>
      <c:valAx>
        <c:axId val="18301859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754874"/>
      </c:valAx>
    </c:plotArea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AND'!$T$147</c:f>
            </c:strRef>
          </c:xVal>
          <c:yVal>
            <c:numRef>
              <c:f>'Train AND'!$T$148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4555692"/>
        <c:axId val="148024091"/>
      </c:bubbleChart>
      <c:valAx>
        <c:axId val="6545556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24091"/>
      </c:valAx>
      <c:valAx>
        <c:axId val="1480240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555692"/>
      </c:valAx>
    </c:plotArea>
    <c:plotVisOnly val="0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25842733"/>
        <c:axId val="762949290"/>
      </c:bubbleChart>
      <c:valAx>
        <c:axId val="7258427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949290"/>
      </c:valAx>
      <c:valAx>
        <c:axId val="7629492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842733"/>
      </c:valAx>
    </c:plotArea>
    <c:plotVisOnly val="0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6763703"/>
        <c:axId val="1559184624"/>
      </c:bubbleChart>
      <c:valAx>
        <c:axId val="14967637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84624"/>
      </c:valAx>
      <c:valAx>
        <c:axId val="15591846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763703"/>
      </c:valAx>
    </c:plotArea>
    <c:plotVisOnly val="0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8182478"/>
        <c:axId val="857794694"/>
      </c:bubbleChart>
      <c:valAx>
        <c:axId val="13181824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794694"/>
      </c:valAx>
      <c:valAx>
        <c:axId val="8577946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82478"/>
      </c:valAx>
    </c:plotArea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AND'!$T$156</c:f>
            </c:strRef>
          </c:xVal>
          <c:yVal>
            <c:numRef>
              <c:f>'Train AND'!$T$157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8357611"/>
        <c:axId val="401334874"/>
      </c:bubbleChart>
      <c:valAx>
        <c:axId val="683576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334874"/>
      </c:valAx>
      <c:valAx>
        <c:axId val="4013348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57611"/>
      </c:valAx>
    </c:plotArea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AND'!$T$165</c:f>
            </c:strRef>
          </c:xVal>
          <c:yVal>
            <c:numRef>
              <c:f>'Train AND'!$T$166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896866"/>
        <c:axId val="936496792"/>
      </c:bubbleChart>
      <c:valAx>
        <c:axId val="48968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496792"/>
      </c:valAx>
      <c:valAx>
        <c:axId val="9364967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6866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</c:f>
            </c:strRef>
          </c:xVal>
          <c:yVal>
            <c:numRef>
              <c:f>'Train AND'!$T$13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10059657"/>
        <c:axId val="2059469604"/>
      </c:bubbleChart>
      <c:valAx>
        <c:axId val="141005965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469604"/>
      </c:valAx>
      <c:valAx>
        <c:axId val="20594696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59657"/>
      </c:valAx>
    </c:plotArea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AND'!$T$174</c:f>
            </c:strRef>
          </c:xVal>
          <c:yVal>
            <c:numRef>
              <c:f>'Train AND'!$T$175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59666097"/>
        <c:axId val="10151806"/>
      </c:bubbleChart>
      <c:valAx>
        <c:axId val="105966609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806"/>
      </c:valAx>
      <c:valAx>
        <c:axId val="101518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666097"/>
      </c:valAx>
    </c:plotArea>
    <c:plotVisOnly val="0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AND'!$T$183</c:f>
            </c:strRef>
          </c:xVal>
          <c:yVal>
            <c:numRef>
              <c:f>'Train AND'!$T$184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00793199"/>
        <c:axId val="351991916"/>
      </c:bubbleChart>
      <c:valAx>
        <c:axId val="100079319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991916"/>
      </c:valAx>
      <c:valAx>
        <c:axId val="3519919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793199"/>
      </c:valAx>
    </c:plotArea>
    <c:plotVisOnly val="0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AND'!$T$192</c:f>
            </c:strRef>
          </c:xVal>
          <c:yVal>
            <c:numRef>
              <c:f>'Train AND'!$T$193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53347809"/>
        <c:axId val="1266553320"/>
      </c:bubbleChart>
      <c:valAx>
        <c:axId val="4533478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553320"/>
      </c:valAx>
      <c:valAx>
        <c:axId val="12665533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347809"/>
      </c:valAx>
    </c:plotArea>
    <c:plotVisOnly val="0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77307194"/>
        <c:axId val="1651273057"/>
      </c:bubbleChart>
      <c:valAx>
        <c:axId val="87730719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273057"/>
      </c:valAx>
      <c:valAx>
        <c:axId val="16512730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07194"/>
      </c:valAx>
    </c:plotArea>
    <c:plotVisOnly val="0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67271947"/>
        <c:axId val="874658852"/>
      </c:bubbleChart>
      <c:valAx>
        <c:axId val="7672719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658852"/>
      </c:valAx>
      <c:valAx>
        <c:axId val="8746588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271947"/>
      </c:valAx>
    </c:plotArea>
    <c:plotVisOnly val="0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07401556"/>
        <c:axId val="64178800"/>
      </c:bubbleChart>
      <c:valAx>
        <c:axId val="150740155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78800"/>
      </c:valAx>
      <c:valAx>
        <c:axId val="641788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401556"/>
      </c:valAx>
    </c:plotArea>
    <c:plotVisOnly val="0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08238745"/>
        <c:axId val="118918798"/>
      </c:bubbleChart>
      <c:valAx>
        <c:axId val="50823874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8798"/>
      </c:valAx>
      <c:valAx>
        <c:axId val="1189187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238745"/>
      </c:valAx>
    </c:plotArea>
    <c:plotVisOnly val="0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82338222"/>
        <c:axId val="1184033212"/>
      </c:bubbleChart>
      <c:valAx>
        <c:axId val="188233822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033212"/>
      </c:valAx>
      <c:valAx>
        <c:axId val="11840332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338222"/>
      </c:valAx>
    </c:plotArea>
    <c:plotVisOnly val="0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49445182"/>
        <c:axId val="1847708009"/>
      </c:bubbleChart>
      <c:valAx>
        <c:axId val="6494451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708009"/>
      </c:valAx>
      <c:valAx>
        <c:axId val="18477080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445182"/>
      </c:valAx>
    </c:plotArea>
    <c:plotVisOnly val="0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34206080"/>
        <c:axId val="1383355850"/>
      </c:bubbleChart>
      <c:valAx>
        <c:axId val="12342060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355850"/>
      </c:valAx>
      <c:valAx>
        <c:axId val="13833558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206080"/>
      </c:valAx>
    </c:plotArea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AND'!$T$21</c:f>
            </c:strRef>
          </c:xVal>
          <c:yVal>
            <c:numRef>
              <c:f>'Train AND'!$T$22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58384777"/>
        <c:axId val="19690883"/>
      </c:bubbleChart>
      <c:valAx>
        <c:axId val="4583847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0883"/>
      </c:valAx>
      <c:valAx>
        <c:axId val="196908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384777"/>
      </c:valAx>
    </c:plotArea>
    <c:plotVisOnly val="0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24776980"/>
        <c:axId val="1607217978"/>
      </c:bubbleChart>
      <c:valAx>
        <c:axId val="13247769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17978"/>
      </c:valAx>
      <c:valAx>
        <c:axId val="16072179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76980"/>
      </c:valAx>
    </c:plotArea>
    <c:plotVisOnly val="0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8213437"/>
        <c:axId val="81592917"/>
      </c:bubbleChart>
      <c:valAx>
        <c:axId val="14982134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92917"/>
      </c:valAx>
      <c:valAx>
        <c:axId val="815929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213437"/>
      </c:valAx>
    </c:plotArea>
    <c:plotVisOnly val="0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807405"/>
        <c:axId val="237056363"/>
      </c:bubbleChart>
      <c:valAx>
        <c:axId val="1318074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056363"/>
      </c:valAx>
      <c:valAx>
        <c:axId val="2370563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7405"/>
      </c:valAx>
    </c:plotArea>
    <c:plotVisOnly val="0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90547572"/>
        <c:axId val="575304567"/>
      </c:bubbleChart>
      <c:valAx>
        <c:axId val="10905475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304567"/>
      </c:valAx>
      <c:valAx>
        <c:axId val="5753045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547572"/>
      </c:valAx>
    </c:plotArea>
    <c:plotVisOnly val="0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02056060"/>
        <c:axId val="1151436082"/>
      </c:bubbleChart>
      <c:valAx>
        <c:axId val="14020560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436082"/>
      </c:valAx>
      <c:valAx>
        <c:axId val="11514360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56060"/>
      </c:valAx>
    </c:plotArea>
    <c:plotVisOnly val="0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41489857"/>
        <c:axId val="385576334"/>
      </c:bubbleChart>
      <c:valAx>
        <c:axId val="54148985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576334"/>
      </c:valAx>
      <c:valAx>
        <c:axId val="3855763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489857"/>
      </c:valAx>
    </c:plotArea>
    <c:plotVisOnly val="0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63760124"/>
        <c:axId val="2000734720"/>
      </c:bubbleChart>
      <c:valAx>
        <c:axId val="7637601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34720"/>
      </c:valAx>
      <c:valAx>
        <c:axId val="20007347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760124"/>
      </c:valAx>
    </c:plotArea>
    <c:plotVisOnly val="0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43758768"/>
        <c:axId val="1459346828"/>
      </c:bubbleChart>
      <c:valAx>
        <c:axId val="10437587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346828"/>
      </c:valAx>
      <c:valAx>
        <c:axId val="14593468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758768"/>
      </c:valAx>
    </c:plotArea>
    <c:plotVisOnly val="0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03410052"/>
        <c:axId val="1962410252"/>
      </c:bubbleChart>
      <c:valAx>
        <c:axId val="110341005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410252"/>
      </c:valAx>
      <c:valAx>
        <c:axId val="19624102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410052"/>
      </c:valAx>
    </c:plotArea>
    <c:plotVisOnly val="0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29326193"/>
        <c:axId val="182798737"/>
      </c:bubbleChart>
      <c:valAx>
        <c:axId val="14293261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98737"/>
      </c:valAx>
      <c:valAx>
        <c:axId val="1827987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326193"/>
      </c:valAx>
    </c:plotArea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AND'!$T$30</c:f>
            </c:strRef>
          </c:xVal>
          <c:yVal>
            <c:numRef>
              <c:f>'Train AND'!$T$31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28521219"/>
        <c:axId val="1196477231"/>
      </c:bubbleChart>
      <c:valAx>
        <c:axId val="13285212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77231"/>
      </c:valAx>
      <c:valAx>
        <c:axId val="11964772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521219"/>
      </c:valAx>
    </c:plotArea>
    <c:plotVisOnly val="0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85268042"/>
        <c:axId val="449711295"/>
      </c:bubbleChart>
      <c:valAx>
        <c:axId val="178526804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711295"/>
      </c:valAx>
      <c:valAx>
        <c:axId val="4497112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268042"/>
      </c:valAx>
    </c:plotArea>
    <c:plotVisOnly val="0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6200969"/>
        <c:axId val="1628384458"/>
      </c:bubbleChart>
      <c:valAx>
        <c:axId val="20962009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84458"/>
      </c:valAx>
      <c:valAx>
        <c:axId val="16283844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200969"/>
      </c:valAx>
    </c:plotArea>
    <c:plotVisOnly val="0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10193331"/>
        <c:axId val="2044453824"/>
      </c:bubbleChart>
      <c:valAx>
        <c:axId val="111019333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453824"/>
      </c:valAx>
      <c:valAx>
        <c:axId val="20444538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193331"/>
      </c:valAx>
    </c:plotArea>
    <c:plotVisOnly val="0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23402397"/>
        <c:axId val="608275525"/>
      </c:bubbleChart>
      <c:valAx>
        <c:axId val="212340239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275525"/>
      </c:valAx>
      <c:valAx>
        <c:axId val="6082755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402397"/>
      </c:valAx>
    </c:plotArea>
    <c:plotVisOnly val="0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03532106"/>
        <c:axId val="1865152772"/>
      </c:bubbleChart>
      <c:valAx>
        <c:axId val="4035321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152772"/>
      </c:valAx>
      <c:valAx>
        <c:axId val="18651527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532106"/>
      </c:valAx>
    </c:plotArea>
    <c:plotVisOnly val="0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80891983"/>
        <c:axId val="223104635"/>
      </c:bubbleChart>
      <c:valAx>
        <c:axId val="178089198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104635"/>
      </c:valAx>
      <c:valAx>
        <c:axId val="2231046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891983"/>
      </c:valAx>
    </c:plotArea>
    <c:plotVisOnly val="0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13447747"/>
        <c:axId val="1701746704"/>
      </c:bubbleChart>
      <c:valAx>
        <c:axId val="8134477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746704"/>
      </c:valAx>
      <c:valAx>
        <c:axId val="1701746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447747"/>
      </c:valAx>
    </c:plotArea>
    <c:plotVisOnly val="0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5714733"/>
        <c:axId val="351505587"/>
      </c:bubbleChart>
      <c:valAx>
        <c:axId val="14957147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505587"/>
      </c:valAx>
      <c:valAx>
        <c:axId val="3515055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714733"/>
      </c:valAx>
    </c:plotArea>
    <c:plotVisOnly val="0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30108627"/>
        <c:axId val="1247295022"/>
      </c:bubbleChart>
      <c:valAx>
        <c:axId val="5301086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295022"/>
      </c:valAx>
      <c:valAx>
        <c:axId val="12472950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108627"/>
      </c:valAx>
    </c:plotArea>
    <c:plotVisOnly val="0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12206455"/>
        <c:axId val="130127641"/>
      </c:bubbleChart>
      <c:valAx>
        <c:axId val="8122064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27641"/>
      </c:valAx>
      <c:valAx>
        <c:axId val="1301276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206455"/>
      </c:valAx>
    </c:plotArea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AND'!$T$39</c:f>
            </c:strRef>
          </c:xVal>
          <c:yVal>
            <c:numRef>
              <c:f>'Train AND'!$T$40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11715193"/>
        <c:axId val="1569117622"/>
      </c:bubbleChart>
      <c:valAx>
        <c:axId val="9117151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117622"/>
      </c:valAx>
      <c:valAx>
        <c:axId val="15691176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715193"/>
      </c:valAx>
    </c:plotArea>
    <c:plotVisOnly val="0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2169102"/>
        <c:axId val="1866534557"/>
      </c:bubbleChart>
      <c:valAx>
        <c:axId val="6216910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534557"/>
      </c:valAx>
      <c:valAx>
        <c:axId val="18665345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69102"/>
      </c:valAx>
    </c:plotArea>
    <c:plotVisOnly val="0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55231517"/>
        <c:axId val="1853420571"/>
      </c:bubbleChart>
      <c:valAx>
        <c:axId val="205523151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20571"/>
      </c:valAx>
      <c:valAx>
        <c:axId val="18534205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231517"/>
      </c:valAx>
    </c:plotArea>
    <c:plotVisOnly val="0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48853929"/>
        <c:axId val="57727513"/>
      </c:bubbleChart>
      <c:valAx>
        <c:axId val="4488539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27513"/>
      </c:valAx>
      <c:valAx>
        <c:axId val="577275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853929"/>
      </c:valAx>
    </c:plotArea>
    <c:plotVisOnly val="0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17316112"/>
        <c:axId val="1133472604"/>
      </c:bubbleChart>
      <c:valAx>
        <c:axId val="81731611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472604"/>
      </c:valAx>
      <c:valAx>
        <c:axId val="11334726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316112"/>
      </c:valAx>
    </c:plotArea>
    <c:plotVisOnly val="0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3500086"/>
        <c:axId val="247582977"/>
      </c:bubbleChart>
      <c:valAx>
        <c:axId val="15350008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582977"/>
      </c:valAx>
      <c:valAx>
        <c:axId val="2475829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00086"/>
      </c:valAx>
    </c:plotArea>
    <c:plotVisOnly val="0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7628835"/>
        <c:axId val="1125002188"/>
      </c:bubbleChart>
      <c:valAx>
        <c:axId val="203762883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002188"/>
      </c:valAx>
      <c:valAx>
        <c:axId val="11250021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28835"/>
      </c:valAx>
    </c:plotArea>
    <c:plotVisOnly val="0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33397582"/>
        <c:axId val="514695267"/>
      </c:bubbleChart>
      <c:valAx>
        <c:axId val="7333975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695267"/>
      </c:valAx>
      <c:valAx>
        <c:axId val="5146952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397582"/>
      </c:valAx>
    </c:plotArea>
    <c:plotVisOnly val="0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02506098"/>
        <c:axId val="1082970174"/>
      </c:bubbleChart>
      <c:valAx>
        <c:axId val="90250609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970174"/>
      </c:valAx>
      <c:valAx>
        <c:axId val="10829701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506098"/>
      </c:valAx>
    </c:plotArea>
    <c:plotVisOnly val="0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26624112"/>
        <c:axId val="2106293071"/>
      </c:bubbleChart>
      <c:valAx>
        <c:axId val="172662411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93071"/>
      </c:valAx>
      <c:valAx>
        <c:axId val="2106293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624112"/>
      </c:valAx>
    </c:plotArea>
    <c:plotVisOnly val="0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97407886"/>
        <c:axId val="2097098937"/>
      </c:bubbleChart>
      <c:valAx>
        <c:axId val="59740788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098937"/>
      </c:valAx>
      <c:valAx>
        <c:axId val="20970989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07886"/>
      </c:valAx>
    </c:plotArea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AND'!$T$48</c:f>
            </c:strRef>
          </c:xVal>
          <c:yVal>
            <c:numRef>
              <c:f>'Train AND'!$T$49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52338400"/>
        <c:axId val="908725717"/>
      </c:bubbleChart>
      <c:valAx>
        <c:axId val="85233840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25717"/>
      </c:valAx>
      <c:valAx>
        <c:axId val="9087257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338400"/>
      </c:valAx>
    </c:plotArea>
    <c:plotVisOnly val="0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38974960"/>
        <c:axId val="1286854922"/>
      </c:bubbleChart>
      <c:valAx>
        <c:axId val="16389749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854922"/>
      </c:valAx>
      <c:valAx>
        <c:axId val="12868549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974960"/>
      </c:valAx>
    </c:plotArea>
    <c:plotVisOnly val="0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23624779"/>
        <c:axId val="1020265739"/>
      </c:bubbleChart>
      <c:valAx>
        <c:axId val="17236247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265739"/>
      </c:valAx>
      <c:valAx>
        <c:axId val="10202657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624779"/>
      </c:valAx>
    </c:plotArea>
    <c:plotVisOnly val="0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6143051"/>
        <c:axId val="826916721"/>
      </c:bubbleChart>
      <c:valAx>
        <c:axId val="20061430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16721"/>
      </c:valAx>
      <c:valAx>
        <c:axId val="8269167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143051"/>
      </c:valAx>
    </c:plotArea>
    <c:plotVisOnly val="0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28588031"/>
        <c:axId val="1472764729"/>
      </c:bubbleChart>
      <c:valAx>
        <c:axId val="112858803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764729"/>
      </c:valAx>
      <c:valAx>
        <c:axId val="14727647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88031"/>
      </c:valAx>
    </c:plotArea>
    <c:plotVisOnly val="0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56165828"/>
        <c:axId val="886242270"/>
      </c:bubbleChart>
      <c:valAx>
        <c:axId val="75616582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242270"/>
      </c:valAx>
      <c:valAx>
        <c:axId val="8862422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165828"/>
      </c:valAx>
    </c:plotArea>
    <c:plotVisOnly val="0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47422419"/>
        <c:axId val="398123267"/>
      </c:bubbleChart>
      <c:valAx>
        <c:axId val="17474224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123267"/>
      </c:valAx>
      <c:valAx>
        <c:axId val="3981232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422419"/>
      </c:valAx>
    </c:plotArea>
    <c:plotVisOnly val="0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66280388"/>
        <c:axId val="134016188"/>
      </c:bubbleChart>
      <c:valAx>
        <c:axId val="146628038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16188"/>
      </c:valAx>
      <c:valAx>
        <c:axId val="1340161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80388"/>
      </c:valAx>
    </c:plotArea>
    <c:plotVisOnly val="0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38950673"/>
        <c:axId val="1408353284"/>
      </c:bubbleChart>
      <c:valAx>
        <c:axId val="5389506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353284"/>
      </c:valAx>
      <c:valAx>
        <c:axId val="1408353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950673"/>
      </c:valAx>
    </c:plotArea>
    <c:plotVisOnly val="0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05865864"/>
        <c:axId val="1081158266"/>
      </c:bubbleChart>
      <c:valAx>
        <c:axId val="170586586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158266"/>
      </c:valAx>
      <c:valAx>
        <c:axId val="10811582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865864"/>
      </c:valAx>
    </c:plotArea>
    <c:plotVisOnly val="0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8838004"/>
        <c:axId val="1179924460"/>
      </c:bubbleChart>
      <c:valAx>
        <c:axId val="9988380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24460"/>
      </c:valAx>
      <c:valAx>
        <c:axId val="11799244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838004"/>
      </c:valAx>
    </c:plotArea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AND'!$T$57</c:f>
            </c:strRef>
          </c:xVal>
          <c:yVal>
            <c:numRef>
              <c:f>'Train AND'!$T$58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62440711"/>
        <c:axId val="463996284"/>
      </c:bubbleChart>
      <c:valAx>
        <c:axId val="19624407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996284"/>
      </c:valAx>
      <c:valAx>
        <c:axId val="463996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440711"/>
      </c:valAx>
    </c:plotArea>
    <c:plotVisOnly val="0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64937605"/>
        <c:axId val="1622067326"/>
      </c:bubbleChart>
      <c:valAx>
        <c:axId val="15649376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067326"/>
      </c:valAx>
      <c:valAx>
        <c:axId val="16220673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37605"/>
      </c:valAx>
    </c:plotArea>
    <c:plotVisOnly val="0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00789951"/>
        <c:axId val="1540725296"/>
      </c:bubbleChart>
      <c:valAx>
        <c:axId val="8007899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25296"/>
      </c:valAx>
      <c:valAx>
        <c:axId val="15407252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89951"/>
      </c:valAx>
    </c:plotArea>
    <c:plotVisOnly val="0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62175429"/>
        <c:axId val="898606289"/>
      </c:bubbleChart>
      <c:valAx>
        <c:axId val="2621754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606289"/>
      </c:valAx>
      <c:valAx>
        <c:axId val="8986062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175429"/>
      </c:valAx>
    </c:plotArea>
    <c:plotVisOnly val="0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84483394"/>
        <c:axId val="2020726317"/>
      </c:bubbleChart>
      <c:valAx>
        <c:axId val="28448339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726317"/>
      </c:valAx>
      <c:valAx>
        <c:axId val="20207263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83394"/>
      </c:valAx>
    </c:plotArea>
    <c:plotVisOnly val="0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68522243"/>
        <c:axId val="1231959132"/>
      </c:bubbleChart>
      <c:valAx>
        <c:axId val="6685222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959132"/>
      </c:valAx>
      <c:valAx>
        <c:axId val="12319591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522243"/>
      </c:valAx>
    </c:plotArea>
    <c:plotVisOnly val="0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43781409"/>
        <c:axId val="561253242"/>
      </c:bubbleChart>
      <c:valAx>
        <c:axId val="7437814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253242"/>
      </c:valAx>
      <c:valAx>
        <c:axId val="5612532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781409"/>
      </c:valAx>
    </c:plotArea>
    <c:plotVisOnly val="0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11265244"/>
        <c:axId val="476652211"/>
      </c:bubbleChart>
      <c:valAx>
        <c:axId val="6112652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652211"/>
      </c:valAx>
      <c:valAx>
        <c:axId val="4766522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265244"/>
      </c:valAx>
    </c:plotArea>
    <c:plotVisOnly val="0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0200442"/>
        <c:axId val="228220548"/>
      </c:bubbleChart>
      <c:valAx>
        <c:axId val="115020044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220548"/>
      </c:valAx>
      <c:valAx>
        <c:axId val="228220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00442"/>
      </c:valAx>
    </c:plotArea>
    <c:plotVisOnly val="0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02114896"/>
        <c:axId val="1374077575"/>
      </c:bubbleChart>
      <c:valAx>
        <c:axId val="120211489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077575"/>
      </c:valAx>
      <c:valAx>
        <c:axId val="13740775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114896"/>
      </c:valAx>
    </c:plotArea>
    <c:plotVisOnly val="0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67706875"/>
        <c:axId val="1998629838"/>
      </c:bubbleChart>
      <c:valAx>
        <c:axId val="146770687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629838"/>
      </c:valAx>
      <c:valAx>
        <c:axId val="19986298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706875"/>
      </c:valAx>
    </c:plotArea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AND'!$T$66</c:f>
            </c:strRef>
          </c:xVal>
          <c:yVal>
            <c:numRef>
              <c:f>'Train AND'!$T$67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2544783"/>
        <c:axId val="887046347"/>
      </c:bubbleChart>
      <c:valAx>
        <c:axId val="99254478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046347"/>
      </c:valAx>
      <c:valAx>
        <c:axId val="8870463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544783"/>
      </c:valAx>
    </c:plotArea>
    <c:plotVisOnly val="0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68695613"/>
        <c:axId val="740912671"/>
      </c:bubbleChart>
      <c:valAx>
        <c:axId val="56869561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912671"/>
      </c:valAx>
      <c:valAx>
        <c:axId val="7409126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695613"/>
      </c:valAx>
    </c:plotArea>
    <c:plotVisOnly val="0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04512802"/>
        <c:axId val="2131083401"/>
      </c:bubbleChart>
      <c:valAx>
        <c:axId val="130451280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83401"/>
      </c:valAx>
      <c:valAx>
        <c:axId val="21310834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512802"/>
      </c:valAx>
    </c:plotArea>
    <c:plotVisOnly val="0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36128471"/>
        <c:axId val="1404042481"/>
      </c:bubbleChart>
      <c:valAx>
        <c:axId val="14361284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42481"/>
      </c:valAx>
      <c:valAx>
        <c:axId val="14040424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128471"/>
      </c:valAx>
    </c:plotArea>
    <c:plotVisOnly val="0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36565379"/>
        <c:axId val="1599799543"/>
      </c:bubbleChart>
      <c:valAx>
        <c:axId val="17365653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799543"/>
      </c:valAx>
      <c:valAx>
        <c:axId val="15997995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565379"/>
      </c:valAx>
    </c:plotArea>
    <c:plotVisOnly val="0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18691626"/>
        <c:axId val="1823327727"/>
      </c:bubbleChart>
      <c:valAx>
        <c:axId val="171869162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327727"/>
      </c:valAx>
      <c:valAx>
        <c:axId val="1823327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691626"/>
      </c:valAx>
    </c:plotArea>
    <c:plotVisOnly val="0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5154713"/>
        <c:axId val="512271877"/>
      </c:bubbleChart>
      <c:valAx>
        <c:axId val="2515471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271877"/>
      </c:valAx>
      <c:valAx>
        <c:axId val="512271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54713"/>
      </c:valAx>
    </c:plotArea>
    <c:plotVisOnly val="0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93021867"/>
        <c:axId val="383276461"/>
      </c:bubbleChart>
      <c:valAx>
        <c:axId val="179302186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276461"/>
      </c:valAx>
      <c:valAx>
        <c:axId val="3832764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021867"/>
      </c:valAx>
    </c:plotArea>
    <c:plotVisOnly val="0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6033879"/>
        <c:axId val="1601894043"/>
      </c:bubbleChart>
      <c:valAx>
        <c:axId val="13160338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894043"/>
      </c:valAx>
      <c:valAx>
        <c:axId val="16018940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033879"/>
      </c:valAx>
    </c:plotArea>
    <c:plotVisOnly val="0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88915551"/>
        <c:axId val="1626961981"/>
      </c:bubbleChart>
      <c:valAx>
        <c:axId val="10889155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961981"/>
      </c:valAx>
      <c:valAx>
        <c:axId val="16269619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915551"/>
      </c:valAx>
    </c:plotArea>
    <c:plotVisOnly val="0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829958"/>
        <c:axId val="1548399834"/>
      </c:bubbleChart>
      <c:valAx>
        <c:axId val="2982995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399834"/>
      </c:valAx>
      <c:valAx>
        <c:axId val="15483998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29958"/>
      </c:valAx>
    </c:plotArea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AND'!$T$75</c:f>
            </c:strRef>
          </c:xVal>
          <c:yVal>
            <c:numRef>
              <c:f>'Train AND'!$T$76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4117255"/>
        <c:axId val="1885768620"/>
      </c:bubbleChart>
      <c:valAx>
        <c:axId val="6541172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768620"/>
      </c:valAx>
      <c:valAx>
        <c:axId val="18857686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117255"/>
      </c:valAx>
    </c:plotArea>
    <c:plotVisOnly val="0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13718198"/>
        <c:axId val="714517803"/>
      </c:bubbleChart>
      <c:valAx>
        <c:axId val="171371819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517803"/>
      </c:valAx>
      <c:valAx>
        <c:axId val="7145178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718198"/>
      </c:valAx>
    </c:plotArea>
    <c:plotVisOnly val="0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3144230"/>
        <c:axId val="1561722308"/>
      </c:bubbleChart>
      <c:valAx>
        <c:axId val="13131442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722308"/>
      </c:valAx>
      <c:valAx>
        <c:axId val="15617223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44230"/>
      </c:valAx>
    </c:plotArea>
    <c:plotVisOnly val="0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6909726"/>
        <c:axId val="645500536"/>
      </c:bubbleChart>
      <c:valAx>
        <c:axId val="7690972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500536"/>
      </c:valAx>
      <c:valAx>
        <c:axId val="6455005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09726"/>
      </c:valAx>
    </c:plotArea>
    <c:plotVisOnly val="0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19108515"/>
        <c:axId val="2139342933"/>
      </c:bubbleChart>
      <c:valAx>
        <c:axId val="17191085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342933"/>
      </c:valAx>
      <c:valAx>
        <c:axId val="21393429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108515"/>
      </c:valAx>
    </c:plotArea>
    <c:plotVisOnly val="0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3611920"/>
        <c:axId val="305099689"/>
      </c:bubbleChart>
      <c:valAx>
        <c:axId val="115361192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99689"/>
      </c:valAx>
      <c:valAx>
        <c:axId val="3050996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11920"/>
      </c:valAx>
    </c:plotArea>
    <c:plotVisOnly val="0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09506850"/>
        <c:axId val="755734225"/>
      </c:bubbleChart>
      <c:valAx>
        <c:axId val="150950685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734225"/>
      </c:valAx>
      <c:valAx>
        <c:axId val="7557342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506850"/>
      </c:valAx>
    </c:plotArea>
    <c:plotVisOnly val="0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93896980"/>
        <c:axId val="1824085374"/>
      </c:bubbleChart>
      <c:valAx>
        <c:axId val="16938969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085374"/>
      </c:valAx>
      <c:valAx>
        <c:axId val="18240853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896980"/>
      </c:valAx>
    </c:plotArea>
    <c:plotVisOnly val="0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1941985"/>
        <c:axId val="907621400"/>
      </c:bubbleChart>
      <c:valAx>
        <c:axId val="2019419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621400"/>
      </c:valAx>
      <c:valAx>
        <c:axId val="9076214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41985"/>
      </c:valAx>
    </c:plotArea>
    <c:plotVisOnly val="0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2055448"/>
        <c:axId val="1668782140"/>
      </c:bubbleChart>
      <c:valAx>
        <c:axId val="209205544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782140"/>
      </c:valAx>
      <c:valAx>
        <c:axId val="1668782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055448"/>
      </c:valAx>
    </c:plotArea>
    <c:plotVisOnly val="0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49072655"/>
        <c:axId val="1356232980"/>
      </c:bubbleChart>
      <c:valAx>
        <c:axId val="14490726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32980"/>
      </c:valAx>
      <c:valAx>
        <c:axId val="13562329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072655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1.xml"/><Relationship Id="rId11" Type="http://schemas.openxmlformats.org/officeDocument/2006/relationships/chart" Target="../charts/chart12.xml"/><Relationship Id="rId22" Type="http://schemas.openxmlformats.org/officeDocument/2006/relationships/image" Target="../media/image2.png"/><Relationship Id="rId10" Type="http://schemas.openxmlformats.org/officeDocument/2006/relationships/chart" Target="../charts/chart11.xml"/><Relationship Id="rId21" Type="http://schemas.openxmlformats.org/officeDocument/2006/relationships/chart" Target="../charts/chart22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5" Type="http://schemas.openxmlformats.org/officeDocument/2006/relationships/chart" Target="../charts/chart6.xml"/><Relationship Id="rId19" Type="http://schemas.openxmlformats.org/officeDocument/2006/relationships/chart" Target="../charts/chart20.xml"/><Relationship Id="rId6" Type="http://schemas.openxmlformats.org/officeDocument/2006/relationships/chart" Target="../charts/chart7.xml"/><Relationship Id="rId18" Type="http://schemas.openxmlformats.org/officeDocument/2006/relationships/chart" Target="../charts/chart19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chart" Target="../charts/chart65.xml"/><Relationship Id="rId42" Type="http://schemas.openxmlformats.org/officeDocument/2006/relationships/chart" Target="../charts/chart67.xml"/><Relationship Id="rId41" Type="http://schemas.openxmlformats.org/officeDocument/2006/relationships/chart" Target="../charts/chart66.xml"/><Relationship Id="rId44" Type="http://schemas.openxmlformats.org/officeDocument/2006/relationships/chart" Target="../charts/chart69.xml"/><Relationship Id="rId43" Type="http://schemas.openxmlformats.org/officeDocument/2006/relationships/chart" Target="../charts/chart68.xml"/><Relationship Id="rId46" Type="http://schemas.openxmlformats.org/officeDocument/2006/relationships/chart" Target="../charts/chart71.xml"/><Relationship Id="rId45" Type="http://schemas.openxmlformats.org/officeDocument/2006/relationships/chart" Target="../charts/chart7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48" Type="http://schemas.openxmlformats.org/officeDocument/2006/relationships/chart" Target="../charts/chart73.xml"/><Relationship Id="rId47" Type="http://schemas.openxmlformats.org/officeDocument/2006/relationships/chart" Target="../charts/chart72.xml"/><Relationship Id="rId49" Type="http://schemas.openxmlformats.org/officeDocument/2006/relationships/chart" Target="../charts/chart74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31" Type="http://schemas.openxmlformats.org/officeDocument/2006/relationships/chart" Target="../charts/chart56.xml"/><Relationship Id="rId30" Type="http://schemas.openxmlformats.org/officeDocument/2006/relationships/chart" Target="../charts/chart55.xml"/><Relationship Id="rId33" Type="http://schemas.openxmlformats.org/officeDocument/2006/relationships/chart" Target="../charts/chart58.xml"/><Relationship Id="rId32" Type="http://schemas.openxmlformats.org/officeDocument/2006/relationships/chart" Target="../charts/chart57.xml"/><Relationship Id="rId35" Type="http://schemas.openxmlformats.org/officeDocument/2006/relationships/chart" Target="../charts/chart60.xml"/><Relationship Id="rId34" Type="http://schemas.openxmlformats.org/officeDocument/2006/relationships/chart" Target="../charts/chart59.xml"/><Relationship Id="rId37" Type="http://schemas.openxmlformats.org/officeDocument/2006/relationships/chart" Target="../charts/chart62.xml"/><Relationship Id="rId36" Type="http://schemas.openxmlformats.org/officeDocument/2006/relationships/chart" Target="../charts/chart61.xml"/><Relationship Id="rId39" Type="http://schemas.openxmlformats.org/officeDocument/2006/relationships/chart" Target="../charts/chart64.xml"/><Relationship Id="rId38" Type="http://schemas.openxmlformats.org/officeDocument/2006/relationships/chart" Target="../charts/chart63.xml"/><Relationship Id="rId62" Type="http://schemas.openxmlformats.org/officeDocument/2006/relationships/chart" Target="../charts/chart87.xml"/><Relationship Id="rId61" Type="http://schemas.openxmlformats.org/officeDocument/2006/relationships/chart" Target="../charts/chart86.xml"/><Relationship Id="rId20" Type="http://schemas.openxmlformats.org/officeDocument/2006/relationships/chart" Target="../charts/chart45.xml"/><Relationship Id="rId64" Type="http://schemas.openxmlformats.org/officeDocument/2006/relationships/image" Target="../media/image3.png"/><Relationship Id="rId63" Type="http://schemas.openxmlformats.org/officeDocument/2006/relationships/chart" Target="../charts/chart88.xml"/><Relationship Id="rId22" Type="http://schemas.openxmlformats.org/officeDocument/2006/relationships/chart" Target="../charts/chart47.xml"/><Relationship Id="rId21" Type="http://schemas.openxmlformats.org/officeDocument/2006/relationships/chart" Target="../charts/chart46.xml"/><Relationship Id="rId24" Type="http://schemas.openxmlformats.org/officeDocument/2006/relationships/chart" Target="../charts/chart49.xml"/><Relationship Id="rId23" Type="http://schemas.openxmlformats.org/officeDocument/2006/relationships/chart" Target="../charts/chart48.xml"/><Relationship Id="rId60" Type="http://schemas.openxmlformats.org/officeDocument/2006/relationships/chart" Target="../charts/chart85.xml"/><Relationship Id="rId26" Type="http://schemas.openxmlformats.org/officeDocument/2006/relationships/chart" Target="../charts/chart51.xml"/><Relationship Id="rId25" Type="http://schemas.openxmlformats.org/officeDocument/2006/relationships/chart" Target="../charts/chart50.xml"/><Relationship Id="rId28" Type="http://schemas.openxmlformats.org/officeDocument/2006/relationships/chart" Target="../charts/chart53.xml"/><Relationship Id="rId27" Type="http://schemas.openxmlformats.org/officeDocument/2006/relationships/chart" Target="../charts/chart52.xml"/><Relationship Id="rId29" Type="http://schemas.openxmlformats.org/officeDocument/2006/relationships/chart" Target="../charts/chart54.xml"/><Relationship Id="rId51" Type="http://schemas.openxmlformats.org/officeDocument/2006/relationships/chart" Target="../charts/chart76.xml"/><Relationship Id="rId50" Type="http://schemas.openxmlformats.org/officeDocument/2006/relationships/chart" Target="../charts/chart75.xml"/><Relationship Id="rId53" Type="http://schemas.openxmlformats.org/officeDocument/2006/relationships/chart" Target="../charts/chart78.xml"/><Relationship Id="rId52" Type="http://schemas.openxmlformats.org/officeDocument/2006/relationships/chart" Target="../charts/chart77.xml"/><Relationship Id="rId11" Type="http://schemas.openxmlformats.org/officeDocument/2006/relationships/chart" Target="../charts/chart36.xml"/><Relationship Id="rId55" Type="http://schemas.openxmlformats.org/officeDocument/2006/relationships/chart" Target="../charts/chart80.xml"/><Relationship Id="rId10" Type="http://schemas.openxmlformats.org/officeDocument/2006/relationships/chart" Target="../charts/chart35.xml"/><Relationship Id="rId54" Type="http://schemas.openxmlformats.org/officeDocument/2006/relationships/chart" Target="../charts/chart79.xml"/><Relationship Id="rId13" Type="http://schemas.openxmlformats.org/officeDocument/2006/relationships/chart" Target="../charts/chart38.xml"/><Relationship Id="rId57" Type="http://schemas.openxmlformats.org/officeDocument/2006/relationships/chart" Target="../charts/chart82.xml"/><Relationship Id="rId12" Type="http://schemas.openxmlformats.org/officeDocument/2006/relationships/chart" Target="../charts/chart37.xml"/><Relationship Id="rId56" Type="http://schemas.openxmlformats.org/officeDocument/2006/relationships/chart" Target="../charts/chart81.xml"/><Relationship Id="rId15" Type="http://schemas.openxmlformats.org/officeDocument/2006/relationships/chart" Target="../charts/chart40.xml"/><Relationship Id="rId59" Type="http://schemas.openxmlformats.org/officeDocument/2006/relationships/chart" Target="../charts/chart84.xml"/><Relationship Id="rId14" Type="http://schemas.openxmlformats.org/officeDocument/2006/relationships/chart" Target="../charts/chart39.xml"/><Relationship Id="rId58" Type="http://schemas.openxmlformats.org/officeDocument/2006/relationships/chart" Target="../charts/chart83.xml"/><Relationship Id="rId17" Type="http://schemas.openxmlformats.org/officeDocument/2006/relationships/chart" Target="../charts/chart42.xml"/><Relationship Id="rId16" Type="http://schemas.openxmlformats.org/officeDocument/2006/relationships/chart" Target="../charts/chart41.xml"/><Relationship Id="rId19" Type="http://schemas.openxmlformats.org/officeDocument/2006/relationships/chart" Target="../charts/chart44.xml"/><Relationship Id="rId18" Type="http://schemas.openxmlformats.org/officeDocument/2006/relationships/chart" Target="../charts/chart43.xml"/></Relationships>
</file>

<file path=xl/drawings/_rels/drawing6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28.xml"/><Relationship Id="rId84" Type="http://schemas.openxmlformats.org/officeDocument/2006/relationships/chart" Target="../charts/chart172.xml"/><Relationship Id="rId83" Type="http://schemas.openxmlformats.org/officeDocument/2006/relationships/chart" Target="../charts/chart171.xml"/><Relationship Id="rId42" Type="http://schemas.openxmlformats.org/officeDocument/2006/relationships/chart" Target="../charts/chart130.xml"/><Relationship Id="rId41" Type="http://schemas.openxmlformats.org/officeDocument/2006/relationships/chart" Target="../charts/chart129.xml"/><Relationship Id="rId85" Type="http://schemas.openxmlformats.org/officeDocument/2006/relationships/image" Target="../media/image4.png"/><Relationship Id="rId44" Type="http://schemas.openxmlformats.org/officeDocument/2006/relationships/chart" Target="../charts/chart132.xml"/><Relationship Id="rId43" Type="http://schemas.openxmlformats.org/officeDocument/2006/relationships/chart" Target="../charts/chart131.xml"/><Relationship Id="rId46" Type="http://schemas.openxmlformats.org/officeDocument/2006/relationships/chart" Target="../charts/chart134.xml"/><Relationship Id="rId45" Type="http://schemas.openxmlformats.org/officeDocument/2006/relationships/chart" Target="../charts/chart133.xml"/><Relationship Id="rId80" Type="http://schemas.openxmlformats.org/officeDocument/2006/relationships/chart" Target="../charts/chart168.xml"/><Relationship Id="rId82" Type="http://schemas.openxmlformats.org/officeDocument/2006/relationships/chart" Target="../charts/chart170.xml"/><Relationship Id="rId81" Type="http://schemas.openxmlformats.org/officeDocument/2006/relationships/chart" Target="../charts/chart169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48" Type="http://schemas.openxmlformats.org/officeDocument/2006/relationships/chart" Target="../charts/chart136.xml"/><Relationship Id="rId47" Type="http://schemas.openxmlformats.org/officeDocument/2006/relationships/chart" Target="../charts/chart135.xml"/><Relationship Id="rId49" Type="http://schemas.openxmlformats.org/officeDocument/2006/relationships/chart" Target="../charts/chart137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73" Type="http://schemas.openxmlformats.org/officeDocument/2006/relationships/chart" Target="../charts/chart161.xml"/><Relationship Id="rId72" Type="http://schemas.openxmlformats.org/officeDocument/2006/relationships/chart" Target="../charts/chart160.xml"/><Relationship Id="rId31" Type="http://schemas.openxmlformats.org/officeDocument/2006/relationships/chart" Target="../charts/chart119.xml"/><Relationship Id="rId75" Type="http://schemas.openxmlformats.org/officeDocument/2006/relationships/chart" Target="../charts/chart163.xml"/><Relationship Id="rId30" Type="http://schemas.openxmlformats.org/officeDocument/2006/relationships/chart" Target="../charts/chart118.xml"/><Relationship Id="rId74" Type="http://schemas.openxmlformats.org/officeDocument/2006/relationships/chart" Target="../charts/chart162.xml"/><Relationship Id="rId33" Type="http://schemas.openxmlformats.org/officeDocument/2006/relationships/chart" Target="../charts/chart121.xml"/><Relationship Id="rId77" Type="http://schemas.openxmlformats.org/officeDocument/2006/relationships/chart" Target="../charts/chart165.xml"/><Relationship Id="rId32" Type="http://schemas.openxmlformats.org/officeDocument/2006/relationships/chart" Target="../charts/chart120.xml"/><Relationship Id="rId76" Type="http://schemas.openxmlformats.org/officeDocument/2006/relationships/chart" Target="../charts/chart164.xml"/><Relationship Id="rId35" Type="http://schemas.openxmlformats.org/officeDocument/2006/relationships/chart" Target="../charts/chart123.xml"/><Relationship Id="rId79" Type="http://schemas.openxmlformats.org/officeDocument/2006/relationships/chart" Target="../charts/chart167.xml"/><Relationship Id="rId34" Type="http://schemas.openxmlformats.org/officeDocument/2006/relationships/chart" Target="../charts/chart122.xml"/><Relationship Id="rId78" Type="http://schemas.openxmlformats.org/officeDocument/2006/relationships/chart" Target="../charts/chart166.xml"/><Relationship Id="rId71" Type="http://schemas.openxmlformats.org/officeDocument/2006/relationships/chart" Target="../charts/chart159.xml"/><Relationship Id="rId70" Type="http://schemas.openxmlformats.org/officeDocument/2006/relationships/chart" Target="../charts/chart158.xml"/><Relationship Id="rId37" Type="http://schemas.openxmlformats.org/officeDocument/2006/relationships/chart" Target="../charts/chart125.xml"/><Relationship Id="rId36" Type="http://schemas.openxmlformats.org/officeDocument/2006/relationships/chart" Target="../charts/chart124.xml"/><Relationship Id="rId39" Type="http://schemas.openxmlformats.org/officeDocument/2006/relationships/chart" Target="../charts/chart127.xml"/><Relationship Id="rId38" Type="http://schemas.openxmlformats.org/officeDocument/2006/relationships/chart" Target="../charts/chart126.xml"/><Relationship Id="rId62" Type="http://schemas.openxmlformats.org/officeDocument/2006/relationships/chart" Target="../charts/chart150.xml"/><Relationship Id="rId61" Type="http://schemas.openxmlformats.org/officeDocument/2006/relationships/chart" Target="../charts/chart149.xml"/><Relationship Id="rId20" Type="http://schemas.openxmlformats.org/officeDocument/2006/relationships/chart" Target="../charts/chart108.xml"/><Relationship Id="rId64" Type="http://schemas.openxmlformats.org/officeDocument/2006/relationships/chart" Target="../charts/chart152.xml"/><Relationship Id="rId63" Type="http://schemas.openxmlformats.org/officeDocument/2006/relationships/chart" Target="../charts/chart151.xml"/><Relationship Id="rId22" Type="http://schemas.openxmlformats.org/officeDocument/2006/relationships/chart" Target="../charts/chart110.xml"/><Relationship Id="rId66" Type="http://schemas.openxmlformats.org/officeDocument/2006/relationships/chart" Target="../charts/chart154.xml"/><Relationship Id="rId21" Type="http://schemas.openxmlformats.org/officeDocument/2006/relationships/chart" Target="../charts/chart109.xml"/><Relationship Id="rId65" Type="http://schemas.openxmlformats.org/officeDocument/2006/relationships/chart" Target="../charts/chart153.xml"/><Relationship Id="rId24" Type="http://schemas.openxmlformats.org/officeDocument/2006/relationships/chart" Target="../charts/chart112.xml"/><Relationship Id="rId68" Type="http://schemas.openxmlformats.org/officeDocument/2006/relationships/chart" Target="../charts/chart156.xml"/><Relationship Id="rId23" Type="http://schemas.openxmlformats.org/officeDocument/2006/relationships/chart" Target="../charts/chart111.xml"/><Relationship Id="rId67" Type="http://schemas.openxmlformats.org/officeDocument/2006/relationships/chart" Target="../charts/chart155.xml"/><Relationship Id="rId60" Type="http://schemas.openxmlformats.org/officeDocument/2006/relationships/chart" Target="../charts/chart148.xml"/><Relationship Id="rId26" Type="http://schemas.openxmlformats.org/officeDocument/2006/relationships/chart" Target="../charts/chart114.xml"/><Relationship Id="rId25" Type="http://schemas.openxmlformats.org/officeDocument/2006/relationships/chart" Target="../charts/chart113.xml"/><Relationship Id="rId69" Type="http://schemas.openxmlformats.org/officeDocument/2006/relationships/chart" Target="../charts/chart157.xml"/><Relationship Id="rId28" Type="http://schemas.openxmlformats.org/officeDocument/2006/relationships/chart" Target="../charts/chart116.xml"/><Relationship Id="rId27" Type="http://schemas.openxmlformats.org/officeDocument/2006/relationships/chart" Target="../charts/chart115.xml"/><Relationship Id="rId29" Type="http://schemas.openxmlformats.org/officeDocument/2006/relationships/chart" Target="../charts/chart117.xml"/><Relationship Id="rId51" Type="http://schemas.openxmlformats.org/officeDocument/2006/relationships/chart" Target="../charts/chart139.xml"/><Relationship Id="rId50" Type="http://schemas.openxmlformats.org/officeDocument/2006/relationships/chart" Target="../charts/chart138.xml"/><Relationship Id="rId53" Type="http://schemas.openxmlformats.org/officeDocument/2006/relationships/chart" Target="../charts/chart141.xml"/><Relationship Id="rId52" Type="http://schemas.openxmlformats.org/officeDocument/2006/relationships/chart" Target="../charts/chart140.xml"/><Relationship Id="rId11" Type="http://schemas.openxmlformats.org/officeDocument/2006/relationships/chart" Target="../charts/chart99.xml"/><Relationship Id="rId55" Type="http://schemas.openxmlformats.org/officeDocument/2006/relationships/chart" Target="../charts/chart143.xml"/><Relationship Id="rId10" Type="http://schemas.openxmlformats.org/officeDocument/2006/relationships/chart" Target="../charts/chart98.xml"/><Relationship Id="rId54" Type="http://schemas.openxmlformats.org/officeDocument/2006/relationships/chart" Target="../charts/chart142.xml"/><Relationship Id="rId13" Type="http://schemas.openxmlformats.org/officeDocument/2006/relationships/chart" Target="../charts/chart101.xml"/><Relationship Id="rId57" Type="http://schemas.openxmlformats.org/officeDocument/2006/relationships/chart" Target="../charts/chart145.xml"/><Relationship Id="rId12" Type="http://schemas.openxmlformats.org/officeDocument/2006/relationships/chart" Target="../charts/chart100.xml"/><Relationship Id="rId56" Type="http://schemas.openxmlformats.org/officeDocument/2006/relationships/chart" Target="../charts/chart144.xml"/><Relationship Id="rId15" Type="http://schemas.openxmlformats.org/officeDocument/2006/relationships/chart" Target="../charts/chart103.xml"/><Relationship Id="rId59" Type="http://schemas.openxmlformats.org/officeDocument/2006/relationships/chart" Target="../charts/chart147.xml"/><Relationship Id="rId14" Type="http://schemas.openxmlformats.org/officeDocument/2006/relationships/chart" Target="../charts/chart102.xml"/><Relationship Id="rId58" Type="http://schemas.openxmlformats.org/officeDocument/2006/relationships/chart" Target="../charts/chart146.xml"/><Relationship Id="rId17" Type="http://schemas.openxmlformats.org/officeDocument/2006/relationships/chart" Target="../charts/chart105.xml"/><Relationship Id="rId16" Type="http://schemas.openxmlformats.org/officeDocument/2006/relationships/chart" Target="../charts/chart104.xml"/><Relationship Id="rId19" Type="http://schemas.openxmlformats.org/officeDocument/2006/relationships/chart" Target="../charts/chart107.xml"/><Relationship Id="rId18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8</xdr:row>
      <xdr:rowOff>142875</xdr:rowOff>
    </xdr:from>
    <xdr:ext cx="1257300" cy="1295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2238375" cy="1543050"/>
    <xdr:grpSp>
      <xdr:nvGrpSpPr>
        <xdr:cNvPr id="2" name="Shape 2" title="Drawing"/>
        <xdr:cNvGrpSpPr/>
      </xdr:nvGrpSpPr>
      <xdr:grpSpPr>
        <a:xfrm>
          <a:off x="906050" y="701675"/>
          <a:ext cx="4587600" cy="3142900"/>
          <a:chOff x="906050" y="701675"/>
          <a:chExt cx="4587600" cy="3142900"/>
        </a:xfrm>
      </xdr:grpSpPr>
      <xdr:sp>
        <xdr:nvSpPr>
          <xdr:cNvPr id="3" name="Shape 3"/>
          <xdr:cNvSpPr/>
        </xdr:nvSpPr>
        <xdr:spPr>
          <a:xfrm>
            <a:off x="906050" y="7016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906050" y="2919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7" name="Shape 7"/>
          <xdr:cNvCxnSpPr>
            <a:stCxn id="6" idx="2"/>
            <a:endCxn id="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4" idx="6"/>
            <a:endCxn id="5" idx="2"/>
          </xdr:cNvCxnSpPr>
        </xdr:nvCxnSpPr>
        <xdr:spPr>
          <a:xfrm flipH="1" rot="10800000">
            <a:off x="1967750" y="2157825"/>
            <a:ext cx="2217300" cy="1224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3" idx="6"/>
            <a:endCxn id="5" idx="2"/>
          </xdr:cNvCxnSpPr>
        </xdr:nvCxnSpPr>
        <xdr:spPr>
          <a:xfrm>
            <a:off x="1967750" y="1164425"/>
            <a:ext cx="2217300" cy="9936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0" name="Shape 10"/>
          <xdr:cNvSpPr txBox="1"/>
        </xdr:nvSpPr>
        <xdr:spPr>
          <a:xfrm>
            <a:off x="2217900" y="9643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2232000" y="24683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47625</xdr:colOff>
      <xdr:row>8</xdr:row>
      <xdr:rowOff>85725</xdr:rowOff>
    </xdr:from>
    <xdr:ext cx="1590675" cy="1409700"/>
    <xdr:sp>
      <xdr:nvSpPr>
        <xdr:cNvPr id="12" name="Shape 12"/>
        <xdr:cNvSpPr/>
      </xdr:nvSpPr>
      <xdr:spPr>
        <a:xfrm>
          <a:off x="1721050" y="422900"/>
          <a:ext cx="1707900" cy="12981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Hides Activation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Chart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57150</xdr:rowOff>
    </xdr:from>
    <xdr:ext cx="1962150" cy="1866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10</xdr:row>
      <xdr:rowOff>0</xdr:rowOff>
    </xdr:from>
    <xdr:ext cx="1257300" cy="1295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19</xdr:row>
      <xdr:rowOff>0</xdr:rowOff>
    </xdr:from>
    <xdr:ext cx="1257300" cy="1295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28</xdr:row>
      <xdr:rowOff>0</xdr:rowOff>
    </xdr:from>
    <xdr:ext cx="1257300" cy="1295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0</xdr:colOff>
      <xdr:row>37</xdr:row>
      <xdr:rowOff>0</xdr:rowOff>
    </xdr:from>
    <xdr:ext cx="1257300" cy="1295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0</xdr:colOff>
      <xdr:row>46</xdr:row>
      <xdr:rowOff>0</xdr:rowOff>
    </xdr:from>
    <xdr:ext cx="1257300" cy="1295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55</xdr:row>
      <xdr:rowOff>0</xdr:rowOff>
    </xdr:from>
    <xdr:ext cx="1257300" cy="1295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0</xdr:colOff>
      <xdr:row>64</xdr:row>
      <xdr:rowOff>0</xdr:rowOff>
    </xdr:from>
    <xdr:ext cx="1257300" cy="1295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0</xdr:colOff>
      <xdr:row>73</xdr:row>
      <xdr:rowOff>0</xdr:rowOff>
    </xdr:from>
    <xdr:ext cx="1257300" cy="1295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0</xdr:colOff>
      <xdr:row>82</xdr:row>
      <xdr:rowOff>0</xdr:rowOff>
    </xdr:from>
    <xdr:ext cx="1257300" cy="1295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0</xdr:rowOff>
    </xdr:from>
    <xdr:ext cx="1257300" cy="1295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0</xdr:colOff>
      <xdr:row>100</xdr:row>
      <xdr:rowOff>0</xdr:rowOff>
    </xdr:from>
    <xdr:ext cx="1257300" cy="1295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0</xdr:colOff>
      <xdr:row>109</xdr:row>
      <xdr:rowOff>0</xdr:rowOff>
    </xdr:from>
    <xdr:ext cx="1257300" cy="12954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17</xdr:col>
      <xdr:colOff>0</xdr:colOff>
      <xdr:row>118</xdr:row>
      <xdr:rowOff>0</xdr:rowOff>
    </xdr:from>
    <xdr:ext cx="1257300" cy="1295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17</xdr:col>
      <xdr:colOff>0</xdr:colOff>
      <xdr:row>127</xdr:row>
      <xdr:rowOff>0</xdr:rowOff>
    </xdr:from>
    <xdr:ext cx="1257300" cy="12954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17</xdr:col>
      <xdr:colOff>0</xdr:colOff>
      <xdr:row>136</xdr:row>
      <xdr:rowOff>0</xdr:rowOff>
    </xdr:from>
    <xdr:ext cx="1257300" cy="1295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17</xdr:col>
      <xdr:colOff>0</xdr:colOff>
      <xdr:row>145</xdr:row>
      <xdr:rowOff>0</xdr:rowOff>
    </xdr:from>
    <xdr:ext cx="1257300" cy="12954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0</xdr:colOff>
      <xdr:row>154</xdr:row>
      <xdr:rowOff>0</xdr:rowOff>
    </xdr:from>
    <xdr:ext cx="1257300" cy="12954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17</xdr:col>
      <xdr:colOff>0</xdr:colOff>
      <xdr:row>163</xdr:row>
      <xdr:rowOff>0</xdr:rowOff>
    </xdr:from>
    <xdr:ext cx="1257300" cy="12954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17</xdr:col>
      <xdr:colOff>0</xdr:colOff>
      <xdr:row>172</xdr:row>
      <xdr:rowOff>0</xdr:rowOff>
    </xdr:from>
    <xdr:ext cx="1257300" cy="12954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17</xdr:col>
      <xdr:colOff>0</xdr:colOff>
      <xdr:row>181</xdr:row>
      <xdr:rowOff>0</xdr:rowOff>
    </xdr:from>
    <xdr:ext cx="1257300" cy="12954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17</xdr:col>
      <xdr:colOff>0</xdr:colOff>
      <xdr:row>190</xdr:row>
      <xdr:rowOff>0</xdr:rowOff>
    </xdr:from>
    <xdr:ext cx="1257300" cy="12954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276225</xdr:colOff>
      <xdr:row>0</xdr:row>
      <xdr:rowOff>28575</xdr:rowOff>
    </xdr:from>
    <xdr:ext cx="2495550" cy="1476375"/>
    <xdr:grpSp>
      <xdr:nvGrpSpPr>
        <xdr:cNvPr id="2" name="Shape 2" title="Drawing"/>
        <xdr:cNvGrpSpPr/>
      </xdr:nvGrpSpPr>
      <xdr:grpSpPr>
        <a:xfrm>
          <a:off x="906050" y="764225"/>
          <a:ext cx="4587600" cy="2699350"/>
          <a:chOff x="906050" y="764225"/>
          <a:chExt cx="4587600" cy="2699350"/>
        </a:xfrm>
      </xdr:grpSpPr>
      <xdr:sp>
        <xdr:nvSpPr>
          <xdr:cNvPr id="13" name="Shape 13"/>
          <xdr:cNvSpPr/>
        </xdr:nvSpPr>
        <xdr:spPr>
          <a:xfrm>
            <a:off x="9060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9060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17" name="Shape 17"/>
          <xdr:cNvCxnSpPr>
            <a:stCxn id="16" idx="2"/>
            <a:endCxn id="1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14" idx="6"/>
            <a:endCxn id="15" idx="2"/>
          </xdr:cNvCxnSpPr>
        </xdr:nvCxnSpPr>
        <xdr:spPr>
          <a:xfrm flipH="1" rot="10800000">
            <a:off x="1967750" y="2157825"/>
            <a:ext cx="2217300" cy="843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13" idx="6"/>
            <a:endCxn id="15" idx="2"/>
          </xdr:cNvCxnSpPr>
        </xdr:nvCxnSpPr>
        <xdr:spPr>
          <a:xfrm>
            <a:off x="1967750" y="1316825"/>
            <a:ext cx="2217300" cy="8412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0" name="Shape 20"/>
          <xdr:cNvSpPr txBox="1"/>
        </xdr:nvSpPr>
        <xdr:spPr>
          <a:xfrm>
            <a:off x="2217900" y="1040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2308200" y="22397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8</xdr:col>
      <xdr:colOff>304800</xdr:colOff>
      <xdr:row>0</xdr:row>
      <xdr:rowOff>0</xdr:rowOff>
    </xdr:from>
    <xdr:ext cx="5181600" cy="1771650"/>
    <xdr:pic>
      <xdr:nvPicPr>
        <xdr:cNvPr id="0" name="image2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15</xdr:row>
      <xdr:rowOff>0</xdr:rowOff>
    </xdr:from>
    <xdr:ext cx="1257300" cy="12954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20</xdr:row>
      <xdr:rowOff>95250</xdr:rowOff>
    </xdr:from>
    <xdr:ext cx="1257300" cy="12954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123825</xdr:colOff>
      <xdr:row>17</xdr:row>
      <xdr:rowOff>76200</xdr:rowOff>
    </xdr:from>
    <xdr:ext cx="1257300" cy="12954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2</xdr:col>
      <xdr:colOff>476250</xdr:colOff>
      <xdr:row>14</xdr:row>
      <xdr:rowOff>152400</xdr:rowOff>
    </xdr:from>
    <xdr:ext cx="2971800" cy="2590800"/>
    <xdr:sp>
      <xdr:nvSpPr>
        <xdr:cNvPr id="45" name="Shape 45"/>
        <xdr:cNvSpPr/>
      </xdr:nvSpPr>
      <xdr:spPr>
        <a:xfrm>
          <a:off x="1721050" y="422900"/>
          <a:ext cx="4310400" cy="37467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Hides Activation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Chart</a:t>
          </a:r>
          <a:endParaRPr sz="3000"/>
        </a:p>
      </xdr:txBody>
    </xdr:sp>
    <xdr:clientData fLocksWithSheet="0"/>
  </xdr:oneCellAnchor>
  <xdr:oneCellAnchor>
    <xdr:from>
      <xdr:col>13</xdr:col>
      <xdr:colOff>171450</xdr:colOff>
      <xdr:row>0</xdr:row>
      <xdr:rowOff>0</xdr:rowOff>
    </xdr:from>
    <xdr:ext cx="2257425" cy="21431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15</xdr:row>
      <xdr:rowOff>0</xdr:rowOff>
    </xdr:from>
    <xdr:ext cx="1257300" cy="12954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419100</xdr:colOff>
      <xdr:row>20</xdr:row>
      <xdr:rowOff>95250</xdr:rowOff>
    </xdr:from>
    <xdr:ext cx="1257300" cy="12954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219075</xdr:colOff>
      <xdr:row>17</xdr:row>
      <xdr:rowOff>76200</xdr:rowOff>
    </xdr:from>
    <xdr:ext cx="1257300" cy="12954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381000</xdr:colOff>
      <xdr:row>30</xdr:row>
      <xdr:rowOff>0</xdr:rowOff>
    </xdr:from>
    <xdr:ext cx="1257300" cy="12954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95250</xdr:rowOff>
    </xdr:from>
    <xdr:ext cx="1257300" cy="12954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180975</xdr:colOff>
      <xdr:row>32</xdr:row>
      <xdr:rowOff>76200</xdr:rowOff>
    </xdr:from>
    <xdr:ext cx="1257300" cy="12954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381000</xdr:colOff>
      <xdr:row>45</xdr:row>
      <xdr:rowOff>0</xdr:rowOff>
    </xdr:from>
    <xdr:ext cx="1257300" cy="12954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381000</xdr:colOff>
      <xdr:row>50</xdr:row>
      <xdr:rowOff>95250</xdr:rowOff>
    </xdr:from>
    <xdr:ext cx="1257300" cy="12954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180975</xdr:colOff>
      <xdr:row>47</xdr:row>
      <xdr:rowOff>76200</xdr:rowOff>
    </xdr:from>
    <xdr:ext cx="1257300" cy="12954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381000</xdr:colOff>
      <xdr:row>60</xdr:row>
      <xdr:rowOff>0</xdr:rowOff>
    </xdr:from>
    <xdr:ext cx="1257300" cy="12954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381000</xdr:colOff>
      <xdr:row>65</xdr:row>
      <xdr:rowOff>95250</xdr:rowOff>
    </xdr:from>
    <xdr:ext cx="1257300" cy="12954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180975</xdr:colOff>
      <xdr:row>62</xdr:row>
      <xdr:rowOff>76200</xdr:rowOff>
    </xdr:from>
    <xdr:ext cx="1257300" cy="12954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381000</xdr:colOff>
      <xdr:row>75</xdr:row>
      <xdr:rowOff>0</xdr:rowOff>
    </xdr:from>
    <xdr:ext cx="1257300" cy="12954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381000</xdr:colOff>
      <xdr:row>80</xdr:row>
      <xdr:rowOff>95250</xdr:rowOff>
    </xdr:from>
    <xdr:ext cx="1257300" cy="12954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180975</xdr:colOff>
      <xdr:row>77</xdr:row>
      <xdr:rowOff>76200</xdr:rowOff>
    </xdr:from>
    <xdr:ext cx="1257300" cy="12954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</xdr:col>
      <xdr:colOff>381000</xdr:colOff>
      <xdr:row>90</xdr:row>
      <xdr:rowOff>0</xdr:rowOff>
    </xdr:from>
    <xdr:ext cx="1257300" cy="12954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381000</xdr:colOff>
      <xdr:row>95</xdr:row>
      <xdr:rowOff>95250</xdr:rowOff>
    </xdr:from>
    <xdr:ext cx="1257300" cy="12954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180975</xdr:colOff>
      <xdr:row>92</xdr:row>
      <xdr:rowOff>76200</xdr:rowOff>
    </xdr:from>
    <xdr:ext cx="1257300" cy="12954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381000</xdr:colOff>
      <xdr:row>105</xdr:row>
      <xdr:rowOff>0</xdr:rowOff>
    </xdr:from>
    <xdr:ext cx="1257300" cy="12954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381000</xdr:colOff>
      <xdr:row>110</xdr:row>
      <xdr:rowOff>95250</xdr:rowOff>
    </xdr:from>
    <xdr:ext cx="1257300" cy="12954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180975</xdr:colOff>
      <xdr:row>107</xdr:row>
      <xdr:rowOff>76200</xdr:rowOff>
    </xdr:from>
    <xdr:ext cx="1257300" cy="12954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381000</xdr:colOff>
      <xdr:row>120</xdr:row>
      <xdr:rowOff>0</xdr:rowOff>
    </xdr:from>
    <xdr:ext cx="1257300" cy="129540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381000</xdr:colOff>
      <xdr:row>125</xdr:row>
      <xdr:rowOff>95250</xdr:rowOff>
    </xdr:from>
    <xdr:ext cx="1257300" cy="12954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6</xdr:col>
      <xdr:colOff>180975</xdr:colOff>
      <xdr:row>122</xdr:row>
      <xdr:rowOff>76200</xdr:rowOff>
    </xdr:from>
    <xdr:ext cx="1257300" cy="12954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3</xdr:col>
      <xdr:colOff>381000</xdr:colOff>
      <xdr:row>135</xdr:row>
      <xdr:rowOff>0</xdr:rowOff>
    </xdr:from>
    <xdr:ext cx="1257300" cy="1295400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3</xdr:col>
      <xdr:colOff>381000</xdr:colOff>
      <xdr:row>140</xdr:row>
      <xdr:rowOff>95250</xdr:rowOff>
    </xdr:from>
    <xdr:ext cx="1257300" cy="12954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6</xdr:col>
      <xdr:colOff>180975</xdr:colOff>
      <xdr:row>137</xdr:row>
      <xdr:rowOff>76200</xdr:rowOff>
    </xdr:from>
    <xdr:ext cx="1257300" cy="1295400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</xdr:col>
      <xdr:colOff>381000</xdr:colOff>
      <xdr:row>150</xdr:row>
      <xdr:rowOff>0</xdr:rowOff>
    </xdr:from>
    <xdr:ext cx="1257300" cy="12954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3</xdr:col>
      <xdr:colOff>381000</xdr:colOff>
      <xdr:row>155</xdr:row>
      <xdr:rowOff>95250</xdr:rowOff>
    </xdr:from>
    <xdr:ext cx="1257300" cy="12954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6</xdr:col>
      <xdr:colOff>180975</xdr:colOff>
      <xdr:row>152</xdr:row>
      <xdr:rowOff>76200</xdr:rowOff>
    </xdr:from>
    <xdr:ext cx="1257300" cy="12954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3</xdr:col>
      <xdr:colOff>381000</xdr:colOff>
      <xdr:row>165</xdr:row>
      <xdr:rowOff>0</xdr:rowOff>
    </xdr:from>
    <xdr:ext cx="1257300" cy="1295400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</xdr:col>
      <xdr:colOff>381000</xdr:colOff>
      <xdr:row>170</xdr:row>
      <xdr:rowOff>95250</xdr:rowOff>
    </xdr:from>
    <xdr:ext cx="1257300" cy="1295400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6</xdr:col>
      <xdr:colOff>180975</xdr:colOff>
      <xdr:row>167</xdr:row>
      <xdr:rowOff>76200</xdr:rowOff>
    </xdr:from>
    <xdr:ext cx="1257300" cy="1295400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3</xdr:col>
      <xdr:colOff>381000</xdr:colOff>
      <xdr:row>180</xdr:row>
      <xdr:rowOff>0</xdr:rowOff>
    </xdr:from>
    <xdr:ext cx="1257300" cy="1295400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3</xdr:col>
      <xdr:colOff>381000</xdr:colOff>
      <xdr:row>185</xdr:row>
      <xdr:rowOff>95250</xdr:rowOff>
    </xdr:from>
    <xdr:ext cx="1257300" cy="1295400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6</xdr:col>
      <xdr:colOff>180975</xdr:colOff>
      <xdr:row>182</xdr:row>
      <xdr:rowOff>76200</xdr:rowOff>
    </xdr:from>
    <xdr:ext cx="1257300" cy="1295400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3</xdr:col>
      <xdr:colOff>381000</xdr:colOff>
      <xdr:row>195</xdr:row>
      <xdr:rowOff>0</xdr:rowOff>
    </xdr:from>
    <xdr:ext cx="1257300" cy="1295400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3</xdr:col>
      <xdr:colOff>381000</xdr:colOff>
      <xdr:row>200</xdr:row>
      <xdr:rowOff>95250</xdr:rowOff>
    </xdr:from>
    <xdr:ext cx="1257300" cy="12954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6</xdr:col>
      <xdr:colOff>180975</xdr:colOff>
      <xdr:row>197</xdr:row>
      <xdr:rowOff>76200</xdr:rowOff>
    </xdr:from>
    <xdr:ext cx="1257300" cy="1295400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3</xdr:col>
      <xdr:colOff>381000</xdr:colOff>
      <xdr:row>210</xdr:row>
      <xdr:rowOff>0</xdr:rowOff>
    </xdr:from>
    <xdr:ext cx="1257300" cy="1295400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3</xdr:col>
      <xdr:colOff>381000</xdr:colOff>
      <xdr:row>215</xdr:row>
      <xdr:rowOff>95250</xdr:rowOff>
    </xdr:from>
    <xdr:ext cx="1257300" cy="1295400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6</xdr:col>
      <xdr:colOff>180975</xdr:colOff>
      <xdr:row>212</xdr:row>
      <xdr:rowOff>76200</xdr:rowOff>
    </xdr:from>
    <xdr:ext cx="1257300" cy="1295400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3</xdr:col>
      <xdr:colOff>381000</xdr:colOff>
      <xdr:row>225</xdr:row>
      <xdr:rowOff>0</xdr:rowOff>
    </xdr:from>
    <xdr:ext cx="1257300" cy="1295400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3</xdr:col>
      <xdr:colOff>381000</xdr:colOff>
      <xdr:row>230</xdr:row>
      <xdr:rowOff>95250</xdr:rowOff>
    </xdr:from>
    <xdr:ext cx="1257300" cy="1295400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6</xdr:col>
      <xdr:colOff>180975</xdr:colOff>
      <xdr:row>227</xdr:row>
      <xdr:rowOff>76200</xdr:rowOff>
    </xdr:from>
    <xdr:ext cx="1257300" cy="1295400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3</xdr:col>
      <xdr:colOff>381000</xdr:colOff>
      <xdr:row>240</xdr:row>
      <xdr:rowOff>0</xdr:rowOff>
    </xdr:from>
    <xdr:ext cx="1257300" cy="1295400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3</xdr:col>
      <xdr:colOff>381000</xdr:colOff>
      <xdr:row>245</xdr:row>
      <xdr:rowOff>95250</xdr:rowOff>
    </xdr:from>
    <xdr:ext cx="1257300" cy="129540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6</xdr:col>
      <xdr:colOff>180975</xdr:colOff>
      <xdr:row>242</xdr:row>
      <xdr:rowOff>76200</xdr:rowOff>
    </xdr:from>
    <xdr:ext cx="1257300" cy="1295400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3</xdr:col>
      <xdr:colOff>381000</xdr:colOff>
      <xdr:row>255</xdr:row>
      <xdr:rowOff>0</xdr:rowOff>
    </xdr:from>
    <xdr:ext cx="1257300" cy="1295400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3</xdr:col>
      <xdr:colOff>381000</xdr:colOff>
      <xdr:row>260</xdr:row>
      <xdr:rowOff>95250</xdr:rowOff>
    </xdr:from>
    <xdr:ext cx="1257300" cy="1295400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6</xdr:col>
      <xdr:colOff>180975</xdr:colOff>
      <xdr:row>257</xdr:row>
      <xdr:rowOff>76200</xdr:rowOff>
    </xdr:from>
    <xdr:ext cx="1257300" cy="1295400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3</xdr:col>
      <xdr:colOff>381000</xdr:colOff>
      <xdr:row>270</xdr:row>
      <xdr:rowOff>0</xdr:rowOff>
    </xdr:from>
    <xdr:ext cx="1257300" cy="1295400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3</xdr:col>
      <xdr:colOff>381000</xdr:colOff>
      <xdr:row>275</xdr:row>
      <xdr:rowOff>95250</xdr:rowOff>
    </xdr:from>
    <xdr:ext cx="1257300" cy="1295400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180975</xdr:colOff>
      <xdr:row>272</xdr:row>
      <xdr:rowOff>76200</xdr:rowOff>
    </xdr:from>
    <xdr:ext cx="1257300" cy="1295400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3</xdr:col>
      <xdr:colOff>381000</xdr:colOff>
      <xdr:row>285</xdr:row>
      <xdr:rowOff>0</xdr:rowOff>
    </xdr:from>
    <xdr:ext cx="1257300" cy="1295400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3</xdr:col>
      <xdr:colOff>381000</xdr:colOff>
      <xdr:row>290</xdr:row>
      <xdr:rowOff>95250</xdr:rowOff>
    </xdr:from>
    <xdr:ext cx="1257300" cy="129540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6</xdr:col>
      <xdr:colOff>180975</xdr:colOff>
      <xdr:row>287</xdr:row>
      <xdr:rowOff>76200</xdr:rowOff>
    </xdr:from>
    <xdr:ext cx="1257300" cy="1295400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3</xdr:col>
      <xdr:colOff>381000</xdr:colOff>
      <xdr:row>300</xdr:row>
      <xdr:rowOff>0</xdr:rowOff>
    </xdr:from>
    <xdr:ext cx="1257300" cy="1295400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3</xdr:col>
      <xdr:colOff>381000</xdr:colOff>
      <xdr:row>305</xdr:row>
      <xdr:rowOff>95250</xdr:rowOff>
    </xdr:from>
    <xdr:ext cx="1257300" cy="1295400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6</xdr:col>
      <xdr:colOff>180975</xdr:colOff>
      <xdr:row>302</xdr:row>
      <xdr:rowOff>76200</xdr:rowOff>
    </xdr:from>
    <xdr:ext cx="1257300" cy="1295400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3</xdr:col>
      <xdr:colOff>381000</xdr:colOff>
      <xdr:row>315</xdr:row>
      <xdr:rowOff>0</xdr:rowOff>
    </xdr:from>
    <xdr:ext cx="1257300" cy="1295400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3</xdr:col>
      <xdr:colOff>381000</xdr:colOff>
      <xdr:row>320</xdr:row>
      <xdr:rowOff>95250</xdr:rowOff>
    </xdr:from>
    <xdr:ext cx="1257300" cy="1295400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6</xdr:col>
      <xdr:colOff>180975</xdr:colOff>
      <xdr:row>317</xdr:row>
      <xdr:rowOff>76200</xdr:rowOff>
    </xdr:from>
    <xdr:ext cx="1257300" cy="1295400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13</xdr:col>
      <xdr:colOff>95250</xdr:colOff>
      <xdr:row>0</xdr:row>
      <xdr:rowOff>0</xdr:rowOff>
    </xdr:from>
    <xdr:ext cx="6238875" cy="1962150"/>
    <xdr:pic>
      <xdr:nvPicPr>
        <xdr:cNvPr id="0" name="image3.png" title="Image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15</xdr:row>
      <xdr:rowOff>0</xdr:rowOff>
    </xdr:from>
    <xdr:ext cx="1257300" cy="1295400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20</xdr:row>
      <xdr:rowOff>95250</xdr:rowOff>
    </xdr:from>
    <xdr:ext cx="1257300" cy="129540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15</xdr:row>
      <xdr:rowOff>9525</xdr:rowOff>
    </xdr:from>
    <xdr:ext cx="1257300" cy="1295400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466725</xdr:colOff>
      <xdr:row>29</xdr:row>
      <xdr:rowOff>123825</xdr:rowOff>
    </xdr:from>
    <xdr:ext cx="1257300" cy="1295400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466725</xdr:colOff>
      <xdr:row>35</xdr:row>
      <xdr:rowOff>19050</xdr:rowOff>
    </xdr:from>
    <xdr:ext cx="1257300" cy="1295400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228600</xdr:colOff>
      <xdr:row>29</xdr:row>
      <xdr:rowOff>123825</xdr:rowOff>
    </xdr:from>
    <xdr:ext cx="1257300" cy="1295400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466725</xdr:colOff>
      <xdr:row>44</xdr:row>
      <xdr:rowOff>133350</xdr:rowOff>
    </xdr:from>
    <xdr:ext cx="1257300" cy="1295400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228600</xdr:colOff>
      <xdr:row>44</xdr:row>
      <xdr:rowOff>133350</xdr:rowOff>
    </xdr:from>
    <xdr:ext cx="1257300" cy="1295400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466725</xdr:colOff>
      <xdr:row>59</xdr:row>
      <xdr:rowOff>95250</xdr:rowOff>
    </xdr:from>
    <xdr:ext cx="1257300" cy="1295400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466725</xdr:colOff>
      <xdr:row>64</xdr:row>
      <xdr:rowOff>190500</xdr:rowOff>
    </xdr:from>
    <xdr:ext cx="1257300" cy="1295400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228600</xdr:colOff>
      <xdr:row>59</xdr:row>
      <xdr:rowOff>95250</xdr:rowOff>
    </xdr:from>
    <xdr:ext cx="1257300" cy="12954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466725</xdr:colOff>
      <xdr:row>74</xdr:row>
      <xdr:rowOff>47625</xdr:rowOff>
    </xdr:from>
    <xdr:ext cx="1257300" cy="1295400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466725</xdr:colOff>
      <xdr:row>79</xdr:row>
      <xdr:rowOff>142875</xdr:rowOff>
    </xdr:from>
    <xdr:ext cx="1257300" cy="1295400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228600</xdr:colOff>
      <xdr:row>74</xdr:row>
      <xdr:rowOff>57150</xdr:rowOff>
    </xdr:from>
    <xdr:ext cx="1257300" cy="1295400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466725</xdr:colOff>
      <xdr:row>89</xdr:row>
      <xdr:rowOff>114300</xdr:rowOff>
    </xdr:from>
    <xdr:ext cx="1257300" cy="1295400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</xdr:col>
      <xdr:colOff>466725</xdr:colOff>
      <xdr:row>95</xdr:row>
      <xdr:rowOff>9525</xdr:rowOff>
    </xdr:from>
    <xdr:ext cx="1257300" cy="1295400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9</xdr:col>
      <xdr:colOff>228600</xdr:colOff>
      <xdr:row>89</xdr:row>
      <xdr:rowOff>114300</xdr:rowOff>
    </xdr:from>
    <xdr:ext cx="1257300" cy="1295400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466725</xdr:colOff>
      <xdr:row>104</xdr:row>
      <xdr:rowOff>85725</xdr:rowOff>
    </xdr:from>
    <xdr:ext cx="1257300" cy="1295400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6</xdr:col>
      <xdr:colOff>466725</xdr:colOff>
      <xdr:row>109</xdr:row>
      <xdr:rowOff>180975</xdr:rowOff>
    </xdr:from>
    <xdr:ext cx="1257300" cy="1295400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228600</xdr:colOff>
      <xdr:row>104</xdr:row>
      <xdr:rowOff>85725</xdr:rowOff>
    </xdr:from>
    <xdr:ext cx="1257300" cy="1295400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466725</xdr:colOff>
      <xdr:row>119</xdr:row>
      <xdr:rowOff>76200</xdr:rowOff>
    </xdr:from>
    <xdr:ext cx="1257300" cy="1295400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228600</xdr:colOff>
      <xdr:row>119</xdr:row>
      <xdr:rowOff>57150</xdr:rowOff>
    </xdr:from>
    <xdr:ext cx="1257300" cy="1295400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6</xdr:col>
      <xdr:colOff>466725</xdr:colOff>
      <xdr:row>134</xdr:row>
      <xdr:rowOff>66675</xdr:rowOff>
    </xdr:from>
    <xdr:ext cx="1257300" cy="1295400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9</xdr:col>
      <xdr:colOff>228600</xdr:colOff>
      <xdr:row>134</xdr:row>
      <xdr:rowOff>66675</xdr:rowOff>
    </xdr:from>
    <xdr:ext cx="1257300" cy="1295400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</xdr:col>
      <xdr:colOff>466725</xdr:colOff>
      <xdr:row>149</xdr:row>
      <xdr:rowOff>85725</xdr:rowOff>
    </xdr:from>
    <xdr:ext cx="1257300" cy="1295400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</xdr:col>
      <xdr:colOff>466725</xdr:colOff>
      <xdr:row>154</xdr:row>
      <xdr:rowOff>180975</xdr:rowOff>
    </xdr:from>
    <xdr:ext cx="1257300" cy="1295400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9</xdr:col>
      <xdr:colOff>228600</xdr:colOff>
      <xdr:row>149</xdr:row>
      <xdr:rowOff>76200</xdr:rowOff>
    </xdr:from>
    <xdr:ext cx="1257300" cy="1295400"/>
    <xdr:graphicFrame>
      <xdr:nvGraphicFramePr>
        <xdr:cNvPr id="115" name="Chart 1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6</xdr:col>
      <xdr:colOff>466725</xdr:colOff>
      <xdr:row>164</xdr:row>
      <xdr:rowOff>57150</xdr:rowOff>
    </xdr:from>
    <xdr:ext cx="1257300" cy="1295400"/>
    <xdr:graphicFrame>
      <xdr:nvGraphicFramePr>
        <xdr:cNvPr id="116" name="Chart 1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6</xdr:col>
      <xdr:colOff>466725</xdr:colOff>
      <xdr:row>169</xdr:row>
      <xdr:rowOff>152400</xdr:rowOff>
    </xdr:from>
    <xdr:ext cx="1257300" cy="1295400"/>
    <xdr:graphicFrame>
      <xdr:nvGraphicFramePr>
        <xdr:cNvPr id="117" name="Chart 1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9</xdr:col>
      <xdr:colOff>228600</xdr:colOff>
      <xdr:row>164</xdr:row>
      <xdr:rowOff>57150</xdr:rowOff>
    </xdr:from>
    <xdr:ext cx="1257300" cy="1295400"/>
    <xdr:graphicFrame>
      <xdr:nvGraphicFramePr>
        <xdr:cNvPr id="118" name="Chart 1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6</xdr:col>
      <xdr:colOff>466725</xdr:colOff>
      <xdr:row>179</xdr:row>
      <xdr:rowOff>76200</xdr:rowOff>
    </xdr:from>
    <xdr:ext cx="1257300" cy="1295400"/>
    <xdr:graphicFrame>
      <xdr:nvGraphicFramePr>
        <xdr:cNvPr id="119" name="Chart 1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6</xdr:col>
      <xdr:colOff>466725</xdr:colOff>
      <xdr:row>184</xdr:row>
      <xdr:rowOff>171450</xdr:rowOff>
    </xdr:from>
    <xdr:ext cx="1257300" cy="1295400"/>
    <xdr:graphicFrame>
      <xdr:nvGraphicFramePr>
        <xdr:cNvPr id="120" name="Chart 1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9</xdr:col>
      <xdr:colOff>228600</xdr:colOff>
      <xdr:row>179</xdr:row>
      <xdr:rowOff>76200</xdr:rowOff>
    </xdr:from>
    <xdr:ext cx="1257300" cy="1295400"/>
    <xdr:graphicFrame>
      <xdr:nvGraphicFramePr>
        <xdr:cNvPr id="121" name="Chart 1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</xdr:col>
      <xdr:colOff>466725</xdr:colOff>
      <xdr:row>194</xdr:row>
      <xdr:rowOff>85725</xdr:rowOff>
    </xdr:from>
    <xdr:ext cx="1257300" cy="1295400"/>
    <xdr:graphicFrame>
      <xdr:nvGraphicFramePr>
        <xdr:cNvPr id="122" name="Chart 1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6</xdr:col>
      <xdr:colOff>466725</xdr:colOff>
      <xdr:row>199</xdr:row>
      <xdr:rowOff>180975</xdr:rowOff>
    </xdr:from>
    <xdr:ext cx="1257300" cy="1295400"/>
    <xdr:graphicFrame>
      <xdr:nvGraphicFramePr>
        <xdr:cNvPr id="123" name="Chart 1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9</xdr:col>
      <xdr:colOff>228600</xdr:colOff>
      <xdr:row>194</xdr:row>
      <xdr:rowOff>85725</xdr:rowOff>
    </xdr:from>
    <xdr:ext cx="1257300" cy="1295400"/>
    <xdr:graphicFrame>
      <xdr:nvGraphicFramePr>
        <xdr:cNvPr id="124" name="Chart 1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6</xdr:col>
      <xdr:colOff>466725</xdr:colOff>
      <xdr:row>209</xdr:row>
      <xdr:rowOff>85725</xdr:rowOff>
    </xdr:from>
    <xdr:ext cx="1257300" cy="1295400"/>
    <xdr:graphicFrame>
      <xdr:nvGraphicFramePr>
        <xdr:cNvPr id="125" name="Chart 1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6</xdr:col>
      <xdr:colOff>466725</xdr:colOff>
      <xdr:row>214</xdr:row>
      <xdr:rowOff>180975</xdr:rowOff>
    </xdr:from>
    <xdr:ext cx="1257300" cy="1295400"/>
    <xdr:graphicFrame>
      <xdr:nvGraphicFramePr>
        <xdr:cNvPr id="126" name="Chart 1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9</xdr:col>
      <xdr:colOff>228600</xdr:colOff>
      <xdr:row>209</xdr:row>
      <xdr:rowOff>85725</xdr:rowOff>
    </xdr:from>
    <xdr:ext cx="1257300" cy="1295400"/>
    <xdr:graphicFrame>
      <xdr:nvGraphicFramePr>
        <xdr:cNvPr id="127" name="Chart 1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6</xdr:col>
      <xdr:colOff>466725</xdr:colOff>
      <xdr:row>224</xdr:row>
      <xdr:rowOff>76200</xdr:rowOff>
    </xdr:from>
    <xdr:ext cx="1257300" cy="1295400"/>
    <xdr:graphicFrame>
      <xdr:nvGraphicFramePr>
        <xdr:cNvPr id="128" name="Chart 1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</xdr:col>
      <xdr:colOff>466725</xdr:colOff>
      <xdr:row>229</xdr:row>
      <xdr:rowOff>171450</xdr:rowOff>
    </xdr:from>
    <xdr:ext cx="1257300" cy="1295400"/>
    <xdr:graphicFrame>
      <xdr:nvGraphicFramePr>
        <xdr:cNvPr id="129" name="Chart 1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9</xdr:col>
      <xdr:colOff>228600</xdr:colOff>
      <xdr:row>224</xdr:row>
      <xdr:rowOff>85725</xdr:rowOff>
    </xdr:from>
    <xdr:ext cx="1257300" cy="1295400"/>
    <xdr:graphicFrame>
      <xdr:nvGraphicFramePr>
        <xdr:cNvPr id="130" name="Chart 1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6</xdr:col>
      <xdr:colOff>466725</xdr:colOff>
      <xdr:row>239</xdr:row>
      <xdr:rowOff>66675</xdr:rowOff>
    </xdr:from>
    <xdr:ext cx="1257300" cy="1295400"/>
    <xdr:graphicFrame>
      <xdr:nvGraphicFramePr>
        <xdr:cNvPr id="131" name="Chart 1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6</xdr:col>
      <xdr:colOff>466725</xdr:colOff>
      <xdr:row>244</xdr:row>
      <xdr:rowOff>161925</xdr:rowOff>
    </xdr:from>
    <xdr:ext cx="1257300" cy="1295400"/>
    <xdr:graphicFrame>
      <xdr:nvGraphicFramePr>
        <xdr:cNvPr id="132" name="Chart 1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9</xdr:col>
      <xdr:colOff>228600</xdr:colOff>
      <xdr:row>239</xdr:row>
      <xdr:rowOff>66675</xdr:rowOff>
    </xdr:from>
    <xdr:ext cx="1257300" cy="1295400"/>
    <xdr:graphicFrame>
      <xdr:nvGraphicFramePr>
        <xdr:cNvPr id="133" name="Chart 1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6</xdr:col>
      <xdr:colOff>466725</xdr:colOff>
      <xdr:row>254</xdr:row>
      <xdr:rowOff>66675</xdr:rowOff>
    </xdr:from>
    <xdr:ext cx="1257300" cy="1295400"/>
    <xdr:graphicFrame>
      <xdr:nvGraphicFramePr>
        <xdr:cNvPr id="134" name="Chart 1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6</xdr:col>
      <xdr:colOff>466725</xdr:colOff>
      <xdr:row>259</xdr:row>
      <xdr:rowOff>161925</xdr:rowOff>
    </xdr:from>
    <xdr:ext cx="1257300" cy="1295400"/>
    <xdr:graphicFrame>
      <xdr:nvGraphicFramePr>
        <xdr:cNvPr id="135" name="Chart 1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9</xdr:col>
      <xdr:colOff>228600</xdr:colOff>
      <xdr:row>254</xdr:row>
      <xdr:rowOff>66675</xdr:rowOff>
    </xdr:from>
    <xdr:ext cx="1257300" cy="1295400"/>
    <xdr:graphicFrame>
      <xdr:nvGraphicFramePr>
        <xdr:cNvPr id="136" name="Chart 1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6</xdr:col>
      <xdr:colOff>466725</xdr:colOff>
      <xdr:row>269</xdr:row>
      <xdr:rowOff>66675</xdr:rowOff>
    </xdr:from>
    <xdr:ext cx="1257300" cy="1295400"/>
    <xdr:graphicFrame>
      <xdr:nvGraphicFramePr>
        <xdr:cNvPr id="137" name="Chart 1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6</xdr:col>
      <xdr:colOff>466725</xdr:colOff>
      <xdr:row>274</xdr:row>
      <xdr:rowOff>161925</xdr:rowOff>
    </xdr:from>
    <xdr:ext cx="1257300" cy="1295400"/>
    <xdr:graphicFrame>
      <xdr:nvGraphicFramePr>
        <xdr:cNvPr id="138" name="Chart 1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9</xdr:col>
      <xdr:colOff>228600</xdr:colOff>
      <xdr:row>269</xdr:row>
      <xdr:rowOff>66675</xdr:rowOff>
    </xdr:from>
    <xdr:ext cx="1257300" cy="1295400"/>
    <xdr:graphicFrame>
      <xdr:nvGraphicFramePr>
        <xdr:cNvPr id="139" name="Chart 1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6</xdr:col>
      <xdr:colOff>466725</xdr:colOff>
      <xdr:row>284</xdr:row>
      <xdr:rowOff>66675</xdr:rowOff>
    </xdr:from>
    <xdr:ext cx="1257300" cy="1295400"/>
    <xdr:graphicFrame>
      <xdr:nvGraphicFramePr>
        <xdr:cNvPr id="140" name="Chart 1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9</xdr:col>
      <xdr:colOff>228600</xdr:colOff>
      <xdr:row>284</xdr:row>
      <xdr:rowOff>66675</xdr:rowOff>
    </xdr:from>
    <xdr:ext cx="1257300" cy="1295400"/>
    <xdr:graphicFrame>
      <xdr:nvGraphicFramePr>
        <xdr:cNvPr id="141" name="Chart 1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466725</xdr:colOff>
      <xdr:row>299</xdr:row>
      <xdr:rowOff>47625</xdr:rowOff>
    </xdr:from>
    <xdr:ext cx="1257300" cy="1295400"/>
    <xdr:graphicFrame>
      <xdr:nvGraphicFramePr>
        <xdr:cNvPr id="142" name="Chart 1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9</xdr:col>
      <xdr:colOff>228600</xdr:colOff>
      <xdr:row>299</xdr:row>
      <xdr:rowOff>47625</xdr:rowOff>
    </xdr:from>
    <xdr:ext cx="1257300" cy="1295400"/>
    <xdr:graphicFrame>
      <xdr:nvGraphicFramePr>
        <xdr:cNvPr id="143" name="Chart 1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6</xdr:col>
      <xdr:colOff>466725</xdr:colOff>
      <xdr:row>314</xdr:row>
      <xdr:rowOff>66675</xdr:rowOff>
    </xdr:from>
    <xdr:ext cx="1257300" cy="1295400"/>
    <xdr:graphicFrame>
      <xdr:nvGraphicFramePr>
        <xdr:cNvPr id="144" name="Chart 1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9</xdr:col>
      <xdr:colOff>228600</xdr:colOff>
      <xdr:row>314</xdr:row>
      <xdr:rowOff>66675</xdr:rowOff>
    </xdr:from>
    <xdr:ext cx="1257300" cy="1295400"/>
    <xdr:graphicFrame>
      <xdr:nvGraphicFramePr>
        <xdr:cNvPr id="145" name="Chart 1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9</xdr:col>
      <xdr:colOff>228600</xdr:colOff>
      <xdr:row>20</xdr:row>
      <xdr:rowOff>95250</xdr:rowOff>
    </xdr:from>
    <xdr:ext cx="1257300" cy="1295400"/>
    <xdr:graphicFrame>
      <xdr:nvGraphicFramePr>
        <xdr:cNvPr id="146" name="Chart 1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9</xdr:col>
      <xdr:colOff>228600</xdr:colOff>
      <xdr:row>35</xdr:row>
      <xdr:rowOff>19050</xdr:rowOff>
    </xdr:from>
    <xdr:ext cx="1257300" cy="1295400"/>
    <xdr:graphicFrame>
      <xdr:nvGraphicFramePr>
        <xdr:cNvPr id="147" name="Chart 1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9</xdr:col>
      <xdr:colOff>228600</xdr:colOff>
      <xdr:row>50</xdr:row>
      <xdr:rowOff>28575</xdr:rowOff>
    </xdr:from>
    <xdr:ext cx="1257300" cy="1295400"/>
    <xdr:graphicFrame>
      <xdr:nvGraphicFramePr>
        <xdr:cNvPr id="148" name="Chart 1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6</xdr:col>
      <xdr:colOff>466725</xdr:colOff>
      <xdr:row>50</xdr:row>
      <xdr:rowOff>28575</xdr:rowOff>
    </xdr:from>
    <xdr:ext cx="1257300" cy="1295400"/>
    <xdr:graphicFrame>
      <xdr:nvGraphicFramePr>
        <xdr:cNvPr id="149" name="Chart 1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9</xdr:col>
      <xdr:colOff>228600</xdr:colOff>
      <xdr:row>64</xdr:row>
      <xdr:rowOff>190500</xdr:rowOff>
    </xdr:from>
    <xdr:ext cx="1257300" cy="1295400"/>
    <xdr:graphicFrame>
      <xdr:nvGraphicFramePr>
        <xdr:cNvPr id="150" name="Chart 1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9</xdr:col>
      <xdr:colOff>228600</xdr:colOff>
      <xdr:row>79</xdr:row>
      <xdr:rowOff>152400</xdr:rowOff>
    </xdr:from>
    <xdr:ext cx="1257300" cy="1295400"/>
    <xdr:graphicFrame>
      <xdr:nvGraphicFramePr>
        <xdr:cNvPr id="151" name="Chart 1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9</xdr:col>
      <xdr:colOff>228600</xdr:colOff>
      <xdr:row>95</xdr:row>
      <xdr:rowOff>9525</xdr:rowOff>
    </xdr:from>
    <xdr:ext cx="1257300" cy="1295400"/>
    <xdr:graphicFrame>
      <xdr:nvGraphicFramePr>
        <xdr:cNvPr id="152" name="Chart 1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9</xdr:col>
      <xdr:colOff>228600</xdr:colOff>
      <xdr:row>109</xdr:row>
      <xdr:rowOff>180975</xdr:rowOff>
    </xdr:from>
    <xdr:ext cx="1257300" cy="1295400"/>
    <xdr:graphicFrame>
      <xdr:nvGraphicFramePr>
        <xdr:cNvPr id="153" name="Chart 1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6</xdr:col>
      <xdr:colOff>466725</xdr:colOff>
      <xdr:row>124</xdr:row>
      <xdr:rowOff>171450</xdr:rowOff>
    </xdr:from>
    <xdr:ext cx="1257300" cy="1295400"/>
    <xdr:graphicFrame>
      <xdr:nvGraphicFramePr>
        <xdr:cNvPr id="154" name="Chart 1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9</xdr:col>
      <xdr:colOff>228600</xdr:colOff>
      <xdr:row>124</xdr:row>
      <xdr:rowOff>152400</xdr:rowOff>
    </xdr:from>
    <xdr:ext cx="1257300" cy="1295400"/>
    <xdr:graphicFrame>
      <xdr:nvGraphicFramePr>
        <xdr:cNvPr id="155" name="Chart 1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6</xdr:col>
      <xdr:colOff>466725</xdr:colOff>
      <xdr:row>139</xdr:row>
      <xdr:rowOff>161925</xdr:rowOff>
    </xdr:from>
    <xdr:ext cx="1257300" cy="1295400"/>
    <xdr:graphicFrame>
      <xdr:nvGraphicFramePr>
        <xdr:cNvPr id="156" name="Chart 1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9</xdr:col>
      <xdr:colOff>228600</xdr:colOff>
      <xdr:row>139</xdr:row>
      <xdr:rowOff>161925</xdr:rowOff>
    </xdr:from>
    <xdr:ext cx="1257300" cy="1295400"/>
    <xdr:graphicFrame>
      <xdr:nvGraphicFramePr>
        <xdr:cNvPr id="157" name="Chart 1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9</xdr:col>
      <xdr:colOff>228600</xdr:colOff>
      <xdr:row>154</xdr:row>
      <xdr:rowOff>171450</xdr:rowOff>
    </xdr:from>
    <xdr:ext cx="1257300" cy="1295400"/>
    <xdr:graphicFrame>
      <xdr:nvGraphicFramePr>
        <xdr:cNvPr id="158" name="Chart 1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9</xdr:col>
      <xdr:colOff>228600</xdr:colOff>
      <xdr:row>169</xdr:row>
      <xdr:rowOff>152400</xdr:rowOff>
    </xdr:from>
    <xdr:ext cx="1257300" cy="1295400"/>
    <xdr:graphicFrame>
      <xdr:nvGraphicFramePr>
        <xdr:cNvPr id="159" name="Chart 1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9</xdr:col>
      <xdr:colOff>228600</xdr:colOff>
      <xdr:row>184</xdr:row>
      <xdr:rowOff>171450</xdr:rowOff>
    </xdr:from>
    <xdr:ext cx="1257300" cy="1295400"/>
    <xdr:graphicFrame>
      <xdr:nvGraphicFramePr>
        <xdr:cNvPr id="160" name="Chart 1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9</xdr:col>
      <xdr:colOff>228600</xdr:colOff>
      <xdr:row>199</xdr:row>
      <xdr:rowOff>180975</xdr:rowOff>
    </xdr:from>
    <xdr:ext cx="1257300" cy="1295400"/>
    <xdr:graphicFrame>
      <xdr:nvGraphicFramePr>
        <xdr:cNvPr id="161" name="Chart 1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9</xdr:col>
      <xdr:colOff>228600</xdr:colOff>
      <xdr:row>214</xdr:row>
      <xdr:rowOff>180975</xdr:rowOff>
    </xdr:from>
    <xdr:ext cx="1257300" cy="1295400"/>
    <xdr:graphicFrame>
      <xdr:nvGraphicFramePr>
        <xdr:cNvPr id="162" name="Chart 1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9</xdr:col>
      <xdr:colOff>228600</xdr:colOff>
      <xdr:row>229</xdr:row>
      <xdr:rowOff>171450</xdr:rowOff>
    </xdr:from>
    <xdr:ext cx="1257300" cy="1295400"/>
    <xdr:graphicFrame>
      <xdr:nvGraphicFramePr>
        <xdr:cNvPr id="163" name="Chart 1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9</xdr:col>
      <xdr:colOff>228600</xdr:colOff>
      <xdr:row>244</xdr:row>
      <xdr:rowOff>161925</xdr:rowOff>
    </xdr:from>
    <xdr:ext cx="1257300" cy="1295400"/>
    <xdr:graphicFrame>
      <xdr:nvGraphicFramePr>
        <xdr:cNvPr id="164" name="Chart 1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9</xdr:col>
      <xdr:colOff>228600</xdr:colOff>
      <xdr:row>259</xdr:row>
      <xdr:rowOff>161925</xdr:rowOff>
    </xdr:from>
    <xdr:ext cx="1257300" cy="1295400"/>
    <xdr:graphicFrame>
      <xdr:nvGraphicFramePr>
        <xdr:cNvPr id="165" name="Chart 1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9</xdr:col>
      <xdr:colOff>228600</xdr:colOff>
      <xdr:row>274</xdr:row>
      <xdr:rowOff>161925</xdr:rowOff>
    </xdr:from>
    <xdr:ext cx="1257300" cy="1295400"/>
    <xdr:graphicFrame>
      <xdr:nvGraphicFramePr>
        <xdr:cNvPr id="166" name="Chart 1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9</xdr:col>
      <xdr:colOff>228600</xdr:colOff>
      <xdr:row>289</xdr:row>
      <xdr:rowOff>161925</xdr:rowOff>
    </xdr:from>
    <xdr:ext cx="1257300" cy="1295400"/>
    <xdr:graphicFrame>
      <xdr:nvGraphicFramePr>
        <xdr:cNvPr id="167" name="Chart 1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6</xdr:col>
      <xdr:colOff>466725</xdr:colOff>
      <xdr:row>289</xdr:row>
      <xdr:rowOff>161925</xdr:rowOff>
    </xdr:from>
    <xdr:ext cx="1257300" cy="1295400"/>
    <xdr:graphicFrame>
      <xdr:nvGraphicFramePr>
        <xdr:cNvPr id="168" name="Chart 1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6</xdr:col>
      <xdr:colOff>466725</xdr:colOff>
      <xdr:row>304</xdr:row>
      <xdr:rowOff>161925</xdr:rowOff>
    </xdr:from>
    <xdr:ext cx="1257300" cy="1295400"/>
    <xdr:graphicFrame>
      <xdr:nvGraphicFramePr>
        <xdr:cNvPr id="169" name="Chart 1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9</xdr:col>
      <xdr:colOff>228600</xdr:colOff>
      <xdr:row>304</xdr:row>
      <xdr:rowOff>161925</xdr:rowOff>
    </xdr:from>
    <xdr:ext cx="1257300" cy="1295400"/>
    <xdr:graphicFrame>
      <xdr:nvGraphicFramePr>
        <xdr:cNvPr id="170" name="Chart 1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6</xdr:col>
      <xdr:colOff>466725</xdr:colOff>
      <xdr:row>319</xdr:row>
      <xdr:rowOff>161925</xdr:rowOff>
    </xdr:from>
    <xdr:ext cx="1257300" cy="1295400"/>
    <xdr:graphicFrame>
      <xdr:nvGraphicFramePr>
        <xdr:cNvPr id="171" name="Chart 1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9</xdr:col>
      <xdr:colOff>228600</xdr:colOff>
      <xdr:row>319</xdr:row>
      <xdr:rowOff>161925</xdr:rowOff>
    </xdr:from>
    <xdr:ext cx="1257300" cy="1295400"/>
    <xdr:graphicFrame>
      <xdr:nvGraphicFramePr>
        <xdr:cNvPr id="172" name="Chart 1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4</xdr:col>
      <xdr:colOff>142875</xdr:colOff>
      <xdr:row>0</xdr:row>
      <xdr:rowOff>0</xdr:rowOff>
    </xdr:from>
    <xdr:ext cx="4543425" cy="2190750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2899400" y="875385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5989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027500" y="709550"/>
            <a:ext cx="526200" cy="1659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8225"/>
            <a:ext cx="1770000" cy="16626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770000" cy="213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28994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5989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0275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7700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7700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875385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208000" y="1338135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208000" y="1338050"/>
            <a:ext cx="1181400" cy="16776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40251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720375" y="2386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  <xdr:sp>
        <xdr:nvSpPr>
          <xdr:cNvPr id="46" name="Shape 46"/>
          <xdr:cNvSpPr/>
        </xdr:nvSpPr>
        <xdr:spPr>
          <a:xfrm>
            <a:off x="5389350" y="255290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6</a:t>
            </a:r>
            <a:endParaRPr sz="1400"/>
          </a:p>
        </xdr:txBody>
      </xdr:sp>
      <xdr:cxnSp>
        <xdr:nvCxnSpPr>
          <xdr:cNvPr id="47" name="Shape 47"/>
          <xdr:cNvCxnSpPr>
            <a:stCxn id="31" idx="6"/>
            <a:endCxn id="46" idx="2"/>
          </xdr:cNvCxnSpPr>
        </xdr:nvCxnSpPr>
        <xdr:spPr>
          <a:xfrm>
            <a:off x="4208000" y="3015650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8" name="Shape 48"/>
          <xdr:cNvCxnSpPr>
            <a:endCxn id="46" idx="2"/>
          </xdr:cNvCxnSpPr>
        </xdr:nvCxnSpPr>
        <xdr:spPr>
          <a:xfrm>
            <a:off x="4346850" y="1337450"/>
            <a:ext cx="1042500" cy="1678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9" name="Shape 49"/>
          <xdr:cNvSpPr txBox="1"/>
        </xdr:nvSpPr>
        <xdr:spPr>
          <a:xfrm>
            <a:off x="4627350" y="2300638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7</a:t>
            </a:r>
            <a:endParaRPr sz="1400"/>
          </a:p>
        </xdr:txBody>
      </xdr:sp>
      <xdr:sp>
        <xdr:nvSpPr>
          <xdr:cNvPr id="50" name="Shape 50"/>
          <xdr:cNvSpPr txBox="1"/>
        </xdr:nvSpPr>
        <xdr:spPr>
          <a:xfrm>
            <a:off x="4025175" y="2996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8</a:t>
            </a:r>
            <a:endParaRPr sz="1400"/>
          </a:p>
        </xdr:txBody>
      </xdr:sp>
      <xdr:sp>
        <xdr:nvSpPr>
          <xdr:cNvPr id="51" name="Shape 51"/>
          <xdr:cNvSpPr txBox="1"/>
        </xdr:nvSpPr>
        <xdr:spPr>
          <a:xfrm>
            <a:off x="53421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4</a:t>
            </a:r>
            <a:br>
              <a:rPr lang="en-US" sz="1400"/>
            </a:br>
            <a:endParaRPr sz="1400"/>
          </a:p>
        </xdr:txBody>
      </xdr:sp>
      <xdr:cxnSp>
        <xdr:nvCxnSpPr>
          <xdr:cNvPr id="52" name="Shape 52"/>
          <xdr:cNvCxnSpPr/>
        </xdr:nvCxnSpPr>
        <xdr:spPr>
          <a:xfrm>
            <a:off x="55421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38100</xdr:colOff>
      <xdr:row>0</xdr:row>
      <xdr:rowOff>0</xdr:rowOff>
    </xdr:from>
    <xdr:ext cx="6410325" cy="1990725"/>
    <xdr:pic>
      <xdr:nvPicPr>
        <xdr:cNvPr id="0" name="image4.png" title="Image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3" width="7.5"/>
    <col customWidth="1" min="4" max="4" width="5.63"/>
    <col customWidth="1" min="5" max="5" width="7.0"/>
    <col customWidth="1" min="6" max="6" width="5.63"/>
    <col customWidth="1" min="7" max="7" width="12.5"/>
    <col customWidth="1" min="8" max="8" width="6.5"/>
    <col customWidth="1" min="9" max="9" width="5.13"/>
    <col customWidth="1" min="10" max="10" width="9.75"/>
    <col customWidth="1" min="11" max="11" width="6.13"/>
    <col customWidth="1" min="12" max="12" width="6.0"/>
    <col customWidth="1" hidden="1" min="13" max="23" width="5.75"/>
    <col customWidth="1" hidden="1" min="24" max="145" width="3.38"/>
  </cols>
  <sheetData>
    <row r="1">
      <c r="A1" s="1" t="s">
        <v>0</v>
      </c>
      <c r="J1" s="2"/>
      <c r="K1" s="2"/>
      <c r="L1" s="2"/>
    </row>
    <row r="2">
      <c r="A2" s="1" t="s">
        <v>1</v>
      </c>
      <c r="J2" s="2"/>
      <c r="K2" s="2"/>
      <c r="L2" s="2"/>
    </row>
    <row r="3">
      <c r="A3" s="1" t="s">
        <v>2</v>
      </c>
      <c r="B3" s="1" t="s">
        <v>3</v>
      </c>
      <c r="C3" s="3" t="s">
        <v>4</v>
      </c>
      <c r="J3" s="2"/>
      <c r="K3" s="2"/>
      <c r="L3" s="2"/>
    </row>
    <row r="4">
      <c r="A4" s="4">
        <v>0.0</v>
      </c>
      <c r="B4" s="4">
        <v>0.0</v>
      </c>
      <c r="C4" s="4">
        <v>0.0</v>
      </c>
      <c r="J4" s="2"/>
      <c r="K4" s="2"/>
      <c r="L4" s="2"/>
    </row>
    <row r="5">
      <c r="A5" s="4">
        <v>0.0</v>
      </c>
      <c r="B5" s="4">
        <v>1.0</v>
      </c>
      <c r="C5" s="4">
        <v>0.0</v>
      </c>
      <c r="J5" s="2"/>
      <c r="K5" s="2"/>
      <c r="L5" s="2"/>
    </row>
    <row r="6">
      <c r="A6" s="4">
        <v>1.0</v>
      </c>
      <c r="B6" s="4">
        <v>0.0</v>
      </c>
      <c r="C6" s="4">
        <v>0.0</v>
      </c>
      <c r="J6" s="2"/>
      <c r="K6" s="2"/>
      <c r="L6" s="2"/>
    </row>
    <row r="7">
      <c r="A7" s="4">
        <v>1.0</v>
      </c>
      <c r="B7" s="4">
        <v>1.0</v>
      </c>
      <c r="C7" s="4">
        <v>1.0</v>
      </c>
      <c r="J7" s="2"/>
      <c r="K7" s="2"/>
      <c r="L7" s="2"/>
    </row>
    <row r="8">
      <c r="A8" s="2" t="s">
        <v>5</v>
      </c>
      <c r="B8" s="2" t="s">
        <v>6</v>
      </c>
      <c r="D8" s="5"/>
      <c r="E8" s="2" t="s">
        <v>7</v>
      </c>
      <c r="G8" s="6" t="s">
        <v>8</v>
      </c>
      <c r="H8" s="2" t="s">
        <v>9</v>
      </c>
      <c r="I8" s="2" t="s">
        <v>10</v>
      </c>
      <c r="J8" s="2" t="s">
        <v>11</v>
      </c>
    </row>
    <row r="9">
      <c r="A9" s="7" t="s">
        <v>12</v>
      </c>
      <c r="B9" s="7" t="s">
        <v>13</v>
      </c>
      <c r="C9" s="7" t="s">
        <v>14</v>
      </c>
      <c r="D9" s="8"/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</row>
    <row r="10">
      <c r="A10" s="9"/>
      <c r="B10" s="9"/>
      <c r="C10" s="9"/>
      <c r="D10" s="10"/>
      <c r="E10" s="4"/>
      <c r="F10" s="4"/>
      <c r="G10" s="11"/>
      <c r="H10" s="11"/>
      <c r="I10" s="11"/>
      <c r="J10" s="10"/>
      <c r="K10" s="10"/>
      <c r="L10" s="10"/>
      <c r="M10" s="12"/>
      <c r="N10" s="3" t="s">
        <v>20</v>
      </c>
    </row>
    <row r="11">
      <c r="A11" s="10"/>
      <c r="B11" s="10"/>
      <c r="C11" s="10"/>
      <c r="D11" s="10"/>
      <c r="E11" s="4"/>
      <c r="F11" s="4"/>
      <c r="G11" s="11"/>
      <c r="H11" s="11"/>
      <c r="I11" s="11"/>
      <c r="J11" s="11"/>
      <c r="K11" s="11"/>
      <c r="L11" s="11"/>
      <c r="M11" s="13" t="s">
        <v>21</v>
      </c>
      <c r="N11" s="14">
        <v>-100.0</v>
      </c>
      <c r="O11" s="14">
        <v>-100.0</v>
      </c>
      <c r="P11" s="14">
        <v>-100.0</v>
      </c>
      <c r="Q11" s="14">
        <v>-100.0</v>
      </c>
      <c r="R11" s="14">
        <v>-100.0</v>
      </c>
      <c r="S11" s="14">
        <v>-100.0</v>
      </c>
      <c r="T11" s="14">
        <v>-100.0</v>
      </c>
      <c r="U11" s="14">
        <v>-100.0</v>
      </c>
      <c r="V11" s="14">
        <v>-100.0</v>
      </c>
      <c r="W11" s="14">
        <v>-100.0</v>
      </c>
      <c r="X11" s="14">
        <v>-100.0</v>
      </c>
      <c r="Y11" s="14">
        <v>0.0</v>
      </c>
      <c r="Z11" s="14">
        <v>0.1</v>
      </c>
      <c r="AA11" s="14">
        <v>0.2</v>
      </c>
      <c r="AB11" s="14">
        <v>0.3</v>
      </c>
      <c r="AC11" s="14">
        <v>0.4</v>
      </c>
      <c r="AD11" s="14">
        <v>0.5</v>
      </c>
      <c r="AE11" s="14">
        <v>0.6</v>
      </c>
      <c r="AF11" s="14">
        <v>0.7</v>
      </c>
      <c r="AG11" s="14">
        <v>0.8</v>
      </c>
      <c r="AH11" s="14">
        <v>0.9</v>
      </c>
      <c r="AI11" s="14">
        <v>1.0</v>
      </c>
      <c r="AJ11" s="14">
        <f t="shared" ref="AJ11:EO11" si="1">Y11</f>
        <v>0</v>
      </c>
      <c r="AK11" s="14">
        <f t="shared" si="1"/>
        <v>0.1</v>
      </c>
      <c r="AL11" s="14">
        <f t="shared" si="1"/>
        <v>0.2</v>
      </c>
      <c r="AM11" s="14">
        <f t="shared" si="1"/>
        <v>0.3</v>
      </c>
      <c r="AN11" s="14">
        <f t="shared" si="1"/>
        <v>0.4</v>
      </c>
      <c r="AO11" s="14">
        <f t="shared" si="1"/>
        <v>0.5</v>
      </c>
      <c r="AP11" s="14">
        <f t="shared" si="1"/>
        <v>0.6</v>
      </c>
      <c r="AQ11" s="14">
        <f t="shared" si="1"/>
        <v>0.7</v>
      </c>
      <c r="AR11" s="14">
        <f t="shared" si="1"/>
        <v>0.8</v>
      </c>
      <c r="AS11" s="14">
        <f t="shared" si="1"/>
        <v>0.9</v>
      </c>
      <c r="AT11" s="14">
        <f t="shared" si="1"/>
        <v>1</v>
      </c>
      <c r="AU11" s="14">
        <f t="shared" si="1"/>
        <v>0</v>
      </c>
      <c r="AV11" s="14">
        <f t="shared" si="1"/>
        <v>0.1</v>
      </c>
      <c r="AW11" s="14">
        <f t="shared" si="1"/>
        <v>0.2</v>
      </c>
      <c r="AX11" s="14">
        <f t="shared" si="1"/>
        <v>0.3</v>
      </c>
      <c r="AY11" s="14">
        <f t="shared" si="1"/>
        <v>0.4</v>
      </c>
      <c r="AZ11" s="14">
        <f t="shared" si="1"/>
        <v>0.5</v>
      </c>
      <c r="BA11" s="14">
        <f t="shared" si="1"/>
        <v>0.6</v>
      </c>
      <c r="BB11" s="14">
        <f t="shared" si="1"/>
        <v>0.7</v>
      </c>
      <c r="BC11" s="14">
        <f t="shared" si="1"/>
        <v>0.8</v>
      </c>
      <c r="BD11" s="14">
        <f t="shared" si="1"/>
        <v>0.9</v>
      </c>
      <c r="BE11" s="14">
        <f t="shared" si="1"/>
        <v>1</v>
      </c>
      <c r="BF11" s="14">
        <f t="shared" si="1"/>
        <v>0</v>
      </c>
      <c r="BG11" s="14">
        <f t="shared" si="1"/>
        <v>0.1</v>
      </c>
      <c r="BH11" s="14">
        <f t="shared" si="1"/>
        <v>0.2</v>
      </c>
      <c r="BI11" s="14">
        <f t="shared" si="1"/>
        <v>0.3</v>
      </c>
      <c r="BJ11" s="14">
        <f t="shared" si="1"/>
        <v>0.4</v>
      </c>
      <c r="BK11" s="14">
        <f t="shared" si="1"/>
        <v>0.5</v>
      </c>
      <c r="BL11" s="14">
        <f t="shared" si="1"/>
        <v>0.6</v>
      </c>
      <c r="BM11" s="14">
        <f t="shared" si="1"/>
        <v>0.7</v>
      </c>
      <c r="BN11" s="14">
        <f t="shared" si="1"/>
        <v>0.8</v>
      </c>
      <c r="BO11" s="14">
        <f t="shared" si="1"/>
        <v>0.9</v>
      </c>
      <c r="BP11" s="14">
        <f t="shared" si="1"/>
        <v>1</v>
      </c>
      <c r="BQ11" s="14">
        <f t="shared" si="1"/>
        <v>0</v>
      </c>
      <c r="BR11" s="14">
        <f t="shared" si="1"/>
        <v>0.1</v>
      </c>
      <c r="BS11" s="14">
        <f t="shared" si="1"/>
        <v>0.2</v>
      </c>
      <c r="BT11" s="14">
        <f t="shared" si="1"/>
        <v>0.3</v>
      </c>
      <c r="BU11" s="14">
        <f t="shared" si="1"/>
        <v>0.4</v>
      </c>
      <c r="BV11" s="14">
        <f t="shared" si="1"/>
        <v>0.5</v>
      </c>
      <c r="BW11" s="14">
        <f t="shared" si="1"/>
        <v>0.6</v>
      </c>
      <c r="BX11" s="14">
        <f t="shared" si="1"/>
        <v>0.7</v>
      </c>
      <c r="BY11" s="14">
        <f t="shared" si="1"/>
        <v>0.8</v>
      </c>
      <c r="BZ11" s="14">
        <f t="shared" si="1"/>
        <v>0.9</v>
      </c>
      <c r="CA11" s="14">
        <f t="shared" si="1"/>
        <v>1</v>
      </c>
      <c r="CB11" s="14">
        <f t="shared" si="1"/>
        <v>0</v>
      </c>
      <c r="CC11" s="14">
        <f t="shared" si="1"/>
        <v>0.1</v>
      </c>
      <c r="CD11" s="14">
        <f t="shared" si="1"/>
        <v>0.2</v>
      </c>
      <c r="CE11" s="14">
        <f t="shared" si="1"/>
        <v>0.3</v>
      </c>
      <c r="CF11" s="14">
        <f t="shared" si="1"/>
        <v>0.4</v>
      </c>
      <c r="CG11" s="14">
        <f t="shared" si="1"/>
        <v>0.5</v>
      </c>
      <c r="CH11" s="14">
        <f t="shared" si="1"/>
        <v>0.6</v>
      </c>
      <c r="CI11" s="14">
        <f t="shared" si="1"/>
        <v>0.7</v>
      </c>
      <c r="CJ11" s="14">
        <f t="shared" si="1"/>
        <v>0.8</v>
      </c>
      <c r="CK11" s="14">
        <f t="shared" si="1"/>
        <v>0.9</v>
      </c>
      <c r="CL11" s="14">
        <f t="shared" si="1"/>
        <v>1</v>
      </c>
      <c r="CM11" s="14">
        <f t="shared" si="1"/>
        <v>0</v>
      </c>
      <c r="CN11" s="14">
        <f t="shared" si="1"/>
        <v>0.1</v>
      </c>
      <c r="CO11" s="14">
        <f t="shared" si="1"/>
        <v>0.2</v>
      </c>
      <c r="CP11" s="14">
        <f t="shared" si="1"/>
        <v>0.3</v>
      </c>
      <c r="CQ11" s="14">
        <f t="shared" si="1"/>
        <v>0.4</v>
      </c>
      <c r="CR11" s="14">
        <f t="shared" si="1"/>
        <v>0.5</v>
      </c>
      <c r="CS11" s="14">
        <f t="shared" si="1"/>
        <v>0.6</v>
      </c>
      <c r="CT11" s="14">
        <f t="shared" si="1"/>
        <v>0.7</v>
      </c>
      <c r="CU11" s="14">
        <f t="shared" si="1"/>
        <v>0.8</v>
      </c>
      <c r="CV11" s="14">
        <f t="shared" si="1"/>
        <v>0.9</v>
      </c>
      <c r="CW11" s="14">
        <f t="shared" si="1"/>
        <v>1</v>
      </c>
      <c r="CX11" s="14">
        <f t="shared" si="1"/>
        <v>0</v>
      </c>
      <c r="CY11" s="14">
        <f t="shared" si="1"/>
        <v>0.1</v>
      </c>
      <c r="CZ11" s="14">
        <f t="shared" si="1"/>
        <v>0.2</v>
      </c>
      <c r="DA11" s="14">
        <f t="shared" si="1"/>
        <v>0.3</v>
      </c>
      <c r="DB11" s="14">
        <f t="shared" si="1"/>
        <v>0.4</v>
      </c>
      <c r="DC11" s="14">
        <f t="shared" si="1"/>
        <v>0.5</v>
      </c>
      <c r="DD11" s="14">
        <f t="shared" si="1"/>
        <v>0.6</v>
      </c>
      <c r="DE11" s="14">
        <f t="shared" si="1"/>
        <v>0.7</v>
      </c>
      <c r="DF11" s="14">
        <f t="shared" si="1"/>
        <v>0.8</v>
      </c>
      <c r="DG11" s="14">
        <f t="shared" si="1"/>
        <v>0.9</v>
      </c>
      <c r="DH11" s="14">
        <f t="shared" si="1"/>
        <v>1</v>
      </c>
      <c r="DI11" s="14">
        <f t="shared" si="1"/>
        <v>0</v>
      </c>
      <c r="DJ11" s="14">
        <f t="shared" si="1"/>
        <v>0.1</v>
      </c>
      <c r="DK11" s="14">
        <f t="shared" si="1"/>
        <v>0.2</v>
      </c>
      <c r="DL11" s="14">
        <f t="shared" si="1"/>
        <v>0.3</v>
      </c>
      <c r="DM11" s="14">
        <f t="shared" si="1"/>
        <v>0.4</v>
      </c>
      <c r="DN11" s="14">
        <f t="shared" si="1"/>
        <v>0.5</v>
      </c>
      <c r="DO11" s="14">
        <f t="shared" si="1"/>
        <v>0.6</v>
      </c>
      <c r="DP11" s="14">
        <f t="shared" si="1"/>
        <v>0.7</v>
      </c>
      <c r="DQ11" s="14">
        <f t="shared" si="1"/>
        <v>0.8</v>
      </c>
      <c r="DR11" s="14">
        <f t="shared" si="1"/>
        <v>0.9</v>
      </c>
      <c r="DS11" s="14">
        <f t="shared" si="1"/>
        <v>1</v>
      </c>
      <c r="DT11" s="14">
        <f t="shared" si="1"/>
        <v>0</v>
      </c>
      <c r="DU11" s="14">
        <f t="shared" si="1"/>
        <v>0.1</v>
      </c>
      <c r="DV11" s="14">
        <f t="shared" si="1"/>
        <v>0.2</v>
      </c>
      <c r="DW11" s="14">
        <f t="shared" si="1"/>
        <v>0.3</v>
      </c>
      <c r="DX11" s="14">
        <f t="shared" si="1"/>
        <v>0.4</v>
      </c>
      <c r="DY11" s="14">
        <f t="shared" si="1"/>
        <v>0.5</v>
      </c>
      <c r="DZ11" s="14">
        <f t="shared" si="1"/>
        <v>0.6</v>
      </c>
      <c r="EA11" s="14">
        <f t="shared" si="1"/>
        <v>0.7</v>
      </c>
      <c r="EB11" s="14">
        <f t="shared" si="1"/>
        <v>0.8</v>
      </c>
      <c r="EC11" s="14">
        <f t="shared" si="1"/>
        <v>0.9</v>
      </c>
      <c r="ED11" s="14">
        <f t="shared" si="1"/>
        <v>1</v>
      </c>
      <c r="EE11" s="14">
        <f t="shared" si="1"/>
        <v>0</v>
      </c>
      <c r="EF11" s="14">
        <f t="shared" si="1"/>
        <v>0.1</v>
      </c>
      <c r="EG11" s="14">
        <f t="shared" si="1"/>
        <v>0.2</v>
      </c>
      <c r="EH11" s="14">
        <f t="shared" si="1"/>
        <v>0.3</v>
      </c>
      <c r="EI11" s="14">
        <f t="shared" si="1"/>
        <v>0.4</v>
      </c>
      <c r="EJ11" s="14">
        <f t="shared" si="1"/>
        <v>0.5</v>
      </c>
      <c r="EK11" s="14">
        <f t="shared" si="1"/>
        <v>0.6</v>
      </c>
      <c r="EL11" s="14">
        <f t="shared" si="1"/>
        <v>0.7</v>
      </c>
      <c r="EM11" s="14">
        <f t="shared" si="1"/>
        <v>0.8</v>
      </c>
      <c r="EN11" s="14">
        <f t="shared" si="1"/>
        <v>0.9</v>
      </c>
      <c r="EO11" s="14">
        <f t="shared" si="1"/>
        <v>1</v>
      </c>
    </row>
    <row r="12">
      <c r="A12" s="10"/>
      <c r="B12" s="10"/>
      <c r="C12" s="10"/>
      <c r="D12" s="10"/>
      <c r="E12" s="4"/>
      <c r="F12" s="4"/>
      <c r="G12" s="11"/>
      <c r="H12" s="11"/>
      <c r="I12" s="11"/>
      <c r="J12" s="11"/>
      <c r="K12" s="11"/>
      <c r="L12" s="11"/>
      <c r="M12" s="13" t="s">
        <v>22</v>
      </c>
      <c r="N12" s="14">
        <v>-100.0</v>
      </c>
      <c r="O12" s="14">
        <v>-100.0</v>
      </c>
      <c r="P12" s="14">
        <v>-100.0</v>
      </c>
      <c r="Q12" s="14">
        <v>-100.0</v>
      </c>
      <c r="R12" s="14">
        <v>-100.0</v>
      </c>
      <c r="S12" s="14">
        <v>-100.0</v>
      </c>
      <c r="T12" s="14">
        <v>-100.0</v>
      </c>
      <c r="U12" s="14">
        <v>-100.0</v>
      </c>
      <c r="V12" s="14">
        <v>-100.0</v>
      </c>
      <c r="W12" s="14">
        <v>-100.0</v>
      </c>
      <c r="X12" s="14">
        <v>-100.0</v>
      </c>
      <c r="Y12" s="14">
        <v>0.0</v>
      </c>
      <c r="Z12" s="14">
        <v>0.0</v>
      </c>
      <c r="AA12" s="14">
        <v>0.0</v>
      </c>
      <c r="AB12" s="14">
        <v>0.0</v>
      </c>
      <c r="AC12" s="14">
        <v>0.0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0.0</v>
      </c>
      <c r="AJ12" s="14">
        <f t="shared" ref="AJ12:EO12" si="2">Y12+0.1</f>
        <v>0.1</v>
      </c>
      <c r="AK12" s="14">
        <f t="shared" si="2"/>
        <v>0.1</v>
      </c>
      <c r="AL12" s="14">
        <f t="shared" si="2"/>
        <v>0.1</v>
      </c>
      <c r="AM12" s="14">
        <f t="shared" si="2"/>
        <v>0.1</v>
      </c>
      <c r="AN12" s="14">
        <f t="shared" si="2"/>
        <v>0.1</v>
      </c>
      <c r="AO12" s="14">
        <f t="shared" si="2"/>
        <v>0.1</v>
      </c>
      <c r="AP12" s="14">
        <f t="shared" si="2"/>
        <v>0.1</v>
      </c>
      <c r="AQ12" s="14">
        <f t="shared" si="2"/>
        <v>0.1</v>
      </c>
      <c r="AR12" s="14">
        <f t="shared" si="2"/>
        <v>0.1</v>
      </c>
      <c r="AS12" s="14">
        <f t="shared" si="2"/>
        <v>0.1</v>
      </c>
      <c r="AT12" s="14">
        <f t="shared" si="2"/>
        <v>0.1</v>
      </c>
      <c r="AU12" s="14">
        <f t="shared" si="2"/>
        <v>0.2</v>
      </c>
      <c r="AV12" s="14">
        <f t="shared" si="2"/>
        <v>0.2</v>
      </c>
      <c r="AW12" s="14">
        <f t="shared" si="2"/>
        <v>0.2</v>
      </c>
      <c r="AX12" s="14">
        <f t="shared" si="2"/>
        <v>0.2</v>
      </c>
      <c r="AY12" s="14">
        <f t="shared" si="2"/>
        <v>0.2</v>
      </c>
      <c r="AZ12" s="14">
        <f t="shared" si="2"/>
        <v>0.2</v>
      </c>
      <c r="BA12" s="14">
        <f t="shared" si="2"/>
        <v>0.2</v>
      </c>
      <c r="BB12" s="14">
        <f t="shared" si="2"/>
        <v>0.2</v>
      </c>
      <c r="BC12" s="14">
        <f t="shared" si="2"/>
        <v>0.2</v>
      </c>
      <c r="BD12" s="14">
        <f t="shared" si="2"/>
        <v>0.2</v>
      </c>
      <c r="BE12" s="14">
        <f t="shared" si="2"/>
        <v>0.2</v>
      </c>
      <c r="BF12" s="14">
        <f t="shared" si="2"/>
        <v>0.3</v>
      </c>
      <c r="BG12" s="14">
        <f t="shared" si="2"/>
        <v>0.3</v>
      </c>
      <c r="BH12" s="14">
        <f t="shared" si="2"/>
        <v>0.3</v>
      </c>
      <c r="BI12" s="14">
        <f t="shared" si="2"/>
        <v>0.3</v>
      </c>
      <c r="BJ12" s="14">
        <f t="shared" si="2"/>
        <v>0.3</v>
      </c>
      <c r="BK12" s="14">
        <f t="shared" si="2"/>
        <v>0.3</v>
      </c>
      <c r="BL12" s="14">
        <f t="shared" si="2"/>
        <v>0.3</v>
      </c>
      <c r="BM12" s="14">
        <f t="shared" si="2"/>
        <v>0.3</v>
      </c>
      <c r="BN12" s="14">
        <f t="shared" si="2"/>
        <v>0.3</v>
      </c>
      <c r="BO12" s="14">
        <f t="shared" si="2"/>
        <v>0.3</v>
      </c>
      <c r="BP12" s="14">
        <f t="shared" si="2"/>
        <v>0.3</v>
      </c>
      <c r="BQ12" s="14">
        <f t="shared" si="2"/>
        <v>0.4</v>
      </c>
      <c r="BR12" s="14">
        <f t="shared" si="2"/>
        <v>0.4</v>
      </c>
      <c r="BS12" s="14">
        <f t="shared" si="2"/>
        <v>0.4</v>
      </c>
      <c r="BT12" s="14">
        <f t="shared" si="2"/>
        <v>0.4</v>
      </c>
      <c r="BU12" s="14">
        <f t="shared" si="2"/>
        <v>0.4</v>
      </c>
      <c r="BV12" s="14">
        <f t="shared" si="2"/>
        <v>0.4</v>
      </c>
      <c r="BW12" s="14">
        <f t="shared" si="2"/>
        <v>0.4</v>
      </c>
      <c r="BX12" s="14">
        <f t="shared" si="2"/>
        <v>0.4</v>
      </c>
      <c r="BY12" s="14">
        <f t="shared" si="2"/>
        <v>0.4</v>
      </c>
      <c r="BZ12" s="14">
        <f t="shared" si="2"/>
        <v>0.4</v>
      </c>
      <c r="CA12" s="14">
        <f t="shared" si="2"/>
        <v>0.4</v>
      </c>
      <c r="CB12" s="14">
        <f t="shared" si="2"/>
        <v>0.5</v>
      </c>
      <c r="CC12" s="14">
        <f t="shared" si="2"/>
        <v>0.5</v>
      </c>
      <c r="CD12" s="14">
        <f t="shared" si="2"/>
        <v>0.5</v>
      </c>
      <c r="CE12" s="14">
        <f t="shared" si="2"/>
        <v>0.5</v>
      </c>
      <c r="CF12" s="14">
        <f t="shared" si="2"/>
        <v>0.5</v>
      </c>
      <c r="CG12" s="14">
        <f t="shared" si="2"/>
        <v>0.5</v>
      </c>
      <c r="CH12" s="14">
        <f t="shared" si="2"/>
        <v>0.5</v>
      </c>
      <c r="CI12" s="14">
        <f t="shared" si="2"/>
        <v>0.5</v>
      </c>
      <c r="CJ12" s="14">
        <f t="shared" si="2"/>
        <v>0.5</v>
      </c>
      <c r="CK12" s="14">
        <f t="shared" si="2"/>
        <v>0.5</v>
      </c>
      <c r="CL12" s="14">
        <f t="shared" si="2"/>
        <v>0.5</v>
      </c>
      <c r="CM12" s="14">
        <f t="shared" si="2"/>
        <v>0.6</v>
      </c>
      <c r="CN12" s="14">
        <f t="shared" si="2"/>
        <v>0.6</v>
      </c>
      <c r="CO12" s="14">
        <f t="shared" si="2"/>
        <v>0.6</v>
      </c>
      <c r="CP12" s="14">
        <f t="shared" si="2"/>
        <v>0.6</v>
      </c>
      <c r="CQ12" s="14">
        <f t="shared" si="2"/>
        <v>0.6</v>
      </c>
      <c r="CR12" s="14">
        <f t="shared" si="2"/>
        <v>0.6</v>
      </c>
      <c r="CS12" s="14">
        <f t="shared" si="2"/>
        <v>0.6</v>
      </c>
      <c r="CT12" s="14">
        <f t="shared" si="2"/>
        <v>0.6</v>
      </c>
      <c r="CU12" s="14">
        <f t="shared" si="2"/>
        <v>0.6</v>
      </c>
      <c r="CV12" s="14">
        <f t="shared" si="2"/>
        <v>0.6</v>
      </c>
      <c r="CW12" s="14">
        <f t="shared" si="2"/>
        <v>0.6</v>
      </c>
      <c r="CX12" s="14">
        <f t="shared" si="2"/>
        <v>0.7</v>
      </c>
      <c r="CY12" s="14">
        <f t="shared" si="2"/>
        <v>0.7</v>
      </c>
      <c r="CZ12" s="14">
        <f t="shared" si="2"/>
        <v>0.7</v>
      </c>
      <c r="DA12" s="14">
        <f t="shared" si="2"/>
        <v>0.7</v>
      </c>
      <c r="DB12" s="14">
        <f t="shared" si="2"/>
        <v>0.7</v>
      </c>
      <c r="DC12" s="14">
        <f t="shared" si="2"/>
        <v>0.7</v>
      </c>
      <c r="DD12" s="14">
        <f t="shared" si="2"/>
        <v>0.7</v>
      </c>
      <c r="DE12" s="14">
        <f t="shared" si="2"/>
        <v>0.7</v>
      </c>
      <c r="DF12" s="14">
        <f t="shared" si="2"/>
        <v>0.7</v>
      </c>
      <c r="DG12" s="14">
        <f t="shared" si="2"/>
        <v>0.7</v>
      </c>
      <c r="DH12" s="14">
        <f t="shared" si="2"/>
        <v>0.7</v>
      </c>
      <c r="DI12" s="14">
        <f t="shared" si="2"/>
        <v>0.8</v>
      </c>
      <c r="DJ12" s="14">
        <f t="shared" si="2"/>
        <v>0.8</v>
      </c>
      <c r="DK12" s="14">
        <f t="shared" si="2"/>
        <v>0.8</v>
      </c>
      <c r="DL12" s="14">
        <f t="shared" si="2"/>
        <v>0.8</v>
      </c>
      <c r="DM12" s="14">
        <f t="shared" si="2"/>
        <v>0.8</v>
      </c>
      <c r="DN12" s="14">
        <f t="shared" si="2"/>
        <v>0.8</v>
      </c>
      <c r="DO12" s="14">
        <f t="shared" si="2"/>
        <v>0.8</v>
      </c>
      <c r="DP12" s="14">
        <f t="shared" si="2"/>
        <v>0.8</v>
      </c>
      <c r="DQ12" s="14">
        <f t="shared" si="2"/>
        <v>0.8</v>
      </c>
      <c r="DR12" s="14">
        <f t="shared" si="2"/>
        <v>0.8</v>
      </c>
      <c r="DS12" s="14">
        <f t="shared" si="2"/>
        <v>0.8</v>
      </c>
      <c r="DT12" s="14">
        <f t="shared" si="2"/>
        <v>0.9</v>
      </c>
      <c r="DU12" s="14">
        <f t="shared" si="2"/>
        <v>0.9</v>
      </c>
      <c r="DV12" s="14">
        <f t="shared" si="2"/>
        <v>0.9</v>
      </c>
      <c r="DW12" s="14">
        <f t="shared" si="2"/>
        <v>0.9</v>
      </c>
      <c r="DX12" s="14">
        <f t="shared" si="2"/>
        <v>0.9</v>
      </c>
      <c r="DY12" s="14">
        <f t="shared" si="2"/>
        <v>0.9</v>
      </c>
      <c r="DZ12" s="14">
        <f t="shared" si="2"/>
        <v>0.9</v>
      </c>
      <c r="EA12" s="14">
        <f t="shared" si="2"/>
        <v>0.9</v>
      </c>
      <c r="EB12" s="14">
        <f t="shared" si="2"/>
        <v>0.9</v>
      </c>
      <c r="EC12" s="14">
        <f t="shared" si="2"/>
        <v>0.9</v>
      </c>
      <c r="ED12" s="14">
        <f t="shared" si="2"/>
        <v>0.9</v>
      </c>
      <c r="EE12" s="14">
        <f t="shared" si="2"/>
        <v>1</v>
      </c>
      <c r="EF12" s="14">
        <f t="shared" si="2"/>
        <v>1</v>
      </c>
      <c r="EG12" s="14">
        <f t="shared" si="2"/>
        <v>1</v>
      </c>
      <c r="EH12" s="14">
        <f t="shared" si="2"/>
        <v>1</v>
      </c>
      <c r="EI12" s="14">
        <f t="shared" si="2"/>
        <v>1</v>
      </c>
      <c r="EJ12" s="14">
        <f t="shared" si="2"/>
        <v>1</v>
      </c>
      <c r="EK12" s="14">
        <f t="shared" si="2"/>
        <v>1</v>
      </c>
      <c r="EL12" s="14">
        <f t="shared" si="2"/>
        <v>1</v>
      </c>
      <c r="EM12" s="14">
        <f t="shared" si="2"/>
        <v>1</v>
      </c>
      <c r="EN12" s="14">
        <f t="shared" si="2"/>
        <v>1</v>
      </c>
      <c r="EO12" s="14">
        <f t="shared" si="2"/>
        <v>1</v>
      </c>
    </row>
    <row r="13">
      <c r="A13" s="10"/>
      <c r="B13" s="10"/>
      <c r="C13" s="10"/>
      <c r="D13" s="10"/>
      <c r="E13" s="4"/>
      <c r="F13" s="4"/>
      <c r="G13" s="11"/>
      <c r="H13" s="11"/>
      <c r="I13" s="11"/>
      <c r="J13" s="11"/>
      <c r="K13" s="11"/>
      <c r="L13" s="11"/>
      <c r="M13" s="13" t="s">
        <v>23</v>
      </c>
      <c r="N13" s="14">
        <v>1.0</v>
      </c>
      <c r="O13" s="14">
        <v>0.9</v>
      </c>
      <c r="P13" s="14">
        <v>0.8</v>
      </c>
      <c r="Q13" s="14">
        <v>0.7</v>
      </c>
      <c r="R13" s="14">
        <v>0.6</v>
      </c>
      <c r="S13" s="14">
        <v>0.5</v>
      </c>
      <c r="T13" s="14">
        <v>0.4</v>
      </c>
      <c r="U13" s="14">
        <v>0.3</v>
      </c>
      <c r="V13" s="14">
        <v>0.2</v>
      </c>
      <c r="W13" s="14">
        <v>0.1</v>
      </c>
      <c r="X13" s="14">
        <v>0.0</v>
      </c>
      <c r="Y13" s="14">
        <f t="shared" ref="Y13:EO13" si="3">round(1/(1+exp(-1*($A10+$B10*Y11+$C10*Y12))),1)</f>
        <v>0.5</v>
      </c>
      <c r="Z13" s="14">
        <f t="shared" si="3"/>
        <v>0.5</v>
      </c>
      <c r="AA13" s="14">
        <f t="shared" si="3"/>
        <v>0.5</v>
      </c>
      <c r="AB13" s="14">
        <f t="shared" si="3"/>
        <v>0.5</v>
      </c>
      <c r="AC13" s="14">
        <f t="shared" si="3"/>
        <v>0.5</v>
      </c>
      <c r="AD13" s="14">
        <f t="shared" si="3"/>
        <v>0.5</v>
      </c>
      <c r="AE13" s="14">
        <f t="shared" si="3"/>
        <v>0.5</v>
      </c>
      <c r="AF13" s="14">
        <f t="shared" si="3"/>
        <v>0.5</v>
      </c>
      <c r="AG13" s="14">
        <f t="shared" si="3"/>
        <v>0.5</v>
      </c>
      <c r="AH13" s="14">
        <f t="shared" si="3"/>
        <v>0.5</v>
      </c>
      <c r="AI13" s="14">
        <f t="shared" si="3"/>
        <v>0.5</v>
      </c>
      <c r="AJ13" s="14">
        <f t="shared" si="3"/>
        <v>0.5</v>
      </c>
      <c r="AK13" s="14">
        <f t="shared" si="3"/>
        <v>0.5</v>
      </c>
      <c r="AL13" s="14">
        <f t="shared" si="3"/>
        <v>0.5</v>
      </c>
      <c r="AM13" s="14">
        <f t="shared" si="3"/>
        <v>0.5</v>
      </c>
      <c r="AN13" s="14">
        <f t="shared" si="3"/>
        <v>0.5</v>
      </c>
      <c r="AO13" s="14">
        <f t="shared" si="3"/>
        <v>0.5</v>
      </c>
      <c r="AP13" s="14">
        <f t="shared" si="3"/>
        <v>0.5</v>
      </c>
      <c r="AQ13" s="14">
        <f t="shared" si="3"/>
        <v>0.5</v>
      </c>
      <c r="AR13" s="14">
        <f t="shared" si="3"/>
        <v>0.5</v>
      </c>
      <c r="AS13" s="14">
        <f t="shared" si="3"/>
        <v>0.5</v>
      </c>
      <c r="AT13" s="14">
        <f t="shared" si="3"/>
        <v>0.5</v>
      </c>
      <c r="AU13" s="14">
        <f t="shared" si="3"/>
        <v>0.5</v>
      </c>
      <c r="AV13" s="14">
        <f t="shared" si="3"/>
        <v>0.5</v>
      </c>
      <c r="AW13" s="14">
        <f t="shared" si="3"/>
        <v>0.5</v>
      </c>
      <c r="AX13" s="14">
        <f t="shared" si="3"/>
        <v>0.5</v>
      </c>
      <c r="AY13" s="14">
        <f t="shared" si="3"/>
        <v>0.5</v>
      </c>
      <c r="AZ13" s="14">
        <f t="shared" si="3"/>
        <v>0.5</v>
      </c>
      <c r="BA13" s="14">
        <f t="shared" si="3"/>
        <v>0.5</v>
      </c>
      <c r="BB13" s="14">
        <f t="shared" si="3"/>
        <v>0.5</v>
      </c>
      <c r="BC13" s="14">
        <f t="shared" si="3"/>
        <v>0.5</v>
      </c>
      <c r="BD13" s="14">
        <f t="shared" si="3"/>
        <v>0.5</v>
      </c>
      <c r="BE13" s="14">
        <f t="shared" si="3"/>
        <v>0.5</v>
      </c>
      <c r="BF13" s="14">
        <f t="shared" si="3"/>
        <v>0.5</v>
      </c>
      <c r="BG13" s="14">
        <f t="shared" si="3"/>
        <v>0.5</v>
      </c>
      <c r="BH13" s="14">
        <f t="shared" si="3"/>
        <v>0.5</v>
      </c>
      <c r="BI13" s="14">
        <f t="shared" si="3"/>
        <v>0.5</v>
      </c>
      <c r="BJ13" s="14">
        <f t="shared" si="3"/>
        <v>0.5</v>
      </c>
      <c r="BK13" s="14">
        <f t="shared" si="3"/>
        <v>0.5</v>
      </c>
      <c r="BL13" s="14">
        <f t="shared" si="3"/>
        <v>0.5</v>
      </c>
      <c r="BM13" s="14">
        <f t="shared" si="3"/>
        <v>0.5</v>
      </c>
      <c r="BN13" s="14">
        <f t="shared" si="3"/>
        <v>0.5</v>
      </c>
      <c r="BO13" s="14">
        <f t="shared" si="3"/>
        <v>0.5</v>
      </c>
      <c r="BP13" s="14">
        <f t="shared" si="3"/>
        <v>0.5</v>
      </c>
      <c r="BQ13" s="14">
        <f t="shared" si="3"/>
        <v>0.5</v>
      </c>
      <c r="BR13" s="14">
        <f t="shared" si="3"/>
        <v>0.5</v>
      </c>
      <c r="BS13" s="14">
        <f t="shared" si="3"/>
        <v>0.5</v>
      </c>
      <c r="BT13" s="14">
        <f t="shared" si="3"/>
        <v>0.5</v>
      </c>
      <c r="BU13" s="14">
        <f t="shared" si="3"/>
        <v>0.5</v>
      </c>
      <c r="BV13" s="14">
        <f t="shared" si="3"/>
        <v>0.5</v>
      </c>
      <c r="BW13" s="14">
        <f t="shared" si="3"/>
        <v>0.5</v>
      </c>
      <c r="BX13" s="14">
        <f t="shared" si="3"/>
        <v>0.5</v>
      </c>
      <c r="BY13" s="14">
        <f t="shared" si="3"/>
        <v>0.5</v>
      </c>
      <c r="BZ13" s="14">
        <f t="shared" si="3"/>
        <v>0.5</v>
      </c>
      <c r="CA13" s="14">
        <f t="shared" si="3"/>
        <v>0.5</v>
      </c>
      <c r="CB13" s="14">
        <f t="shared" si="3"/>
        <v>0.5</v>
      </c>
      <c r="CC13" s="14">
        <f t="shared" si="3"/>
        <v>0.5</v>
      </c>
      <c r="CD13" s="14">
        <f t="shared" si="3"/>
        <v>0.5</v>
      </c>
      <c r="CE13" s="14">
        <f t="shared" si="3"/>
        <v>0.5</v>
      </c>
      <c r="CF13" s="14">
        <f t="shared" si="3"/>
        <v>0.5</v>
      </c>
      <c r="CG13" s="14">
        <f t="shared" si="3"/>
        <v>0.5</v>
      </c>
      <c r="CH13" s="14">
        <f t="shared" si="3"/>
        <v>0.5</v>
      </c>
      <c r="CI13" s="14">
        <f t="shared" si="3"/>
        <v>0.5</v>
      </c>
      <c r="CJ13" s="14">
        <f t="shared" si="3"/>
        <v>0.5</v>
      </c>
      <c r="CK13" s="14">
        <f t="shared" si="3"/>
        <v>0.5</v>
      </c>
      <c r="CL13" s="14">
        <f t="shared" si="3"/>
        <v>0.5</v>
      </c>
      <c r="CM13" s="14">
        <f t="shared" si="3"/>
        <v>0.5</v>
      </c>
      <c r="CN13" s="14">
        <f t="shared" si="3"/>
        <v>0.5</v>
      </c>
      <c r="CO13" s="14">
        <f t="shared" si="3"/>
        <v>0.5</v>
      </c>
      <c r="CP13" s="14">
        <f t="shared" si="3"/>
        <v>0.5</v>
      </c>
      <c r="CQ13" s="14">
        <f t="shared" si="3"/>
        <v>0.5</v>
      </c>
      <c r="CR13" s="14">
        <f t="shared" si="3"/>
        <v>0.5</v>
      </c>
      <c r="CS13" s="14">
        <f t="shared" si="3"/>
        <v>0.5</v>
      </c>
      <c r="CT13" s="14">
        <f t="shared" si="3"/>
        <v>0.5</v>
      </c>
      <c r="CU13" s="14">
        <f t="shared" si="3"/>
        <v>0.5</v>
      </c>
      <c r="CV13" s="14">
        <f t="shared" si="3"/>
        <v>0.5</v>
      </c>
      <c r="CW13" s="14">
        <f t="shared" si="3"/>
        <v>0.5</v>
      </c>
      <c r="CX13" s="14">
        <f t="shared" si="3"/>
        <v>0.5</v>
      </c>
      <c r="CY13" s="14">
        <f t="shared" si="3"/>
        <v>0.5</v>
      </c>
      <c r="CZ13" s="14">
        <f t="shared" si="3"/>
        <v>0.5</v>
      </c>
      <c r="DA13" s="14">
        <f t="shared" si="3"/>
        <v>0.5</v>
      </c>
      <c r="DB13" s="14">
        <f t="shared" si="3"/>
        <v>0.5</v>
      </c>
      <c r="DC13" s="14">
        <f t="shared" si="3"/>
        <v>0.5</v>
      </c>
      <c r="DD13" s="14">
        <f t="shared" si="3"/>
        <v>0.5</v>
      </c>
      <c r="DE13" s="14">
        <f t="shared" si="3"/>
        <v>0.5</v>
      </c>
      <c r="DF13" s="14">
        <f t="shared" si="3"/>
        <v>0.5</v>
      </c>
      <c r="DG13" s="14">
        <f t="shared" si="3"/>
        <v>0.5</v>
      </c>
      <c r="DH13" s="14">
        <f t="shared" si="3"/>
        <v>0.5</v>
      </c>
      <c r="DI13" s="14">
        <f t="shared" si="3"/>
        <v>0.5</v>
      </c>
      <c r="DJ13" s="14">
        <f t="shared" si="3"/>
        <v>0.5</v>
      </c>
      <c r="DK13" s="14">
        <f t="shared" si="3"/>
        <v>0.5</v>
      </c>
      <c r="DL13" s="14">
        <f t="shared" si="3"/>
        <v>0.5</v>
      </c>
      <c r="DM13" s="14">
        <f t="shared" si="3"/>
        <v>0.5</v>
      </c>
      <c r="DN13" s="14">
        <f t="shared" si="3"/>
        <v>0.5</v>
      </c>
      <c r="DO13" s="14">
        <f t="shared" si="3"/>
        <v>0.5</v>
      </c>
      <c r="DP13" s="14">
        <f t="shared" si="3"/>
        <v>0.5</v>
      </c>
      <c r="DQ13" s="14">
        <f t="shared" si="3"/>
        <v>0.5</v>
      </c>
      <c r="DR13" s="14">
        <f t="shared" si="3"/>
        <v>0.5</v>
      </c>
      <c r="DS13" s="14">
        <f t="shared" si="3"/>
        <v>0.5</v>
      </c>
      <c r="DT13" s="14">
        <f t="shared" si="3"/>
        <v>0.5</v>
      </c>
      <c r="DU13" s="14">
        <f t="shared" si="3"/>
        <v>0.5</v>
      </c>
      <c r="DV13" s="14">
        <f t="shared" si="3"/>
        <v>0.5</v>
      </c>
      <c r="DW13" s="14">
        <f t="shared" si="3"/>
        <v>0.5</v>
      </c>
      <c r="DX13" s="14">
        <f t="shared" si="3"/>
        <v>0.5</v>
      </c>
      <c r="DY13" s="14">
        <f t="shared" si="3"/>
        <v>0.5</v>
      </c>
      <c r="DZ13" s="14">
        <f t="shared" si="3"/>
        <v>0.5</v>
      </c>
      <c r="EA13" s="14">
        <f t="shared" si="3"/>
        <v>0.5</v>
      </c>
      <c r="EB13" s="14">
        <f t="shared" si="3"/>
        <v>0.5</v>
      </c>
      <c r="EC13" s="14">
        <f t="shared" si="3"/>
        <v>0.5</v>
      </c>
      <c r="ED13" s="14">
        <f t="shared" si="3"/>
        <v>0.5</v>
      </c>
      <c r="EE13" s="14">
        <f t="shared" si="3"/>
        <v>0.5</v>
      </c>
      <c r="EF13" s="14">
        <f t="shared" si="3"/>
        <v>0.5</v>
      </c>
      <c r="EG13" s="14">
        <f t="shared" si="3"/>
        <v>0.5</v>
      </c>
      <c r="EH13" s="14">
        <f t="shared" si="3"/>
        <v>0.5</v>
      </c>
      <c r="EI13" s="14">
        <f t="shared" si="3"/>
        <v>0.5</v>
      </c>
      <c r="EJ13" s="14">
        <f t="shared" si="3"/>
        <v>0.5</v>
      </c>
      <c r="EK13" s="14">
        <f t="shared" si="3"/>
        <v>0.5</v>
      </c>
      <c r="EL13" s="14">
        <f t="shared" si="3"/>
        <v>0.5</v>
      </c>
      <c r="EM13" s="14">
        <f t="shared" si="3"/>
        <v>0.5</v>
      </c>
      <c r="EN13" s="14">
        <f t="shared" si="3"/>
        <v>0.5</v>
      </c>
      <c r="EO13" s="14">
        <f t="shared" si="3"/>
        <v>0.5</v>
      </c>
    </row>
    <row r="14">
      <c r="A14" s="10"/>
      <c r="B14" s="10"/>
      <c r="C14" s="10"/>
      <c r="D14" s="10"/>
      <c r="E14" s="10"/>
      <c r="F14" s="10"/>
      <c r="G14" s="10"/>
      <c r="H14" s="10"/>
      <c r="I14" s="15"/>
      <c r="J14" s="11"/>
      <c r="K14" s="11"/>
      <c r="L14" s="11"/>
      <c r="M14" s="13" t="s">
        <v>24</v>
      </c>
      <c r="N14" s="14">
        <v>10.0</v>
      </c>
      <c r="O14" s="14">
        <v>10.0</v>
      </c>
      <c r="P14" s="14">
        <v>10.0</v>
      </c>
      <c r="Q14" s="14">
        <v>10.0</v>
      </c>
      <c r="R14" s="14">
        <v>10.0</v>
      </c>
      <c r="S14" s="14">
        <v>10.0</v>
      </c>
      <c r="T14" s="14">
        <v>10.0</v>
      </c>
      <c r="U14" s="14">
        <v>10.0</v>
      </c>
      <c r="V14" s="14">
        <v>10.0</v>
      </c>
      <c r="W14" s="14">
        <v>10.0</v>
      </c>
      <c r="X14" s="14">
        <v>10.0</v>
      </c>
      <c r="Y14" s="14">
        <v>1.0</v>
      </c>
      <c r="Z14" s="14">
        <v>1.0</v>
      </c>
      <c r="AA14" s="14">
        <v>1.0</v>
      </c>
      <c r="AB14" s="14">
        <v>1.0</v>
      </c>
      <c r="AC14" s="14">
        <v>1.0</v>
      </c>
      <c r="AD14" s="1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14">
        <v>1.0</v>
      </c>
      <c r="AN14" s="14">
        <v>1.0</v>
      </c>
      <c r="AO14" s="14">
        <v>1.0</v>
      </c>
      <c r="AP14" s="14">
        <v>1.0</v>
      </c>
      <c r="AQ14" s="14">
        <v>1.0</v>
      </c>
      <c r="AR14" s="14">
        <v>1.0</v>
      </c>
      <c r="AS14" s="14">
        <v>1.0</v>
      </c>
      <c r="AT14" s="14">
        <v>1.0</v>
      </c>
      <c r="AU14" s="14">
        <v>1.0</v>
      </c>
      <c r="AV14" s="14">
        <v>1.0</v>
      </c>
      <c r="AW14" s="14">
        <v>1.0</v>
      </c>
      <c r="AX14" s="14">
        <v>1.0</v>
      </c>
      <c r="AY14" s="14">
        <v>1.0</v>
      </c>
      <c r="AZ14" s="14">
        <v>1.0</v>
      </c>
      <c r="BA14" s="14">
        <v>1.0</v>
      </c>
      <c r="BB14" s="14">
        <v>1.0</v>
      </c>
      <c r="BC14" s="14">
        <v>1.0</v>
      </c>
      <c r="BD14" s="14">
        <v>1.0</v>
      </c>
      <c r="BE14" s="14">
        <v>1.0</v>
      </c>
      <c r="BF14" s="14">
        <v>1.0</v>
      </c>
      <c r="BG14" s="14">
        <v>1.0</v>
      </c>
      <c r="BH14" s="14">
        <v>1.0</v>
      </c>
      <c r="BI14" s="14">
        <v>1.0</v>
      </c>
      <c r="BJ14" s="14">
        <v>1.0</v>
      </c>
      <c r="BK14" s="14">
        <v>1.0</v>
      </c>
      <c r="BL14" s="14">
        <v>1.0</v>
      </c>
      <c r="BM14" s="14">
        <v>1.0</v>
      </c>
      <c r="BN14" s="14">
        <v>1.0</v>
      </c>
      <c r="BO14" s="14">
        <v>1.0</v>
      </c>
      <c r="BP14" s="14">
        <v>1.0</v>
      </c>
      <c r="BQ14" s="14">
        <v>1.0</v>
      </c>
      <c r="BR14" s="14">
        <v>1.0</v>
      </c>
      <c r="BS14" s="14">
        <v>1.0</v>
      </c>
      <c r="BT14" s="14">
        <v>1.0</v>
      </c>
      <c r="BU14" s="14">
        <v>1.0</v>
      </c>
      <c r="BV14" s="14">
        <v>1.0</v>
      </c>
      <c r="BW14" s="14">
        <v>1.0</v>
      </c>
      <c r="BX14" s="14">
        <v>1.0</v>
      </c>
      <c r="BY14" s="14">
        <v>1.0</v>
      </c>
      <c r="BZ14" s="14">
        <v>1.0</v>
      </c>
      <c r="CA14" s="14">
        <v>1.0</v>
      </c>
      <c r="CB14" s="14">
        <v>1.0</v>
      </c>
      <c r="CC14" s="14">
        <v>1.0</v>
      </c>
      <c r="CD14" s="14">
        <v>1.0</v>
      </c>
      <c r="CE14" s="14">
        <v>1.0</v>
      </c>
      <c r="CF14" s="14">
        <v>1.0</v>
      </c>
      <c r="CG14" s="14">
        <v>1.0</v>
      </c>
      <c r="CH14" s="14">
        <v>1.0</v>
      </c>
      <c r="CI14" s="14">
        <v>1.0</v>
      </c>
      <c r="CJ14" s="14">
        <v>1.0</v>
      </c>
      <c r="CK14" s="14">
        <v>1.0</v>
      </c>
      <c r="CL14" s="14">
        <v>1.0</v>
      </c>
      <c r="CM14" s="14">
        <v>1.0</v>
      </c>
      <c r="CN14" s="14">
        <v>1.0</v>
      </c>
      <c r="CO14" s="14">
        <v>1.0</v>
      </c>
      <c r="CP14" s="14">
        <v>1.0</v>
      </c>
      <c r="CQ14" s="14">
        <v>1.0</v>
      </c>
      <c r="CR14" s="14">
        <v>1.0</v>
      </c>
      <c r="CS14" s="14">
        <v>1.0</v>
      </c>
      <c r="CT14" s="14">
        <v>1.0</v>
      </c>
      <c r="CU14" s="14">
        <v>1.0</v>
      </c>
      <c r="CV14" s="14">
        <v>1.0</v>
      </c>
      <c r="CW14" s="14">
        <v>1.0</v>
      </c>
      <c r="CX14" s="14">
        <v>1.0</v>
      </c>
      <c r="CY14" s="14">
        <v>1.0</v>
      </c>
      <c r="CZ14" s="14">
        <v>1.0</v>
      </c>
      <c r="DA14" s="14">
        <v>1.0</v>
      </c>
      <c r="DB14" s="14">
        <v>1.0</v>
      </c>
      <c r="DC14" s="14">
        <v>1.0</v>
      </c>
      <c r="DD14" s="14">
        <v>1.0</v>
      </c>
      <c r="DE14" s="14">
        <v>1.0</v>
      </c>
      <c r="DF14" s="14">
        <v>1.0</v>
      </c>
      <c r="DG14" s="14">
        <v>1.0</v>
      </c>
      <c r="DH14" s="14">
        <v>1.0</v>
      </c>
      <c r="DI14" s="14">
        <v>1.0</v>
      </c>
      <c r="DJ14" s="14">
        <v>1.0</v>
      </c>
      <c r="DK14" s="14">
        <v>1.0</v>
      </c>
      <c r="DL14" s="14">
        <v>1.0</v>
      </c>
      <c r="DM14" s="14">
        <v>1.0</v>
      </c>
      <c r="DN14" s="14">
        <v>1.0</v>
      </c>
      <c r="DO14" s="14">
        <v>1.0</v>
      </c>
      <c r="DP14" s="14">
        <v>1.0</v>
      </c>
      <c r="DQ14" s="14">
        <v>1.0</v>
      </c>
      <c r="DR14" s="14">
        <v>1.0</v>
      </c>
      <c r="DS14" s="14">
        <v>1.0</v>
      </c>
      <c r="DT14" s="14">
        <v>1.0</v>
      </c>
      <c r="DU14" s="14">
        <v>1.0</v>
      </c>
      <c r="DV14" s="14">
        <v>1.0</v>
      </c>
      <c r="DW14" s="14">
        <v>1.0</v>
      </c>
      <c r="DX14" s="14">
        <v>1.0</v>
      </c>
      <c r="DY14" s="14">
        <v>1.0</v>
      </c>
      <c r="DZ14" s="14">
        <v>1.0</v>
      </c>
      <c r="EA14" s="14">
        <v>1.0</v>
      </c>
      <c r="EB14" s="14">
        <v>1.0</v>
      </c>
      <c r="EC14" s="14">
        <v>1.0</v>
      </c>
      <c r="ED14" s="14">
        <v>1.0</v>
      </c>
      <c r="EE14" s="14">
        <v>1.0</v>
      </c>
      <c r="EF14" s="14">
        <v>1.0</v>
      </c>
      <c r="EG14" s="14">
        <v>1.0</v>
      </c>
      <c r="EH14" s="14">
        <v>1.0</v>
      </c>
      <c r="EI14" s="14">
        <v>1.0</v>
      </c>
      <c r="EJ14" s="14">
        <v>1.0</v>
      </c>
      <c r="EK14" s="14">
        <v>1.0</v>
      </c>
      <c r="EL14" s="14">
        <v>1.0</v>
      </c>
      <c r="EM14" s="14">
        <v>1.0</v>
      </c>
      <c r="EN14" s="14">
        <v>1.0</v>
      </c>
      <c r="EO14" s="14">
        <v>1.0</v>
      </c>
    </row>
    <row r="15">
      <c r="J15" s="10"/>
      <c r="K15" s="10"/>
      <c r="L15" s="16"/>
      <c r="M15" s="16"/>
      <c r="N15" s="11"/>
      <c r="O15" s="11"/>
      <c r="P15" s="11"/>
    </row>
    <row r="31">
      <c r="A31" s="17" t="s">
        <v>25</v>
      </c>
      <c r="C31" s="18"/>
      <c r="D31" s="18"/>
      <c r="E31" s="18"/>
    </row>
    <row r="32">
      <c r="A32" s="19"/>
    </row>
  </sheetData>
  <mergeCells count="6">
    <mergeCell ref="A1:C1"/>
    <mergeCell ref="A2:C2"/>
    <mergeCell ref="B8:C8"/>
    <mergeCell ref="E8:F8"/>
    <mergeCell ref="J8:L8"/>
    <mergeCell ref="N10:X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5" max="5" width="4.25"/>
    <col customWidth="1" min="6" max="6" width="4.63"/>
    <col customWidth="1" min="7" max="9" width="6.13"/>
    <col customWidth="1" min="10" max="10" width="7.0"/>
    <col customWidth="1" min="11" max="11" width="8.5"/>
    <col customWidth="1" min="12" max="12" width="3.63"/>
    <col customWidth="1" min="13" max="14" width="4.88"/>
    <col customWidth="1" min="15" max="17" width="6.25"/>
    <col customWidth="1" min="18" max="18" width="19.0"/>
    <col customWidth="1" hidden="1" min="19" max="19" width="5.13"/>
    <col customWidth="1" hidden="1" min="20" max="151" width="4.88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3" t="s">
        <v>4</v>
      </c>
    </row>
    <row r="4">
      <c r="A4" s="4">
        <v>0.0</v>
      </c>
      <c r="B4" s="4">
        <v>0.0</v>
      </c>
      <c r="C4" s="4">
        <v>0.0</v>
      </c>
    </row>
    <row r="5">
      <c r="A5" s="4">
        <v>0.0</v>
      </c>
      <c r="B5" s="4">
        <v>1.0</v>
      </c>
      <c r="C5" s="4">
        <v>0.0</v>
      </c>
    </row>
    <row r="6">
      <c r="A6" s="4">
        <v>1.0</v>
      </c>
      <c r="B6" s="4">
        <v>0.0</v>
      </c>
      <c r="C6" s="4">
        <v>0.0</v>
      </c>
    </row>
    <row r="7">
      <c r="A7" s="4">
        <v>1.0</v>
      </c>
      <c r="B7" s="4">
        <v>1.0</v>
      </c>
      <c r="C7" s="4">
        <v>1.0</v>
      </c>
    </row>
    <row r="9">
      <c r="A9" s="20" t="s">
        <v>26</v>
      </c>
      <c r="B9" s="21"/>
      <c r="C9" s="22">
        <v>10.0</v>
      </c>
      <c r="D9" s="23" t="s">
        <v>27</v>
      </c>
    </row>
    <row r="10">
      <c r="G10" s="24"/>
      <c r="R10" s="2" t="s">
        <v>11</v>
      </c>
    </row>
    <row r="11">
      <c r="A11" s="2" t="s">
        <v>5</v>
      </c>
      <c r="B11" s="2" t="s">
        <v>6</v>
      </c>
      <c r="D11" s="5"/>
      <c r="E11" s="2" t="s">
        <v>7</v>
      </c>
      <c r="G11" s="24"/>
      <c r="H11" s="2" t="s">
        <v>9</v>
      </c>
      <c r="I11" s="2" t="s">
        <v>10</v>
      </c>
      <c r="J11" s="25"/>
      <c r="L11" s="26" t="s">
        <v>28</v>
      </c>
      <c r="O11" s="27" t="s">
        <v>29</v>
      </c>
      <c r="S11" s="10" t="s">
        <v>21</v>
      </c>
      <c r="T11" s="4">
        <v>-100.0</v>
      </c>
      <c r="U11" s="4">
        <v>-100.0</v>
      </c>
      <c r="V11" s="4">
        <v>-100.0</v>
      </c>
      <c r="W11" s="4">
        <v>-100.0</v>
      </c>
      <c r="X11" s="4">
        <v>-100.0</v>
      </c>
      <c r="Y11" s="4">
        <v>-100.0</v>
      </c>
      <c r="Z11" s="4">
        <v>-100.0</v>
      </c>
      <c r="AA11" s="4">
        <v>-100.0</v>
      </c>
      <c r="AB11" s="4">
        <v>-100.0</v>
      </c>
      <c r="AC11" s="4">
        <v>-100.0</v>
      </c>
      <c r="AD11" s="4">
        <v>-100.0</v>
      </c>
      <c r="AE11" s="4">
        <v>0.0</v>
      </c>
      <c r="AF11" s="4">
        <v>0.1</v>
      </c>
      <c r="AG11" s="4">
        <v>0.2</v>
      </c>
      <c r="AH11" s="4">
        <v>0.3</v>
      </c>
      <c r="AI11" s="4">
        <v>0.4</v>
      </c>
      <c r="AJ11" s="4">
        <v>0.5</v>
      </c>
      <c r="AK11" s="4">
        <v>0.6</v>
      </c>
      <c r="AL11" s="4">
        <v>0.7</v>
      </c>
      <c r="AM11" s="4">
        <v>0.8</v>
      </c>
      <c r="AN11" s="4">
        <v>0.9</v>
      </c>
      <c r="AO11" s="4">
        <v>1.0</v>
      </c>
      <c r="AP11" s="4">
        <f t="shared" ref="AP11:EU11" si="1">AE11</f>
        <v>0</v>
      </c>
      <c r="AQ11" s="4">
        <f t="shared" si="1"/>
        <v>0.1</v>
      </c>
      <c r="AR11" s="4">
        <f t="shared" si="1"/>
        <v>0.2</v>
      </c>
      <c r="AS11" s="4">
        <f t="shared" si="1"/>
        <v>0.3</v>
      </c>
      <c r="AT11" s="4">
        <f t="shared" si="1"/>
        <v>0.4</v>
      </c>
      <c r="AU11" s="4">
        <f t="shared" si="1"/>
        <v>0.5</v>
      </c>
      <c r="AV11" s="4">
        <f t="shared" si="1"/>
        <v>0.6</v>
      </c>
      <c r="AW11" s="4">
        <f t="shared" si="1"/>
        <v>0.7</v>
      </c>
      <c r="AX11" s="4">
        <f t="shared" si="1"/>
        <v>0.8</v>
      </c>
      <c r="AY11" s="4">
        <f t="shared" si="1"/>
        <v>0.9</v>
      </c>
      <c r="AZ11" s="4">
        <f t="shared" si="1"/>
        <v>1</v>
      </c>
      <c r="BA11" s="4">
        <f t="shared" si="1"/>
        <v>0</v>
      </c>
      <c r="BB11" s="4">
        <f t="shared" si="1"/>
        <v>0.1</v>
      </c>
      <c r="BC11" s="4">
        <f t="shared" si="1"/>
        <v>0.2</v>
      </c>
      <c r="BD11" s="4">
        <f t="shared" si="1"/>
        <v>0.3</v>
      </c>
      <c r="BE11" s="4">
        <f t="shared" si="1"/>
        <v>0.4</v>
      </c>
      <c r="BF11" s="4">
        <f t="shared" si="1"/>
        <v>0.5</v>
      </c>
      <c r="BG11" s="4">
        <f t="shared" si="1"/>
        <v>0.6</v>
      </c>
      <c r="BH11" s="4">
        <f t="shared" si="1"/>
        <v>0.7</v>
      </c>
      <c r="BI11" s="4">
        <f t="shared" si="1"/>
        <v>0.8</v>
      </c>
      <c r="BJ11" s="4">
        <f t="shared" si="1"/>
        <v>0.9</v>
      </c>
      <c r="BK11" s="4">
        <f t="shared" si="1"/>
        <v>1</v>
      </c>
      <c r="BL11" s="4">
        <f t="shared" si="1"/>
        <v>0</v>
      </c>
      <c r="BM11" s="4">
        <f t="shared" si="1"/>
        <v>0.1</v>
      </c>
      <c r="BN11" s="4">
        <f t="shared" si="1"/>
        <v>0.2</v>
      </c>
      <c r="BO11" s="4">
        <f t="shared" si="1"/>
        <v>0.3</v>
      </c>
      <c r="BP11" s="4">
        <f t="shared" si="1"/>
        <v>0.4</v>
      </c>
      <c r="BQ11" s="4">
        <f t="shared" si="1"/>
        <v>0.5</v>
      </c>
      <c r="BR11" s="4">
        <f t="shared" si="1"/>
        <v>0.6</v>
      </c>
      <c r="BS11" s="4">
        <f t="shared" si="1"/>
        <v>0.7</v>
      </c>
      <c r="BT11" s="4">
        <f t="shared" si="1"/>
        <v>0.8</v>
      </c>
      <c r="BU11" s="4">
        <f t="shared" si="1"/>
        <v>0.9</v>
      </c>
      <c r="BV11" s="4">
        <f t="shared" si="1"/>
        <v>1</v>
      </c>
      <c r="BW11" s="4">
        <f t="shared" si="1"/>
        <v>0</v>
      </c>
      <c r="BX11" s="4">
        <f t="shared" si="1"/>
        <v>0.1</v>
      </c>
      <c r="BY11" s="4">
        <f t="shared" si="1"/>
        <v>0.2</v>
      </c>
      <c r="BZ11" s="4">
        <f t="shared" si="1"/>
        <v>0.3</v>
      </c>
      <c r="CA11" s="4">
        <f t="shared" si="1"/>
        <v>0.4</v>
      </c>
      <c r="CB11" s="4">
        <f t="shared" si="1"/>
        <v>0.5</v>
      </c>
      <c r="CC11" s="4">
        <f t="shared" si="1"/>
        <v>0.6</v>
      </c>
      <c r="CD11" s="4">
        <f t="shared" si="1"/>
        <v>0.7</v>
      </c>
      <c r="CE11" s="4">
        <f t="shared" si="1"/>
        <v>0.8</v>
      </c>
      <c r="CF11" s="4">
        <f t="shared" si="1"/>
        <v>0.9</v>
      </c>
      <c r="CG11" s="4">
        <f t="shared" si="1"/>
        <v>1</v>
      </c>
      <c r="CH11" s="4">
        <f t="shared" si="1"/>
        <v>0</v>
      </c>
      <c r="CI11" s="4">
        <f t="shared" si="1"/>
        <v>0.1</v>
      </c>
      <c r="CJ11" s="4">
        <f t="shared" si="1"/>
        <v>0.2</v>
      </c>
      <c r="CK11" s="4">
        <f t="shared" si="1"/>
        <v>0.3</v>
      </c>
      <c r="CL11" s="4">
        <f t="shared" si="1"/>
        <v>0.4</v>
      </c>
      <c r="CM11" s="4">
        <f t="shared" si="1"/>
        <v>0.5</v>
      </c>
      <c r="CN11" s="4">
        <f t="shared" si="1"/>
        <v>0.6</v>
      </c>
      <c r="CO11" s="4">
        <f t="shared" si="1"/>
        <v>0.7</v>
      </c>
      <c r="CP11" s="4">
        <f t="shared" si="1"/>
        <v>0.8</v>
      </c>
      <c r="CQ11" s="4">
        <f t="shared" si="1"/>
        <v>0.9</v>
      </c>
      <c r="CR11" s="4">
        <f t="shared" si="1"/>
        <v>1</v>
      </c>
      <c r="CS11" s="4">
        <f t="shared" si="1"/>
        <v>0</v>
      </c>
      <c r="CT11" s="4">
        <f t="shared" si="1"/>
        <v>0.1</v>
      </c>
      <c r="CU11" s="4">
        <f t="shared" si="1"/>
        <v>0.2</v>
      </c>
      <c r="CV11" s="4">
        <f t="shared" si="1"/>
        <v>0.3</v>
      </c>
      <c r="CW11" s="4">
        <f t="shared" si="1"/>
        <v>0.4</v>
      </c>
      <c r="CX11" s="4">
        <f t="shared" si="1"/>
        <v>0.5</v>
      </c>
      <c r="CY11" s="4">
        <f t="shared" si="1"/>
        <v>0.6</v>
      </c>
      <c r="CZ11" s="4">
        <f t="shared" si="1"/>
        <v>0.7</v>
      </c>
      <c r="DA11" s="4">
        <f t="shared" si="1"/>
        <v>0.8</v>
      </c>
      <c r="DB11" s="4">
        <f t="shared" si="1"/>
        <v>0.9</v>
      </c>
      <c r="DC11" s="4">
        <f t="shared" si="1"/>
        <v>1</v>
      </c>
      <c r="DD11" s="4">
        <f t="shared" si="1"/>
        <v>0</v>
      </c>
      <c r="DE11" s="4">
        <f t="shared" si="1"/>
        <v>0.1</v>
      </c>
      <c r="DF11" s="4">
        <f t="shared" si="1"/>
        <v>0.2</v>
      </c>
      <c r="DG11" s="4">
        <f t="shared" si="1"/>
        <v>0.3</v>
      </c>
      <c r="DH11" s="4">
        <f t="shared" si="1"/>
        <v>0.4</v>
      </c>
      <c r="DI11" s="4">
        <f t="shared" si="1"/>
        <v>0.5</v>
      </c>
      <c r="DJ11" s="4">
        <f t="shared" si="1"/>
        <v>0.6</v>
      </c>
      <c r="DK11" s="4">
        <f t="shared" si="1"/>
        <v>0.7</v>
      </c>
      <c r="DL11" s="4">
        <f t="shared" si="1"/>
        <v>0.8</v>
      </c>
      <c r="DM11" s="4">
        <f t="shared" si="1"/>
        <v>0.9</v>
      </c>
      <c r="DN11" s="4">
        <f t="shared" si="1"/>
        <v>1</v>
      </c>
      <c r="DO11" s="4">
        <f t="shared" si="1"/>
        <v>0</v>
      </c>
      <c r="DP11" s="4">
        <f t="shared" si="1"/>
        <v>0.1</v>
      </c>
      <c r="DQ11" s="4">
        <f t="shared" si="1"/>
        <v>0.2</v>
      </c>
      <c r="DR11" s="4">
        <f t="shared" si="1"/>
        <v>0.3</v>
      </c>
      <c r="DS11" s="4">
        <f t="shared" si="1"/>
        <v>0.4</v>
      </c>
      <c r="DT11" s="4">
        <f t="shared" si="1"/>
        <v>0.5</v>
      </c>
      <c r="DU11" s="4">
        <f t="shared" si="1"/>
        <v>0.6</v>
      </c>
      <c r="DV11" s="4">
        <f t="shared" si="1"/>
        <v>0.7</v>
      </c>
      <c r="DW11" s="4">
        <f t="shared" si="1"/>
        <v>0.8</v>
      </c>
      <c r="DX11" s="4">
        <f t="shared" si="1"/>
        <v>0.9</v>
      </c>
      <c r="DY11" s="4">
        <f t="shared" si="1"/>
        <v>1</v>
      </c>
      <c r="DZ11" s="4">
        <f t="shared" si="1"/>
        <v>0</v>
      </c>
      <c r="EA11" s="4">
        <f t="shared" si="1"/>
        <v>0.1</v>
      </c>
      <c r="EB11" s="4">
        <f t="shared" si="1"/>
        <v>0.2</v>
      </c>
      <c r="EC11" s="4">
        <f t="shared" si="1"/>
        <v>0.3</v>
      </c>
      <c r="ED11" s="4">
        <f t="shared" si="1"/>
        <v>0.4</v>
      </c>
      <c r="EE11" s="4">
        <f t="shared" si="1"/>
        <v>0.5</v>
      </c>
      <c r="EF11" s="4">
        <f t="shared" si="1"/>
        <v>0.6</v>
      </c>
      <c r="EG11" s="4">
        <f t="shared" si="1"/>
        <v>0.7</v>
      </c>
      <c r="EH11" s="4">
        <f t="shared" si="1"/>
        <v>0.8</v>
      </c>
      <c r="EI11" s="4">
        <f t="shared" si="1"/>
        <v>0.9</v>
      </c>
      <c r="EJ11" s="4">
        <f t="shared" si="1"/>
        <v>1</v>
      </c>
      <c r="EK11" s="4">
        <f t="shared" si="1"/>
        <v>0</v>
      </c>
      <c r="EL11" s="4">
        <f t="shared" si="1"/>
        <v>0.1</v>
      </c>
      <c r="EM11" s="4">
        <f t="shared" si="1"/>
        <v>0.2</v>
      </c>
      <c r="EN11" s="4">
        <f t="shared" si="1"/>
        <v>0.3</v>
      </c>
      <c r="EO11" s="4">
        <f t="shared" si="1"/>
        <v>0.4</v>
      </c>
      <c r="EP11" s="4">
        <f t="shared" si="1"/>
        <v>0.5</v>
      </c>
      <c r="EQ11" s="4">
        <f t="shared" si="1"/>
        <v>0.6</v>
      </c>
      <c r="ER11" s="4">
        <f t="shared" si="1"/>
        <v>0.7</v>
      </c>
      <c r="ES11" s="4">
        <f t="shared" si="1"/>
        <v>0.8</v>
      </c>
      <c r="ET11" s="4">
        <f t="shared" si="1"/>
        <v>0.9</v>
      </c>
      <c r="EU11" s="4">
        <f t="shared" si="1"/>
        <v>1</v>
      </c>
    </row>
    <row r="12">
      <c r="A12" s="7" t="s">
        <v>12</v>
      </c>
      <c r="B12" s="7" t="s">
        <v>13</v>
      </c>
      <c r="C12" s="7" t="s">
        <v>14</v>
      </c>
      <c r="D12" s="8"/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28" t="s">
        <v>30</v>
      </c>
      <c r="K12" s="29" t="s">
        <v>31</v>
      </c>
      <c r="L12" s="28" t="s">
        <v>32</v>
      </c>
      <c r="M12" s="29" t="s">
        <v>33</v>
      </c>
      <c r="N12" s="29" t="s">
        <v>34</v>
      </c>
      <c r="O12" s="30" t="s">
        <v>32</v>
      </c>
      <c r="P12" s="29" t="s">
        <v>33</v>
      </c>
      <c r="Q12" s="29" t="s">
        <v>34</v>
      </c>
      <c r="S12" s="10" t="s">
        <v>22</v>
      </c>
      <c r="T12" s="4">
        <v>-100.0</v>
      </c>
      <c r="U12" s="4">
        <v>-100.0</v>
      </c>
      <c r="V12" s="4">
        <v>-100.0</v>
      </c>
      <c r="W12" s="4">
        <v>-100.0</v>
      </c>
      <c r="X12" s="4">
        <v>-100.0</v>
      </c>
      <c r="Y12" s="4">
        <v>-100.0</v>
      </c>
      <c r="Z12" s="4">
        <v>-100.0</v>
      </c>
      <c r="AA12" s="4">
        <v>-100.0</v>
      </c>
      <c r="AB12" s="4">
        <v>-100.0</v>
      </c>
      <c r="AC12" s="4">
        <v>-100.0</v>
      </c>
      <c r="AD12" s="4">
        <v>-100.0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f t="shared" ref="AP12:EU12" si="2">AE12+0.1</f>
        <v>0.1</v>
      </c>
      <c r="AQ12" s="4">
        <f t="shared" si="2"/>
        <v>0.1</v>
      </c>
      <c r="AR12" s="4">
        <f t="shared" si="2"/>
        <v>0.1</v>
      </c>
      <c r="AS12" s="4">
        <f t="shared" si="2"/>
        <v>0.1</v>
      </c>
      <c r="AT12" s="4">
        <f t="shared" si="2"/>
        <v>0.1</v>
      </c>
      <c r="AU12" s="4">
        <f t="shared" si="2"/>
        <v>0.1</v>
      </c>
      <c r="AV12" s="4">
        <f t="shared" si="2"/>
        <v>0.1</v>
      </c>
      <c r="AW12" s="4">
        <f t="shared" si="2"/>
        <v>0.1</v>
      </c>
      <c r="AX12" s="4">
        <f t="shared" si="2"/>
        <v>0.1</v>
      </c>
      <c r="AY12" s="4">
        <f t="shared" si="2"/>
        <v>0.1</v>
      </c>
      <c r="AZ12" s="4">
        <f t="shared" si="2"/>
        <v>0.1</v>
      </c>
      <c r="BA12" s="4">
        <f t="shared" si="2"/>
        <v>0.2</v>
      </c>
      <c r="BB12" s="4">
        <f t="shared" si="2"/>
        <v>0.2</v>
      </c>
      <c r="BC12" s="4">
        <f t="shared" si="2"/>
        <v>0.2</v>
      </c>
      <c r="BD12" s="4">
        <f t="shared" si="2"/>
        <v>0.2</v>
      </c>
      <c r="BE12" s="4">
        <f t="shared" si="2"/>
        <v>0.2</v>
      </c>
      <c r="BF12" s="4">
        <f t="shared" si="2"/>
        <v>0.2</v>
      </c>
      <c r="BG12" s="4">
        <f t="shared" si="2"/>
        <v>0.2</v>
      </c>
      <c r="BH12" s="4">
        <f t="shared" si="2"/>
        <v>0.2</v>
      </c>
      <c r="BI12" s="4">
        <f t="shared" si="2"/>
        <v>0.2</v>
      </c>
      <c r="BJ12" s="4">
        <f t="shared" si="2"/>
        <v>0.2</v>
      </c>
      <c r="BK12" s="4">
        <f t="shared" si="2"/>
        <v>0.2</v>
      </c>
      <c r="BL12" s="4">
        <f t="shared" si="2"/>
        <v>0.3</v>
      </c>
      <c r="BM12" s="4">
        <f t="shared" si="2"/>
        <v>0.3</v>
      </c>
      <c r="BN12" s="4">
        <f t="shared" si="2"/>
        <v>0.3</v>
      </c>
      <c r="BO12" s="4">
        <f t="shared" si="2"/>
        <v>0.3</v>
      </c>
      <c r="BP12" s="4">
        <f t="shared" si="2"/>
        <v>0.3</v>
      </c>
      <c r="BQ12" s="4">
        <f t="shared" si="2"/>
        <v>0.3</v>
      </c>
      <c r="BR12" s="4">
        <f t="shared" si="2"/>
        <v>0.3</v>
      </c>
      <c r="BS12" s="4">
        <f t="shared" si="2"/>
        <v>0.3</v>
      </c>
      <c r="BT12" s="4">
        <f t="shared" si="2"/>
        <v>0.3</v>
      </c>
      <c r="BU12" s="4">
        <f t="shared" si="2"/>
        <v>0.3</v>
      </c>
      <c r="BV12" s="4">
        <f t="shared" si="2"/>
        <v>0.3</v>
      </c>
      <c r="BW12" s="4">
        <f t="shared" si="2"/>
        <v>0.4</v>
      </c>
      <c r="BX12" s="4">
        <f t="shared" si="2"/>
        <v>0.4</v>
      </c>
      <c r="BY12" s="4">
        <f t="shared" si="2"/>
        <v>0.4</v>
      </c>
      <c r="BZ12" s="4">
        <f t="shared" si="2"/>
        <v>0.4</v>
      </c>
      <c r="CA12" s="4">
        <f t="shared" si="2"/>
        <v>0.4</v>
      </c>
      <c r="CB12" s="4">
        <f t="shared" si="2"/>
        <v>0.4</v>
      </c>
      <c r="CC12" s="4">
        <f t="shared" si="2"/>
        <v>0.4</v>
      </c>
      <c r="CD12" s="4">
        <f t="shared" si="2"/>
        <v>0.4</v>
      </c>
      <c r="CE12" s="4">
        <f t="shared" si="2"/>
        <v>0.4</v>
      </c>
      <c r="CF12" s="4">
        <f t="shared" si="2"/>
        <v>0.4</v>
      </c>
      <c r="CG12" s="4">
        <f t="shared" si="2"/>
        <v>0.4</v>
      </c>
      <c r="CH12" s="4">
        <f t="shared" si="2"/>
        <v>0.5</v>
      </c>
      <c r="CI12" s="4">
        <f t="shared" si="2"/>
        <v>0.5</v>
      </c>
      <c r="CJ12" s="4">
        <f t="shared" si="2"/>
        <v>0.5</v>
      </c>
      <c r="CK12" s="4">
        <f t="shared" si="2"/>
        <v>0.5</v>
      </c>
      <c r="CL12" s="4">
        <f t="shared" si="2"/>
        <v>0.5</v>
      </c>
      <c r="CM12" s="4">
        <f t="shared" si="2"/>
        <v>0.5</v>
      </c>
      <c r="CN12" s="4">
        <f t="shared" si="2"/>
        <v>0.5</v>
      </c>
      <c r="CO12" s="4">
        <f t="shared" si="2"/>
        <v>0.5</v>
      </c>
      <c r="CP12" s="4">
        <f t="shared" si="2"/>
        <v>0.5</v>
      </c>
      <c r="CQ12" s="4">
        <f t="shared" si="2"/>
        <v>0.5</v>
      </c>
      <c r="CR12" s="4">
        <f t="shared" si="2"/>
        <v>0.5</v>
      </c>
      <c r="CS12" s="4">
        <f t="shared" si="2"/>
        <v>0.6</v>
      </c>
      <c r="CT12" s="4">
        <f t="shared" si="2"/>
        <v>0.6</v>
      </c>
      <c r="CU12" s="4">
        <f t="shared" si="2"/>
        <v>0.6</v>
      </c>
      <c r="CV12" s="4">
        <f t="shared" si="2"/>
        <v>0.6</v>
      </c>
      <c r="CW12" s="4">
        <f t="shared" si="2"/>
        <v>0.6</v>
      </c>
      <c r="CX12" s="4">
        <f t="shared" si="2"/>
        <v>0.6</v>
      </c>
      <c r="CY12" s="4">
        <f t="shared" si="2"/>
        <v>0.6</v>
      </c>
      <c r="CZ12" s="4">
        <f t="shared" si="2"/>
        <v>0.6</v>
      </c>
      <c r="DA12" s="4">
        <f t="shared" si="2"/>
        <v>0.6</v>
      </c>
      <c r="DB12" s="4">
        <f t="shared" si="2"/>
        <v>0.6</v>
      </c>
      <c r="DC12" s="4">
        <f t="shared" si="2"/>
        <v>0.6</v>
      </c>
      <c r="DD12" s="4">
        <f t="shared" si="2"/>
        <v>0.7</v>
      </c>
      <c r="DE12" s="4">
        <f t="shared" si="2"/>
        <v>0.7</v>
      </c>
      <c r="DF12" s="4">
        <f t="shared" si="2"/>
        <v>0.7</v>
      </c>
      <c r="DG12" s="4">
        <f t="shared" si="2"/>
        <v>0.7</v>
      </c>
      <c r="DH12" s="4">
        <f t="shared" si="2"/>
        <v>0.7</v>
      </c>
      <c r="DI12" s="4">
        <f t="shared" si="2"/>
        <v>0.7</v>
      </c>
      <c r="DJ12" s="4">
        <f t="shared" si="2"/>
        <v>0.7</v>
      </c>
      <c r="DK12" s="4">
        <f t="shared" si="2"/>
        <v>0.7</v>
      </c>
      <c r="DL12" s="4">
        <f t="shared" si="2"/>
        <v>0.7</v>
      </c>
      <c r="DM12" s="4">
        <f t="shared" si="2"/>
        <v>0.7</v>
      </c>
      <c r="DN12" s="4">
        <f t="shared" si="2"/>
        <v>0.7</v>
      </c>
      <c r="DO12" s="4">
        <f t="shared" si="2"/>
        <v>0.8</v>
      </c>
      <c r="DP12" s="4">
        <f t="shared" si="2"/>
        <v>0.8</v>
      </c>
      <c r="DQ12" s="4">
        <f t="shared" si="2"/>
        <v>0.8</v>
      </c>
      <c r="DR12" s="4">
        <f t="shared" si="2"/>
        <v>0.8</v>
      </c>
      <c r="DS12" s="4">
        <f t="shared" si="2"/>
        <v>0.8</v>
      </c>
      <c r="DT12" s="4">
        <f t="shared" si="2"/>
        <v>0.8</v>
      </c>
      <c r="DU12" s="4">
        <f t="shared" si="2"/>
        <v>0.8</v>
      </c>
      <c r="DV12" s="4">
        <f t="shared" si="2"/>
        <v>0.8</v>
      </c>
      <c r="DW12" s="4">
        <f t="shared" si="2"/>
        <v>0.8</v>
      </c>
      <c r="DX12" s="4">
        <f t="shared" si="2"/>
        <v>0.8</v>
      </c>
      <c r="DY12" s="4">
        <f t="shared" si="2"/>
        <v>0.8</v>
      </c>
      <c r="DZ12" s="4">
        <f t="shared" si="2"/>
        <v>0.9</v>
      </c>
      <c r="EA12" s="4">
        <f t="shared" si="2"/>
        <v>0.9</v>
      </c>
      <c r="EB12" s="4">
        <f t="shared" si="2"/>
        <v>0.9</v>
      </c>
      <c r="EC12" s="4">
        <f t="shared" si="2"/>
        <v>0.9</v>
      </c>
      <c r="ED12" s="4">
        <f t="shared" si="2"/>
        <v>0.9</v>
      </c>
      <c r="EE12" s="4">
        <f t="shared" si="2"/>
        <v>0.9</v>
      </c>
      <c r="EF12" s="4">
        <f t="shared" si="2"/>
        <v>0.9</v>
      </c>
      <c r="EG12" s="4">
        <f t="shared" si="2"/>
        <v>0.9</v>
      </c>
      <c r="EH12" s="4">
        <f t="shared" si="2"/>
        <v>0.9</v>
      </c>
      <c r="EI12" s="4">
        <f t="shared" si="2"/>
        <v>0.9</v>
      </c>
      <c r="EJ12" s="4">
        <f t="shared" si="2"/>
        <v>0.9</v>
      </c>
      <c r="EK12" s="4">
        <f t="shared" si="2"/>
        <v>1</v>
      </c>
      <c r="EL12" s="4">
        <f t="shared" si="2"/>
        <v>1</v>
      </c>
      <c r="EM12" s="4">
        <f t="shared" si="2"/>
        <v>1</v>
      </c>
      <c r="EN12" s="4">
        <f t="shared" si="2"/>
        <v>1</v>
      </c>
      <c r="EO12" s="4">
        <f t="shared" si="2"/>
        <v>1</v>
      </c>
      <c r="EP12" s="4">
        <f t="shared" si="2"/>
        <v>1</v>
      </c>
      <c r="EQ12" s="4">
        <f t="shared" si="2"/>
        <v>1</v>
      </c>
      <c r="ER12" s="4">
        <f t="shared" si="2"/>
        <v>1</v>
      </c>
      <c r="ES12" s="4">
        <f t="shared" si="2"/>
        <v>1</v>
      </c>
      <c r="ET12" s="4">
        <f t="shared" si="2"/>
        <v>1</v>
      </c>
      <c r="EU12" s="4">
        <f t="shared" si="2"/>
        <v>1</v>
      </c>
    </row>
    <row r="13">
      <c r="A13" s="9"/>
      <c r="B13" s="9"/>
      <c r="C13" s="9"/>
      <c r="D13" s="10"/>
      <c r="E13" s="4"/>
      <c r="F13" s="4"/>
      <c r="G13" s="11"/>
      <c r="H13" s="11"/>
      <c r="I13" s="11"/>
      <c r="J13" s="31"/>
      <c r="K13" s="32"/>
      <c r="L13" s="33"/>
      <c r="O13" s="34"/>
      <c r="P13" s="32"/>
      <c r="Q13" s="32"/>
      <c r="S13" s="10" t="s">
        <v>23</v>
      </c>
      <c r="T13" s="35">
        <v>1.0</v>
      </c>
      <c r="U13" s="35">
        <v>0.9</v>
      </c>
      <c r="V13" s="35">
        <v>0.8</v>
      </c>
      <c r="W13" s="35">
        <v>0.7</v>
      </c>
      <c r="X13" s="35">
        <v>0.6</v>
      </c>
      <c r="Y13" s="35">
        <v>0.5</v>
      </c>
      <c r="Z13" s="35">
        <v>0.4</v>
      </c>
      <c r="AA13" s="35">
        <v>0.3</v>
      </c>
      <c r="AB13" s="35">
        <v>0.2</v>
      </c>
      <c r="AC13" s="35">
        <v>0.1</v>
      </c>
      <c r="AD13" s="35">
        <v>0.0</v>
      </c>
      <c r="AE13" s="35">
        <f t="shared" ref="AE13:EU13" si="3">round(1/(1+exp(-1*($A13+$B13*AE11+$C13*AE12))),1)</f>
        <v>0.5</v>
      </c>
      <c r="AF13" s="35">
        <f t="shared" si="3"/>
        <v>0.5</v>
      </c>
      <c r="AG13" s="35">
        <f t="shared" si="3"/>
        <v>0.5</v>
      </c>
      <c r="AH13" s="35">
        <f t="shared" si="3"/>
        <v>0.5</v>
      </c>
      <c r="AI13" s="35">
        <f t="shared" si="3"/>
        <v>0.5</v>
      </c>
      <c r="AJ13" s="35">
        <f t="shared" si="3"/>
        <v>0.5</v>
      </c>
      <c r="AK13" s="35">
        <f t="shared" si="3"/>
        <v>0.5</v>
      </c>
      <c r="AL13" s="35">
        <f t="shared" si="3"/>
        <v>0.5</v>
      </c>
      <c r="AM13" s="35">
        <f t="shared" si="3"/>
        <v>0.5</v>
      </c>
      <c r="AN13" s="35">
        <f t="shared" si="3"/>
        <v>0.5</v>
      </c>
      <c r="AO13" s="35">
        <f t="shared" si="3"/>
        <v>0.5</v>
      </c>
      <c r="AP13" s="35">
        <f t="shared" si="3"/>
        <v>0.5</v>
      </c>
      <c r="AQ13" s="35">
        <f t="shared" si="3"/>
        <v>0.5</v>
      </c>
      <c r="AR13" s="35">
        <f t="shared" si="3"/>
        <v>0.5</v>
      </c>
      <c r="AS13" s="35">
        <f t="shared" si="3"/>
        <v>0.5</v>
      </c>
      <c r="AT13" s="35">
        <f t="shared" si="3"/>
        <v>0.5</v>
      </c>
      <c r="AU13" s="35">
        <f t="shared" si="3"/>
        <v>0.5</v>
      </c>
      <c r="AV13" s="35">
        <f t="shared" si="3"/>
        <v>0.5</v>
      </c>
      <c r="AW13" s="35">
        <f t="shared" si="3"/>
        <v>0.5</v>
      </c>
      <c r="AX13" s="35">
        <f t="shared" si="3"/>
        <v>0.5</v>
      </c>
      <c r="AY13" s="35">
        <f t="shared" si="3"/>
        <v>0.5</v>
      </c>
      <c r="AZ13" s="35">
        <f t="shared" si="3"/>
        <v>0.5</v>
      </c>
      <c r="BA13" s="35">
        <f t="shared" si="3"/>
        <v>0.5</v>
      </c>
      <c r="BB13" s="35">
        <f t="shared" si="3"/>
        <v>0.5</v>
      </c>
      <c r="BC13" s="35">
        <f t="shared" si="3"/>
        <v>0.5</v>
      </c>
      <c r="BD13" s="35">
        <f t="shared" si="3"/>
        <v>0.5</v>
      </c>
      <c r="BE13" s="35">
        <f t="shared" si="3"/>
        <v>0.5</v>
      </c>
      <c r="BF13" s="35">
        <f t="shared" si="3"/>
        <v>0.5</v>
      </c>
      <c r="BG13" s="35">
        <f t="shared" si="3"/>
        <v>0.5</v>
      </c>
      <c r="BH13" s="35">
        <f t="shared" si="3"/>
        <v>0.5</v>
      </c>
      <c r="BI13" s="35">
        <f t="shared" si="3"/>
        <v>0.5</v>
      </c>
      <c r="BJ13" s="35">
        <f t="shared" si="3"/>
        <v>0.5</v>
      </c>
      <c r="BK13" s="35">
        <f t="shared" si="3"/>
        <v>0.5</v>
      </c>
      <c r="BL13" s="35">
        <f t="shared" si="3"/>
        <v>0.5</v>
      </c>
      <c r="BM13" s="35">
        <f t="shared" si="3"/>
        <v>0.5</v>
      </c>
      <c r="BN13" s="35">
        <f t="shared" si="3"/>
        <v>0.5</v>
      </c>
      <c r="BO13" s="35">
        <f t="shared" si="3"/>
        <v>0.5</v>
      </c>
      <c r="BP13" s="35">
        <f t="shared" si="3"/>
        <v>0.5</v>
      </c>
      <c r="BQ13" s="35">
        <f t="shared" si="3"/>
        <v>0.5</v>
      </c>
      <c r="BR13" s="35">
        <f t="shared" si="3"/>
        <v>0.5</v>
      </c>
      <c r="BS13" s="35">
        <f t="shared" si="3"/>
        <v>0.5</v>
      </c>
      <c r="BT13" s="35">
        <f t="shared" si="3"/>
        <v>0.5</v>
      </c>
      <c r="BU13" s="35">
        <f t="shared" si="3"/>
        <v>0.5</v>
      </c>
      <c r="BV13" s="35">
        <f t="shared" si="3"/>
        <v>0.5</v>
      </c>
      <c r="BW13" s="35">
        <f t="shared" si="3"/>
        <v>0.5</v>
      </c>
      <c r="BX13" s="35">
        <f t="shared" si="3"/>
        <v>0.5</v>
      </c>
      <c r="BY13" s="35">
        <f t="shared" si="3"/>
        <v>0.5</v>
      </c>
      <c r="BZ13" s="35">
        <f t="shared" si="3"/>
        <v>0.5</v>
      </c>
      <c r="CA13" s="35">
        <f t="shared" si="3"/>
        <v>0.5</v>
      </c>
      <c r="CB13" s="35">
        <f t="shared" si="3"/>
        <v>0.5</v>
      </c>
      <c r="CC13" s="35">
        <f t="shared" si="3"/>
        <v>0.5</v>
      </c>
      <c r="CD13" s="35">
        <f t="shared" si="3"/>
        <v>0.5</v>
      </c>
      <c r="CE13" s="35">
        <f t="shared" si="3"/>
        <v>0.5</v>
      </c>
      <c r="CF13" s="35">
        <f t="shared" si="3"/>
        <v>0.5</v>
      </c>
      <c r="CG13" s="35">
        <f t="shared" si="3"/>
        <v>0.5</v>
      </c>
      <c r="CH13" s="35">
        <f t="shared" si="3"/>
        <v>0.5</v>
      </c>
      <c r="CI13" s="35">
        <f t="shared" si="3"/>
        <v>0.5</v>
      </c>
      <c r="CJ13" s="35">
        <f t="shared" si="3"/>
        <v>0.5</v>
      </c>
      <c r="CK13" s="35">
        <f t="shared" si="3"/>
        <v>0.5</v>
      </c>
      <c r="CL13" s="35">
        <f t="shared" si="3"/>
        <v>0.5</v>
      </c>
      <c r="CM13" s="35">
        <f t="shared" si="3"/>
        <v>0.5</v>
      </c>
      <c r="CN13" s="35">
        <f t="shared" si="3"/>
        <v>0.5</v>
      </c>
      <c r="CO13" s="35">
        <f t="shared" si="3"/>
        <v>0.5</v>
      </c>
      <c r="CP13" s="35">
        <f t="shared" si="3"/>
        <v>0.5</v>
      </c>
      <c r="CQ13" s="35">
        <f t="shared" si="3"/>
        <v>0.5</v>
      </c>
      <c r="CR13" s="35">
        <f t="shared" si="3"/>
        <v>0.5</v>
      </c>
      <c r="CS13" s="35">
        <f t="shared" si="3"/>
        <v>0.5</v>
      </c>
      <c r="CT13" s="35">
        <f t="shared" si="3"/>
        <v>0.5</v>
      </c>
      <c r="CU13" s="35">
        <f t="shared" si="3"/>
        <v>0.5</v>
      </c>
      <c r="CV13" s="35">
        <f t="shared" si="3"/>
        <v>0.5</v>
      </c>
      <c r="CW13" s="35">
        <f t="shared" si="3"/>
        <v>0.5</v>
      </c>
      <c r="CX13" s="35">
        <f t="shared" si="3"/>
        <v>0.5</v>
      </c>
      <c r="CY13" s="35">
        <f t="shared" si="3"/>
        <v>0.5</v>
      </c>
      <c r="CZ13" s="35">
        <f t="shared" si="3"/>
        <v>0.5</v>
      </c>
      <c r="DA13" s="35">
        <f t="shared" si="3"/>
        <v>0.5</v>
      </c>
      <c r="DB13" s="35">
        <f t="shared" si="3"/>
        <v>0.5</v>
      </c>
      <c r="DC13" s="35">
        <f t="shared" si="3"/>
        <v>0.5</v>
      </c>
      <c r="DD13" s="35">
        <f t="shared" si="3"/>
        <v>0.5</v>
      </c>
      <c r="DE13" s="35">
        <f t="shared" si="3"/>
        <v>0.5</v>
      </c>
      <c r="DF13" s="35">
        <f t="shared" si="3"/>
        <v>0.5</v>
      </c>
      <c r="DG13" s="35">
        <f t="shared" si="3"/>
        <v>0.5</v>
      </c>
      <c r="DH13" s="35">
        <f t="shared" si="3"/>
        <v>0.5</v>
      </c>
      <c r="DI13" s="35">
        <f t="shared" si="3"/>
        <v>0.5</v>
      </c>
      <c r="DJ13" s="35">
        <f t="shared" si="3"/>
        <v>0.5</v>
      </c>
      <c r="DK13" s="35">
        <f t="shared" si="3"/>
        <v>0.5</v>
      </c>
      <c r="DL13" s="35">
        <f t="shared" si="3"/>
        <v>0.5</v>
      </c>
      <c r="DM13" s="35">
        <f t="shared" si="3"/>
        <v>0.5</v>
      </c>
      <c r="DN13" s="35">
        <f t="shared" si="3"/>
        <v>0.5</v>
      </c>
      <c r="DO13" s="35">
        <f t="shared" si="3"/>
        <v>0.5</v>
      </c>
      <c r="DP13" s="35">
        <f t="shared" si="3"/>
        <v>0.5</v>
      </c>
      <c r="DQ13" s="35">
        <f t="shared" si="3"/>
        <v>0.5</v>
      </c>
      <c r="DR13" s="35">
        <f t="shared" si="3"/>
        <v>0.5</v>
      </c>
      <c r="DS13" s="35">
        <f t="shared" si="3"/>
        <v>0.5</v>
      </c>
      <c r="DT13" s="35">
        <f t="shared" si="3"/>
        <v>0.5</v>
      </c>
      <c r="DU13" s="35">
        <f t="shared" si="3"/>
        <v>0.5</v>
      </c>
      <c r="DV13" s="35">
        <f t="shared" si="3"/>
        <v>0.5</v>
      </c>
      <c r="DW13" s="35">
        <f t="shared" si="3"/>
        <v>0.5</v>
      </c>
      <c r="DX13" s="35">
        <f t="shared" si="3"/>
        <v>0.5</v>
      </c>
      <c r="DY13" s="35">
        <f t="shared" si="3"/>
        <v>0.5</v>
      </c>
      <c r="DZ13" s="35">
        <f t="shared" si="3"/>
        <v>0.5</v>
      </c>
      <c r="EA13" s="35">
        <f t="shared" si="3"/>
        <v>0.5</v>
      </c>
      <c r="EB13" s="35">
        <f t="shared" si="3"/>
        <v>0.5</v>
      </c>
      <c r="EC13" s="35">
        <f t="shared" si="3"/>
        <v>0.5</v>
      </c>
      <c r="ED13" s="35">
        <f t="shared" si="3"/>
        <v>0.5</v>
      </c>
      <c r="EE13" s="35">
        <f t="shared" si="3"/>
        <v>0.5</v>
      </c>
      <c r="EF13" s="35">
        <f t="shared" si="3"/>
        <v>0.5</v>
      </c>
      <c r="EG13" s="35">
        <f t="shared" si="3"/>
        <v>0.5</v>
      </c>
      <c r="EH13" s="35">
        <f t="shared" si="3"/>
        <v>0.5</v>
      </c>
      <c r="EI13" s="35">
        <f t="shared" si="3"/>
        <v>0.5</v>
      </c>
      <c r="EJ13" s="35">
        <f t="shared" si="3"/>
        <v>0.5</v>
      </c>
      <c r="EK13" s="35">
        <f t="shared" si="3"/>
        <v>0.5</v>
      </c>
      <c r="EL13" s="35">
        <f t="shared" si="3"/>
        <v>0.5</v>
      </c>
      <c r="EM13" s="35">
        <f t="shared" si="3"/>
        <v>0.5</v>
      </c>
      <c r="EN13" s="35">
        <f t="shared" si="3"/>
        <v>0.5</v>
      </c>
      <c r="EO13" s="35">
        <f t="shared" si="3"/>
        <v>0.5</v>
      </c>
      <c r="EP13" s="35">
        <f t="shared" si="3"/>
        <v>0.5</v>
      </c>
      <c r="EQ13" s="35">
        <f t="shared" si="3"/>
        <v>0.5</v>
      </c>
      <c r="ER13" s="35">
        <f t="shared" si="3"/>
        <v>0.5</v>
      </c>
      <c r="ES13" s="35">
        <f t="shared" si="3"/>
        <v>0.5</v>
      </c>
      <c r="ET13" s="35">
        <f t="shared" si="3"/>
        <v>0.5</v>
      </c>
      <c r="EU13" s="35">
        <f t="shared" si="3"/>
        <v>0.5</v>
      </c>
    </row>
    <row r="14">
      <c r="A14" s="9"/>
      <c r="B14" s="9"/>
      <c r="C14" s="9"/>
      <c r="D14" s="10"/>
      <c r="E14" s="4"/>
      <c r="F14" s="4"/>
      <c r="G14" s="11"/>
      <c r="H14" s="11"/>
      <c r="I14" s="11"/>
      <c r="J14" s="31"/>
      <c r="K14" s="32"/>
      <c r="L14" s="33"/>
      <c r="O14" s="34"/>
      <c r="P14" s="32"/>
      <c r="Q14" s="32"/>
      <c r="S14" s="10" t="s">
        <v>24</v>
      </c>
      <c r="T14" s="4">
        <v>10.0</v>
      </c>
      <c r="U14" s="4">
        <v>10.0</v>
      </c>
      <c r="V14" s="4">
        <v>10.0</v>
      </c>
      <c r="W14" s="4">
        <v>10.0</v>
      </c>
      <c r="X14" s="4">
        <v>10.0</v>
      </c>
      <c r="Y14" s="4">
        <v>10.0</v>
      </c>
      <c r="Z14" s="4">
        <v>10.0</v>
      </c>
      <c r="AA14" s="4">
        <v>10.0</v>
      </c>
      <c r="AB14" s="4">
        <v>10.0</v>
      </c>
      <c r="AC14" s="4">
        <v>10.0</v>
      </c>
      <c r="AD14" s="4">
        <v>10.0</v>
      </c>
      <c r="AE14" s="4">
        <v>1.0</v>
      </c>
      <c r="AF14" s="4">
        <v>1.0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1.0</v>
      </c>
      <c r="AM14" s="4">
        <v>1.0</v>
      </c>
      <c r="AN14" s="4">
        <v>1.0</v>
      </c>
      <c r="AO14" s="4">
        <v>1.0</v>
      </c>
      <c r="AP14" s="4">
        <v>1.0</v>
      </c>
      <c r="AQ14" s="4">
        <v>1.0</v>
      </c>
      <c r="AR14" s="4">
        <v>1.0</v>
      </c>
      <c r="AS14" s="4">
        <v>1.0</v>
      </c>
      <c r="AT14" s="4">
        <v>1.0</v>
      </c>
      <c r="AU14" s="4">
        <v>1.0</v>
      </c>
      <c r="AV14" s="4">
        <v>1.0</v>
      </c>
      <c r="AW14" s="4">
        <v>1.0</v>
      </c>
      <c r="AX14" s="4">
        <v>1.0</v>
      </c>
      <c r="AY14" s="4">
        <v>1.0</v>
      </c>
      <c r="AZ14" s="4">
        <v>1.0</v>
      </c>
      <c r="BA14" s="4">
        <v>1.0</v>
      </c>
      <c r="BB14" s="4">
        <v>1.0</v>
      </c>
      <c r="BC14" s="4">
        <v>1.0</v>
      </c>
      <c r="BD14" s="4">
        <v>1.0</v>
      </c>
      <c r="BE14" s="4">
        <v>1.0</v>
      </c>
      <c r="BF14" s="4">
        <v>1.0</v>
      </c>
      <c r="BG14" s="4">
        <v>1.0</v>
      </c>
      <c r="BH14" s="4">
        <v>1.0</v>
      </c>
      <c r="BI14" s="4">
        <v>1.0</v>
      </c>
      <c r="BJ14" s="4">
        <v>1.0</v>
      </c>
      <c r="BK14" s="4">
        <v>1.0</v>
      </c>
      <c r="BL14" s="4">
        <v>1.0</v>
      </c>
      <c r="BM14" s="4">
        <v>1.0</v>
      </c>
      <c r="BN14" s="4">
        <v>1.0</v>
      </c>
      <c r="BO14" s="4">
        <v>1.0</v>
      </c>
      <c r="BP14" s="4">
        <v>1.0</v>
      </c>
      <c r="BQ14" s="4">
        <v>1.0</v>
      </c>
      <c r="BR14" s="4">
        <v>1.0</v>
      </c>
      <c r="BS14" s="4">
        <v>1.0</v>
      </c>
      <c r="BT14" s="4">
        <v>1.0</v>
      </c>
      <c r="BU14" s="4">
        <v>1.0</v>
      </c>
      <c r="BV14" s="4">
        <v>1.0</v>
      </c>
      <c r="BW14" s="4">
        <v>1.0</v>
      </c>
      <c r="BX14" s="4">
        <v>1.0</v>
      </c>
      <c r="BY14" s="4">
        <v>1.0</v>
      </c>
      <c r="BZ14" s="4">
        <v>1.0</v>
      </c>
      <c r="CA14" s="4">
        <v>1.0</v>
      </c>
      <c r="CB14" s="4">
        <v>1.0</v>
      </c>
      <c r="CC14" s="4">
        <v>1.0</v>
      </c>
      <c r="CD14" s="4">
        <v>1.0</v>
      </c>
      <c r="CE14" s="4">
        <v>1.0</v>
      </c>
      <c r="CF14" s="4">
        <v>1.0</v>
      </c>
      <c r="CG14" s="4">
        <v>1.0</v>
      </c>
      <c r="CH14" s="4">
        <v>1.0</v>
      </c>
      <c r="CI14" s="4">
        <v>1.0</v>
      </c>
      <c r="CJ14" s="4">
        <v>1.0</v>
      </c>
      <c r="CK14" s="4">
        <v>1.0</v>
      </c>
      <c r="CL14" s="4">
        <v>1.0</v>
      </c>
      <c r="CM14" s="4">
        <v>1.0</v>
      </c>
      <c r="CN14" s="4">
        <v>1.0</v>
      </c>
      <c r="CO14" s="4">
        <v>1.0</v>
      </c>
      <c r="CP14" s="4">
        <v>1.0</v>
      </c>
      <c r="CQ14" s="4">
        <v>1.0</v>
      </c>
      <c r="CR14" s="4">
        <v>1.0</v>
      </c>
      <c r="CS14" s="4">
        <v>1.0</v>
      </c>
      <c r="CT14" s="4">
        <v>1.0</v>
      </c>
      <c r="CU14" s="4">
        <v>1.0</v>
      </c>
      <c r="CV14" s="4">
        <v>1.0</v>
      </c>
      <c r="CW14" s="4">
        <v>1.0</v>
      </c>
      <c r="CX14" s="4">
        <v>1.0</v>
      </c>
      <c r="CY14" s="4">
        <v>1.0</v>
      </c>
      <c r="CZ14" s="4">
        <v>1.0</v>
      </c>
      <c r="DA14" s="4">
        <v>1.0</v>
      </c>
      <c r="DB14" s="4">
        <v>1.0</v>
      </c>
      <c r="DC14" s="4">
        <v>1.0</v>
      </c>
      <c r="DD14" s="4">
        <v>1.0</v>
      </c>
      <c r="DE14" s="4">
        <v>1.0</v>
      </c>
      <c r="DF14" s="4">
        <v>1.0</v>
      </c>
      <c r="DG14" s="4">
        <v>1.0</v>
      </c>
      <c r="DH14" s="4">
        <v>1.0</v>
      </c>
      <c r="DI14" s="4">
        <v>1.0</v>
      </c>
      <c r="DJ14" s="4">
        <v>1.0</v>
      </c>
      <c r="DK14" s="4">
        <v>1.0</v>
      </c>
      <c r="DL14" s="4">
        <v>1.0</v>
      </c>
      <c r="DM14" s="4">
        <v>1.0</v>
      </c>
      <c r="DN14" s="4">
        <v>1.0</v>
      </c>
      <c r="DO14" s="4">
        <v>1.0</v>
      </c>
      <c r="DP14" s="4">
        <v>1.0</v>
      </c>
      <c r="DQ14" s="4">
        <v>1.0</v>
      </c>
      <c r="DR14" s="4">
        <v>1.0</v>
      </c>
      <c r="DS14" s="4">
        <v>1.0</v>
      </c>
      <c r="DT14" s="4">
        <v>1.0</v>
      </c>
      <c r="DU14" s="4">
        <v>1.0</v>
      </c>
      <c r="DV14" s="4">
        <v>1.0</v>
      </c>
      <c r="DW14" s="4">
        <v>1.0</v>
      </c>
      <c r="DX14" s="4">
        <v>1.0</v>
      </c>
      <c r="DY14" s="4">
        <v>1.0</v>
      </c>
      <c r="DZ14" s="4">
        <v>1.0</v>
      </c>
      <c r="EA14" s="4">
        <v>1.0</v>
      </c>
      <c r="EB14" s="4">
        <v>1.0</v>
      </c>
      <c r="EC14" s="4">
        <v>1.0</v>
      </c>
      <c r="ED14" s="4">
        <v>1.0</v>
      </c>
      <c r="EE14" s="4">
        <v>1.0</v>
      </c>
      <c r="EF14" s="4">
        <v>1.0</v>
      </c>
      <c r="EG14" s="4">
        <v>1.0</v>
      </c>
      <c r="EH14" s="4">
        <v>1.0</v>
      </c>
      <c r="EI14" s="4">
        <v>1.0</v>
      </c>
      <c r="EJ14" s="4">
        <v>1.0</v>
      </c>
      <c r="EK14" s="4">
        <v>1.0</v>
      </c>
      <c r="EL14" s="4">
        <v>1.0</v>
      </c>
      <c r="EM14" s="4">
        <v>1.0</v>
      </c>
      <c r="EN14" s="4">
        <v>1.0</v>
      </c>
      <c r="EO14" s="4">
        <v>1.0</v>
      </c>
      <c r="EP14" s="4">
        <v>1.0</v>
      </c>
      <c r="EQ14" s="4">
        <v>1.0</v>
      </c>
      <c r="ER14" s="4">
        <v>1.0</v>
      </c>
      <c r="ES14" s="4">
        <v>1.0</v>
      </c>
      <c r="ET14" s="4">
        <v>1.0</v>
      </c>
      <c r="EU14" s="4">
        <v>1.0</v>
      </c>
    </row>
    <row r="15">
      <c r="A15" s="9"/>
      <c r="B15" s="9"/>
      <c r="C15" s="9"/>
      <c r="D15" s="10"/>
      <c r="E15" s="4"/>
      <c r="F15" s="4"/>
      <c r="G15" s="11"/>
      <c r="H15" s="11"/>
      <c r="I15" s="11"/>
      <c r="J15" s="31"/>
      <c r="K15" s="32"/>
      <c r="L15" s="33"/>
      <c r="O15" s="34"/>
      <c r="P15" s="32"/>
      <c r="Q15" s="32"/>
    </row>
    <row r="16">
      <c r="A16" s="36"/>
      <c r="B16" s="36"/>
      <c r="C16" s="36"/>
      <c r="D16" s="10"/>
      <c r="E16" s="4"/>
      <c r="F16" s="4"/>
      <c r="G16" s="11"/>
      <c r="H16" s="11"/>
      <c r="I16" s="11"/>
      <c r="J16" s="31"/>
      <c r="K16" s="32"/>
      <c r="L16" s="33"/>
      <c r="O16" s="34"/>
      <c r="P16" s="32"/>
      <c r="Q16" s="32"/>
    </row>
    <row r="17">
      <c r="A17" s="10"/>
      <c r="B17" s="10"/>
      <c r="C17" s="10"/>
      <c r="D17" s="10"/>
      <c r="E17" s="10"/>
      <c r="F17" s="10"/>
      <c r="G17" s="10"/>
      <c r="H17" s="10"/>
      <c r="I17" s="37"/>
      <c r="J17" s="25"/>
      <c r="O17" s="38"/>
      <c r="P17" s="38"/>
      <c r="Q17" s="38"/>
    </row>
    <row r="19">
      <c r="A19" s="23" t="s">
        <v>35</v>
      </c>
      <c r="B19" s="23">
        <f>1</f>
        <v>1</v>
      </c>
    </row>
    <row r="20">
      <c r="A20" s="2" t="s">
        <v>5</v>
      </c>
      <c r="B20" s="2" t="s">
        <v>6</v>
      </c>
      <c r="D20" s="5"/>
      <c r="E20" s="2" t="s">
        <v>7</v>
      </c>
      <c r="G20" s="24"/>
      <c r="H20" s="2" t="s">
        <v>9</v>
      </c>
      <c r="I20" s="2" t="s">
        <v>10</v>
      </c>
      <c r="J20" s="25"/>
      <c r="L20" s="26" t="s">
        <v>28</v>
      </c>
      <c r="O20" s="27" t="s">
        <v>29</v>
      </c>
      <c r="S20" s="10" t="s">
        <v>21</v>
      </c>
      <c r="T20" s="4">
        <v>-100.0</v>
      </c>
      <c r="U20" s="4">
        <v>-100.0</v>
      </c>
      <c r="V20" s="4">
        <v>-100.0</v>
      </c>
      <c r="W20" s="4">
        <v>-100.0</v>
      </c>
      <c r="X20" s="4">
        <v>-100.0</v>
      </c>
      <c r="Y20" s="4">
        <v>-100.0</v>
      </c>
      <c r="Z20" s="4">
        <v>-100.0</v>
      </c>
      <c r="AA20" s="4">
        <v>-100.0</v>
      </c>
      <c r="AB20" s="4">
        <v>-100.0</v>
      </c>
      <c r="AC20" s="4">
        <v>-100.0</v>
      </c>
      <c r="AD20" s="4">
        <v>-100.0</v>
      </c>
      <c r="AE20" s="4">
        <v>0.0</v>
      </c>
      <c r="AF20" s="4">
        <v>0.1</v>
      </c>
      <c r="AG20" s="4">
        <v>0.2</v>
      </c>
      <c r="AH20" s="4">
        <v>0.3</v>
      </c>
      <c r="AI20" s="4">
        <v>0.4</v>
      </c>
      <c r="AJ20" s="4">
        <v>0.5</v>
      </c>
      <c r="AK20" s="4">
        <v>0.6</v>
      </c>
      <c r="AL20" s="4">
        <v>0.7</v>
      </c>
      <c r="AM20" s="4">
        <v>0.8</v>
      </c>
      <c r="AN20" s="4">
        <v>0.9</v>
      </c>
      <c r="AO20" s="4">
        <v>1.0</v>
      </c>
      <c r="AP20" s="4">
        <f t="shared" ref="AP20:EU20" si="4">AE20</f>
        <v>0</v>
      </c>
      <c r="AQ20" s="4">
        <f t="shared" si="4"/>
        <v>0.1</v>
      </c>
      <c r="AR20" s="4">
        <f t="shared" si="4"/>
        <v>0.2</v>
      </c>
      <c r="AS20" s="4">
        <f t="shared" si="4"/>
        <v>0.3</v>
      </c>
      <c r="AT20" s="4">
        <f t="shared" si="4"/>
        <v>0.4</v>
      </c>
      <c r="AU20" s="4">
        <f t="shared" si="4"/>
        <v>0.5</v>
      </c>
      <c r="AV20" s="4">
        <f t="shared" si="4"/>
        <v>0.6</v>
      </c>
      <c r="AW20" s="4">
        <f t="shared" si="4"/>
        <v>0.7</v>
      </c>
      <c r="AX20" s="4">
        <f t="shared" si="4"/>
        <v>0.8</v>
      </c>
      <c r="AY20" s="4">
        <f t="shared" si="4"/>
        <v>0.9</v>
      </c>
      <c r="AZ20" s="4">
        <f t="shared" si="4"/>
        <v>1</v>
      </c>
      <c r="BA20" s="4">
        <f t="shared" si="4"/>
        <v>0</v>
      </c>
      <c r="BB20" s="4">
        <f t="shared" si="4"/>
        <v>0.1</v>
      </c>
      <c r="BC20" s="4">
        <f t="shared" si="4"/>
        <v>0.2</v>
      </c>
      <c r="BD20" s="4">
        <f t="shared" si="4"/>
        <v>0.3</v>
      </c>
      <c r="BE20" s="4">
        <f t="shared" si="4"/>
        <v>0.4</v>
      </c>
      <c r="BF20" s="4">
        <f t="shared" si="4"/>
        <v>0.5</v>
      </c>
      <c r="BG20" s="4">
        <f t="shared" si="4"/>
        <v>0.6</v>
      </c>
      <c r="BH20" s="4">
        <f t="shared" si="4"/>
        <v>0.7</v>
      </c>
      <c r="BI20" s="4">
        <f t="shared" si="4"/>
        <v>0.8</v>
      </c>
      <c r="BJ20" s="4">
        <f t="shared" si="4"/>
        <v>0.9</v>
      </c>
      <c r="BK20" s="4">
        <f t="shared" si="4"/>
        <v>1</v>
      </c>
      <c r="BL20" s="4">
        <f t="shared" si="4"/>
        <v>0</v>
      </c>
      <c r="BM20" s="4">
        <f t="shared" si="4"/>
        <v>0.1</v>
      </c>
      <c r="BN20" s="4">
        <f t="shared" si="4"/>
        <v>0.2</v>
      </c>
      <c r="BO20" s="4">
        <f t="shared" si="4"/>
        <v>0.3</v>
      </c>
      <c r="BP20" s="4">
        <f t="shared" si="4"/>
        <v>0.4</v>
      </c>
      <c r="BQ20" s="4">
        <f t="shared" si="4"/>
        <v>0.5</v>
      </c>
      <c r="BR20" s="4">
        <f t="shared" si="4"/>
        <v>0.6</v>
      </c>
      <c r="BS20" s="4">
        <f t="shared" si="4"/>
        <v>0.7</v>
      </c>
      <c r="BT20" s="4">
        <f t="shared" si="4"/>
        <v>0.8</v>
      </c>
      <c r="BU20" s="4">
        <f t="shared" si="4"/>
        <v>0.9</v>
      </c>
      <c r="BV20" s="4">
        <f t="shared" si="4"/>
        <v>1</v>
      </c>
      <c r="BW20" s="4">
        <f t="shared" si="4"/>
        <v>0</v>
      </c>
      <c r="BX20" s="4">
        <f t="shared" si="4"/>
        <v>0.1</v>
      </c>
      <c r="BY20" s="4">
        <f t="shared" si="4"/>
        <v>0.2</v>
      </c>
      <c r="BZ20" s="4">
        <f t="shared" si="4"/>
        <v>0.3</v>
      </c>
      <c r="CA20" s="4">
        <f t="shared" si="4"/>
        <v>0.4</v>
      </c>
      <c r="CB20" s="4">
        <f t="shared" si="4"/>
        <v>0.5</v>
      </c>
      <c r="CC20" s="4">
        <f t="shared" si="4"/>
        <v>0.6</v>
      </c>
      <c r="CD20" s="4">
        <f t="shared" si="4"/>
        <v>0.7</v>
      </c>
      <c r="CE20" s="4">
        <f t="shared" si="4"/>
        <v>0.8</v>
      </c>
      <c r="CF20" s="4">
        <f t="shared" si="4"/>
        <v>0.9</v>
      </c>
      <c r="CG20" s="4">
        <f t="shared" si="4"/>
        <v>1</v>
      </c>
      <c r="CH20" s="4">
        <f t="shared" si="4"/>
        <v>0</v>
      </c>
      <c r="CI20" s="4">
        <f t="shared" si="4"/>
        <v>0.1</v>
      </c>
      <c r="CJ20" s="4">
        <f t="shared" si="4"/>
        <v>0.2</v>
      </c>
      <c r="CK20" s="4">
        <f t="shared" si="4"/>
        <v>0.3</v>
      </c>
      <c r="CL20" s="4">
        <f t="shared" si="4"/>
        <v>0.4</v>
      </c>
      <c r="CM20" s="4">
        <f t="shared" si="4"/>
        <v>0.5</v>
      </c>
      <c r="CN20" s="4">
        <f t="shared" si="4"/>
        <v>0.6</v>
      </c>
      <c r="CO20" s="4">
        <f t="shared" si="4"/>
        <v>0.7</v>
      </c>
      <c r="CP20" s="4">
        <f t="shared" si="4"/>
        <v>0.8</v>
      </c>
      <c r="CQ20" s="4">
        <f t="shared" si="4"/>
        <v>0.9</v>
      </c>
      <c r="CR20" s="4">
        <f t="shared" si="4"/>
        <v>1</v>
      </c>
      <c r="CS20" s="4">
        <f t="shared" si="4"/>
        <v>0</v>
      </c>
      <c r="CT20" s="4">
        <f t="shared" si="4"/>
        <v>0.1</v>
      </c>
      <c r="CU20" s="4">
        <f t="shared" si="4"/>
        <v>0.2</v>
      </c>
      <c r="CV20" s="4">
        <f t="shared" si="4"/>
        <v>0.3</v>
      </c>
      <c r="CW20" s="4">
        <f t="shared" si="4"/>
        <v>0.4</v>
      </c>
      <c r="CX20" s="4">
        <f t="shared" si="4"/>
        <v>0.5</v>
      </c>
      <c r="CY20" s="4">
        <f t="shared" si="4"/>
        <v>0.6</v>
      </c>
      <c r="CZ20" s="4">
        <f t="shared" si="4"/>
        <v>0.7</v>
      </c>
      <c r="DA20" s="4">
        <f t="shared" si="4"/>
        <v>0.8</v>
      </c>
      <c r="DB20" s="4">
        <f t="shared" si="4"/>
        <v>0.9</v>
      </c>
      <c r="DC20" s="4">
        <f t="shared" si="4"/>
        <v>1</v>
      </c>
      <c r="DD20" s="4">
        <f t="shared" si="4"/>
        <v>0</v>
      </c>
      <c r="DE20" s="4">
        <f t="shared" si="4"/>
        <v>0.1</v>
      </c>
      <c r="DF20" s="4">
        <f t="shared" si="4"/>
        <v>0.2</v>
      </c>
      <c r="DG20" s="4">
        <f t="shared" si="4"/>
        <v>0.3</v>
      </c>
      <c r="DH20" s="4">
        <f t="shared" si="4"/>
        <v>0.4</v>
      </c>
      <c r="DI20" s="4">
        <f t="shared" si="4"/>
        <v>0.5</v>
      </c>
      <c r="DJ20" s="4">
        <f t="shared" si="4"/>
        <v>0.6</v>
      </c>
      <c r="DK20" s="4">
        <f t="shared" si="4"/>
        <v>0.7</v>
      </c>
      <c r="DL20" s="4">
        <f t="shared" si="4"/>
        <v>0.8</v>
      </c>
      <c r="DM20" s="4">
        <f t="shared" si="4"/>
        <v>0.9</v>
      </c>
      <c r="DN20" s="4">
        <f t="shared" si="4"/>
        <v>1</v>
      </c>
      <c r="DO20" s="4">
        <f t="shared" si="4"/>
        <v>0</v>
      </c>
      <c r="DP20" s="4">
        <f t="shared" si="4"/>
        <v>0.1</v>
      </c>
      <c r="DQ20" s="4">
        <f t="shared" si="4"/>
        <v>0.2</v>
      </c>
      <c r="DR20" s="4">
        <f t="shared" si="4"/>
        <v>0.3</v>
      </c>
      <c r="DS20" s="4">
        <f t="shared" si="4"/>
        <v>0.4</v>
      </c>
      <c r="DT20" s="4">
        <f t="shared" si="4"/>
        <v>0.5</v>
      </c>
      <c r="DU20" s="4">
        <f t="shared" si="4"/>
        <v>0.6</v>
      </c>
      <c r="DV20" s="4">
        <f t="shared" si="4"/>
        <v>0.7</v>
      </c>
      <c r="DW20" s="4">
        <f t="shared" si="4"/>
        <v>0.8</v>
      </c>
      <c r="DX20" s="4">
        <f t="shared" si="4"/>
        <v>0.9</v>
      </c>
      <c r="DY20" s="4">
        <f t="shared" si="4"/>
        <v>1</v>
      </c>
      <c r="DZ20" s="4">
        <f t="shared" si="4"/>
        <v>0</v>
      </c>
      <c r="EA20" s="4">
        <f t="shared" si="4"/>
        <v>0.1</v>
      </c>
      <c r="EB20" s="4">
        <f t="shared" si="4"/>
        <v>0.2</v>
      </c>
      <c r="EC20" s="4">
        <f t="shared" si="4"/>
        <v>0.3</v>
      </c>
      <c r="ED20" s="4">
        <f t="shared" si="4"/>
        <v>0.4</v>
      </c>
      <c r="EE20" s="4">
        <f t="shared" si="4"/>
        <v>0.5</v>
      </c>
      <c r="EF20" s="4">
        <f t="shared" si="4"/>
        <v>0.6</v>
      </c>
      <c r="EG20" s="4">
        <f t="shared" si="4"/>
        <v>0.7</v>
      </c>
      <c r="EH20" s="4">
        <f t="shared" si="4"/>
        <v>0.8</v>
      </c>
      <c r="EI20" s="4">
        <f t="shared" si="4"/>
        <v>0.9</v>
      </c>
      <c r="EJ20" s="4">
        <f t="shared" si="4"/>
        <v>1</v>
      </c>
      <c r="EK20" s="4">
        <f t="shared" si="4"/>
        <v>0</v>
      </c>
      <c r="EL20" s="4">
        <f t="shared" si="4"/>
        <v>0.1</v>
      </c>
      <c r="EM20" s="4">
        <f t="shared" si="4"/>
        <v>0.2</v>
      </c>
      <c r="EN20" s="4">
        <f t="shared" si="4"/>
        <v>0.3</v>
      </c>
      <c r="EO20" s="4">
        <f t="shared" si="4"/>
        <v>0.4</v>
      </c>
      <c r="EP20" s="4">
        <f t="shared" si="4"/>
        <v>0.5</v>
      </c>
      <c r="EQ20" s="4">
        <f t="shared" si="4"/>
        <v>0.6</v>
      </c>
      <c r="ER20" s="4">
        <f t="shared" si="4"/>
        <v>0.7</v>
      </c>
      <c r="ES20" s="4">
        <f t="shared" si="4"/>
        <v>0.8</v>
      </c>
      <c r="ET20" s="4">
        <f t="shared" si="4"/>
        <v>0.9</v>
      </c>
      <c r="EU20" s="4">
        <f t="shared" si="4"/>
        <v>1</v>
      </c>
    </row>
    <row r="21">
      <c r="A21" s="7" t="s">
        <v>12</v>
      </c>
      <c r="B21" s="7" t="s">
        <v>13</v>
      </c>
      <c r="C21" s="7" t="s">
        <v>14</v>
      </c>
      <c r="D21" s="8"/>
      <c r="E21" s="7" t="s">
        <v>15</v>
      </c>
      <c r="F21" s="7" t="s">
        <v>16</v>
      </c>
      <c r="G21" s="7" t="s">
        <v>17</v>
      </c>
      <c r="H21" s="7" t="s">
        <v>18</v>
      </c>
      <c r="I21" s="7" t="s">
        <v>19</v>
      </c>
      <c r="J21" s="28" t="s">
        <v>30</v>
      </c>
      <c r="K21" s="29" t="s">
        <v>31</v>
      </c>
      <c r="L21" s="28" t="s">
        <v>32</v>
      </c>
      <c r="M21" s="29" t="s">
        <v>33</v>
      </c>
      <c r="N21" s="29" t="s">
        <v>34</v>
      </c>
      <c r="O21" s="30" t="s">
        <v>32</v>
      </c>
      <c r="P21" s="29" t="s">
        <v>33</v>
      </c>
      <c r="Q21" s="29" t="s">
        <v>34</v>
      </c>
      <c r="S21" s="10" t="s">
        <v>22</v>
      </c>
      <c r="T21" s="4">
        <v>-100.0</v>
      </c>
      <c r="U21" s="4">
        <v>-100.0</v>
      </c>
      <c r="V21" s="4">
        <v>-100.0</v>
      </c>
      <c r="W21" s="4">
        <v>-100.0</v>
      </c>
      <c r="X21" s="4">
        <v>-100.0</v>
      </c>
      <c r="Y21" s="4">
        <v>-100.0</v>
      </c>
      <c r="Z21" s="4">
        <v>-100.0</v>
      </c>
      <c r="AA21" s="4">
        <v>-100.0</v>
      </c>
      <c r="AB21" s="4">
        <v>-100.0</v>
      </c>
      <c r="AC21" s="4">
        <v>-100.0</v>
      </c>
      <c r="AD21" s="4">
        <v>-100.0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f t="shared" ref="AP21:EU21" si="5">AE21+0.1</f>
        <v>0.1</v>
      </c>
      <c r="AQ21" s="4">
        <f t="shared" si="5"/>
        <v>0.1</v>
      </c>
      <c r="AR21" s="4">
        <f t="shared" si="5"/>
        <v>0.1</v>
      </c>
      <c r="AS21" s="4">
        <f t="shared" si="5"/>
        <v>0.1</v>
      </c>
      <c r="AT21" s="4">
        <f t="shared" si="5"/>
        <v>0.1</v>
      </c>
      <c r="AU21" s="4">
        <f t="shared" si="5"/>
        <v>0.1</v>
      </c>
      <c r="AV21" s="4">
        <f t="shared" si="5"/>
        <v>0.1</v>
      </c>
      <c r="AW21" s="4">
        <f t="shared" si="5"/>
        <v>0.1</v>
      </c>
      <c r="AX21" s="4">
        <f t="shared" si="5"/>
        <v>0.1</v>
      </c>
      <c r="AY21" s="4">
        <f t="shared" si="5"/>
        <v>0.1</v>
      </c>
      <c r="AZ21" s="4">
        <f t="shared" si="5"/>
        <v>0.1</v>
      </c>
      <c r="BA21" s="4">
        <f t="shared" si="5"/>
        <v>0.2</v>
      </c>
      <c r="BB21" s="4">
        <f t="shared" si="5"/>
        <v>0.2</v>
      </c>
      <c r="BC21" s="4">
        <f t="shared" si="5"/>
        <v>0.2</v>
      </c>
      <c r="BD21" s="4">
        <f t="shared" si="5"/>
        <v>0.2</v>
      </c>
      <c r="BE21" s="4">
        <f t="shared" si="5"/>
        <v>0.2</v>
      </c>
      <c r="BF21" s="4">
        <f t="shared" si="5"/>
        <v>0.2</v>
      </c>
      <c r="BG21" s="4">
        <f t="shared" si="5"/>
        <v>0.2</v>
      </c>
      <c r="BH21" s="4">
        <f t="shared" si="5"/>
        <v>0.2</v>
      </c>
      <c r="BI21" s="4">
        <f t="shared" si="5"/>
        <v>0.2</v>
      </c>
      <c r="BJ21" s="4">
        <f t="shared" si="5"/>
        <v>0.2</v>
      </c>
      <c r="BK21" s="4">
        <f t="shared" si="5"/>
        <v>0.2</v>
      </c>
      <c r="BL21" s="4">
        <f t="shared" si="5"/>
        <v>0.3</v>
      </c>
      <c r="BM21" s="4">
        <f t="shared" si="5"/>
        <v>0.3</v>
      </c>
      <c r="BN21" s="4">
        <f t="shared" si="5"/>
        <v>0.3</v>
      </c>
      <c r="BO21" s="4">
        <f t="shared" si="5"/>
        <v>0.3</v>
      </c>
      <c r="BP21" s="4">
        <f t="shared" si="5"/>
        <v>0.3</v>
      </c>
      <c r="BQ21" s="4">
        <f t="shared" si="5"/>
        <v>0.3</v>
      </c>
      <c r="BR21" s="4">
        <f t="shared" si="5"/>
        <v>0.3</v>
      </c>
      <c r="BS21" s="4">
        <f t="shared" si="5"/>
        <v>0.3</v>
      </c>
      <c r="BT21" s="4">
        <f t="shared" si="5"/>
        <v>0.3</v>
      </c>
      <c r="BU21" s="4">
        <f t="shared" si="5"/>
        <v>0.3</v>
      </c>
      <c r="BV21" s="4">
        <f t="shared" si="5"/>
        <v>0.3</v>
      </c>
      <c r="BW21" s="4">
        <f t="shared" si="5"/>
        <v>0.4</v>
      </c>
      <c r="BX21" s="4">
        <f t="shared" si="5"/>
        <v>0.4</v>
      </c>
      <c r="BY21" s="4">
        <f t="shared" si="5"/>
        <v>0.4</v>
      </c>
      <c r="BZ21" s="4">
        <f t="shared" si="5"/>
        <v>0.4</v>
      </c>
      <c r="CA21" s="4">
        <f t="shared" si="5"/>
        <v>0.4</v>
      </c>
      <c r="CB21" s="4">
        <f t="shared" si="5"/>
        <v>0.4</v>
      </c>
      <c r="CC21" s="4">
        <f t="shared" si="5"/>
        <v>0.4</v>
      </c>
      <c r="CD21" s="4">
        <f t="shared" si="5"/>
        <v>0.4</v>
      </c>
      <c r="CE21" s="4">
        <f t="shared" si="5"/>
        <v>0.4</v>
      </c>
      <c r="CF21" s="4">
        <f t="shared" si="5"/>
        <v>0.4</v>
      </c>
      <c r="CG21" s="4">
        <f t="shared" si="5"/>
        <v>0.4</v>
      </c>
      <c r="CH21" s="4">
        <f t="shared" si="5"/>
        <v>0.5</v>
      </c>
      <c r="CI21" s="4">
        <f t="shared" si="5"/>
        <v>0.5</v>
      </c>
      <c r="CJ21" s="4">
        <f t="shared" si="5"/>
        <v>0.5</v>
      </c>
      <c r="CK21" s="4">
        <f t="shared" si="5"/>
        <v>0.5</v>
      </c>
      <c r="CL21" s="4">
        <f t="shared" si="5"/>
        <v>0.5</v>
      </c>
      <c r="CM21" s="4">
        <f t="shared" si="5"/>
        <v>0.5</v>
      </c>
      <c r="CN21" s="4">
        <f t="shared" si="5"/>
        <v>0.5</v>
      </c>
      <c r="CO21" s="4">
        <f t="shared" si="5"/>
        <v>0.5</v>
      </c>
      <c r="CP21" s="4">
        <f t="shared" si="5"/>
        <v>0.5</v>
      </c>
      <c r="CQ21" s="4">
        <f t="shared" si="5"/>
        <v>0.5</v>
      </c>
      <c r="CR21" s="4">
        <f t="shared" si="5"/>
        <v>0.5</v>
      </c>
      <c r="CS21" s="4">
        <f t="shared" si="5"/>
        <v>0.6</v>
      </c>
      <c r="CT21" s="4">
        <f t="shared" si="5"/>
        <v>0.6</v>
      </c>
      <c r="CU21" s="4">
        <f t="shared" si="5"/>
        <v>0.6</v>
      </c>
      <c r="CV21" s="4">
        <f t="shared" si="5"/>
        <v>0.6</v>
      </c>
      <c r="CW21" s="4">
        <f t="shared" si="5"/>
        <v>0.6</v>
      </c>
      <c r="CX21" s="4">
        <f t="shared" si="5"/>
        <v>0.6</v>
      </c>
      <c r="CY21" s="4">
        <f t="shared" si="5"/>
        <v>0.6</v>
      </c>
      <c r="CZ21" s="4">
        <f t="shared" si="5"/>
        <v>0.6</v>
      </c>
      <c r="DA21" s="4">
        <f t="shared" si="5"/>
        <v>0.6</v>
      </c>
      <c r="DB21" s="4">
        <f t="shared" si="5"/>
        <v>0.6</v>
      </c>
      <c r="DC21" s="4">
        <f t="shared" si="5"/>
        <v>0.6</v>
      </c>
      <c r="DD21" s="4">
        <f t="shared" si="5"/>
        <v>0.7</v>
      </c>
      <c r="DE21" s="4">
        <f t="shared" si="5"/>
        <v>0.7</v>
      </c>
      <c r="DF21" s="4">
        <f t="shared" si="5"/>
        <v>0.7</v>
      </c>
      <c r="DG21" s="4">
        <f t="shared" si="5"/>
        <v>0.7</v>
      </c>
      <c r="DH21" s="4">
        <f t="shared" si="5"/>
        <v>0.7</v>
      </c>
      <c r="DI21" s="4">
        <f t="shared" si="5"/>
        <v>0.7</v>
      </c>
      <c r="DJ21" s="4">
        <f t="shared" si="5"/>
        <v>0.7</v>
      </c>
      <c r="DK21" s="4">
        <f t="shared" si="5"/>
        <v>0.7</v>
      </c>
      <c r="DL21" s="4">
        <f t="shared" si="5"/>
        <v>0.7</v>
      </c>
      <c r="DM21" s="4">
        <f t="shared" si="5"/>
        <v>0.7</v>
      </c>
      <c r="DN21" s="4">
        <f t="shared" si="5"/>
        <v>0.7</v>
      </c>
      <c r="DO21" s="4">
        <f t="shared" si="5"/>
        <v>0.8</v>
      </c>
      <c r="DP21" s="4">
        <f t="shared" si="5"/>
        <v>0.8</v>
      </c>
      <c r="DQ21" s="4">
        <f t="shared" si="5"/>
        <v>0.8</v>
      </c>
      <c r="DR21" s="4">
        <f t="shared" si="5"/>
        <v>0.8</v>
      </c>
      <c r="DS21" s="4">
        <f t="shared" si="5"/>
        <v>0.8</v>
      </c>
      <c r="DT21" s="4">
        <f t="shared" si="5"/>
        <v>0.8</v>
      </c>
      <c r="DU21" s="4">
        <f t="shared" si="5"/>
        <v>0.8</v>
      </c>
      <c r="DV21" s="4">
        <f t="shared" si="5"/>
        <v>0.8</v>
      </c>
      <c r="DW21" s="4">
        <f t="shared" si="5"/>
        <v>0.8</v>
      </c>
      <c r="DX21" s="4">
        <f t="shared" si="5"/>
        <v>0.8</v>
      </c>
      <c r="DY21" s="4">
        <f t="shared" si="5"/>
        <v>0.8</v>
      </c>
      <c r="DZ21" s="4">
        <f t="shared" si="5"/>
        <v>0.9</v>
      </c>
      <c r="EA21" s="4">
        <f t="shared" si="5"/>
        <v>0.9</v>
      </c>
      <c r="EB21" s="4">
        <f t="shared" si="5"/>
        <v>0.9</v>
      </c>
      <c r="EC21" s="4">
        <f t="shared" si="5"/>
        <v>0.9</v>
      </c>
      <c r="ED21" s="4">
        <f t="shared" si="5"/>
        <v>0.9</v>
      </c>
      <c r="EE21" s="4">
        <f t="shared" si="5"/>
        <v>0.9</v>
      </c>
      <c r="EF21" s="4">
        <f t="shared" si="5"/>
        <v>0.9</v>
      </c>
      <c r="EG21" s="4">
        <f t="shared" si="5"/>
        <v>0.9</v>
      </c>
      <c r="EH21" s="4">
        <f t="shared" si="5"/>
        <v>0.9</v>
      </c>
      <c r="EI21" s="4">
        <f t="shared" si="5"/>
        <v>0.9</v>
      </c>
      <c r="EJ21" s="4">
        <f t="shared" si="5"/>
        <v>0.9</v>
      </c>
      <c r="EK21" s="4">
        <f t="shared" si="5"/>
        <v>1</v>
      </c>
      <c r="EL21" s="4">
        <f t="shared" si="5"/>
        <v>1</v>
      </c>
      <c r="EM21" s="4">
        <f t="shared" si="5"/>
        <v>1</v>
      </c>
      <c r="EN21" s="4">
        <f t="shared" si="5"/>
        <v>1</v>
      </c>
      <c r="EO21" s="4">
        <f t="shared" si="5"/>
        <v>1</v>
      </c>
      <c r="EP21" s="4">
        <f t="shared" si="5"/>
        <v>1</v>
      </c>
      <c r="EQ21" s="4">
        <f t="shared" si="5"/>
        <v>1</v>
      </c>
      <c r="ER21" s="4">
        <f t="shared" si="5"/>
        <v>1</v>
      </c>
      <c r="ES21" s="4">
        <f t="shared" si="5"/>
        <v>1</v>
      </c>
      <c r="ET21" s="4">
        <f t="shared" si="5"/>
        <v>1</v>
      </c>
      <c r="EU21" s="4">
        <f t="shared" si="5"/>
        <v>1</v>
      </c>
    </row>
    <row r="22">
      <c r="A22" s="9"/>
      <c r="B22" s="9"/>
      <c r="C22" s="9"/>
      <c r="D22" s="10"/>
      <c r="E22" s="4"/>
      <c r="F22" s="4"/>
      <c r="G22" s="11"/>
      <c r="H22" s="11"/>
      <c r="I22" s="11"/>
      <c r="J22" s="31"/>
      <c r="K22" s="32"/>
      <c r="L22" s="33"/>
      <c r="O22" s="34"/>
      <c r="P22" s="32"/>
      <c r="Q22" s="32"/>
      <c r="S22" s="10" t="s">
        <v>23</v>
      </c>
      <c r="T22" s="35">
        <v>1.0</v>
      </c>
      <c r="U22" s="35">
        <v>0.9</v>
      </c>
      <c r="V22" s="35">
        <v>0.8</v>
      </c>
      <c r="W22" s="35">
        <v>0.7</v>
      </c>
      <c r="X22" s="35">
        <v>0.6</v>
      </c>
      <c r="Y22" s="35">
        <v>0.5</v>
      </c>
      <c r="Z22" s="35">
        <v>0.4</v>
      </c>
      <c r="AA22" s="35">
        <v>0.3</v>
      </c>
      <c r="AB22" s="35">
        <v>0.2</v>
      </c>
      <c r="AC22" s="35">
        <v>0.1</v>
      </c>
      <c r="AD22" s="35">
        <v>0.0</v>
      </c>
      <c r="AE22" s="35">
        <f t="shared" ref="AE22:EU22" si="6">round(1/(1+exp(-1*($A22+$B22*AE20+$C22*AE21))),1)</f>
        <v>0.5</v>
      </c>
      <c r="AF22" s="35">
        <f t="shared" si="6"/>
        <v>0.5</v>
      </c>
      <c r="AG22" s="35">
        <f t="shared" si="6"/>
        <v>0.5</v>
      </c>
      <c r="AH22" s="35">
        <f t="shared" si="6"/>
        <v>0.5</v>
      </c>
      <c r="AI22" s="35">
        <f t="shared" si="6"/>
        <v>0.5</v>
      </c>
      <c r="AJ22" s="35">
        <f t="shared" si="6"/>
        <v>0.5</v>
      </c>
      <c r="AK22" s="35">
        <f t="shared" si="6"/>
        <v>0.5</v>
      </c>
      <c r="AL22" s="35">
        <f t="shared" si="6"/>
        <v>0.5</v>
      </c>
      <c r="AM22" s="35">
        <f t="shared" si="6"/>
        <v>0.5</v>
      </c>
      <c r="AN22" s="35">
        <f t="shared" si="6"/>
        <v>0.5</v>
      </c>
      <c r="AO22" s="35">
        <f t="shared" si="6"/>
        <v>0.5</v>
      </c>
      <c r="AP22" s="35">
        <f t="shared" si="6"/>
        <v>0.5</v>
      </c>
      <c r="AQ22" s="35">
        <f t="shared" si="6"/>
        <v>0.5</v>
      </c>
      <c r="AR22" s="35">
        <f t="shared" si="6"/>
        <v>0.5</v>
      </c>
      <c r="AS22" s="35">
        <f t="shared" si="6"/>
        <v>0.5</v>
      </c>
      <c r="AT22" s="35">
        <f t="shared" si="6"/>
        <v>0.5</v>
      </c>
      <c r="AU22" s="35">
        <f t="shared" si="6"/>
        <v>0.5</v>
      </c>
      <c r="AV22" s="35">
        <f t="shared" si="6"/>
        <v>0.5</v>
      </c>
      <c r="AW22" s="35">
        <f t="shared" si="6"/>
        <v>0.5</v>
      </c>
      <c r="AX22" s="35">
        <f t="shared" si="6"/>
        <v>0.5</v>
      </c>
      <c r="AY22" s="35">
        <f t="shared" si="6"/>
        <v>0.5</v>
      </c>
      <c r="AZ22" s="35">
        <f t="shared" si="6"/>
        <v>0.5</v>
      </c>
      <c r="BA22" s="35">
        <f t="shared" si="6"/>
        <v>0.5</v>
      </c>
      <c r="BB22" s="35">
        <f t="shared" si="6"/>
        <v>0.5</v>
      </c>
      <c r="BC22" s="35">
        <f t="shared" si="6"/>
        <v>0.5</v>
      </c>
      <c r="BD22" s="35">
        <f t="shared" si="6"/>
        <v>0.5</v>
      </c>
      <c r="BE22" s="35">
        <f t="shared" si="6"/>
        <v>0.5</v>
      </c>
      <c r="BF22" s="35">
        <f t="shared" si="6"/>
        <v>0.5</v>
      </c>
      <c r="BG22" s="35">
        <f t="shared" si="6"/>
        <v>0.5</v>
      </c>
      <c r="BH22" s="35">
        <f t="shared" si="6"/>
        <v>0.5</v>
      </c>
      <c r="BI22" s="35">
        <f t="shared" si="6"/>
        <v>0.5</v>
      </c>
      <c r="BJ22" s="35">
        <f t="shared" si="6"/>
        <v>0.5</v>
      </c>
      <c r="BK22" s="35">
        <f t="shared" si="6"/>
        <v>0.5</v>
      </c>
      <c r="BL22" s="35">
        <f t="shared" si="6"/>
        <v>0.5</v>
      </c>
      <c r="BM22" s="35">
        <f t="shared" si="6"/>
        <v>0.5</v>
      </c>
      <c r="BN22" s="35">
        <f t="shared" si="6"/>
        <v>0.5</v>
      </c>
      <c r="BO22" s="35">
        <f t="shared" si="6"/>
        <v>0.5</v>
      </c>
      <c r="BP22" s="35">
        <f t="shared" si="6"/>
        <v>0.5</v>
      </c>
      <c r="BQ22" s="35">
        <f t="shared" si="6"/>
        <v>0.5</v>
      </c>
      <c r="BR22" s="35">
        <f t="shared" si="6"/>
        <v>0.5</v>
      </c>
      <c r="BS22" s="35">
        <f t="shared" si="6"/>
        <v>0.5</v>
      </c>
      <c r="BT22" s="35">
        <f t="shared" si="6"/>
        <v>0.5</v>
      </c>
      <c r="BU22" s="35">
        <f t="shared" si="6"/>
        <v>0.5</v>
      </c>
      <c r="BV22" s="35">
        <f t="shared" si="6"/>
        <v>0.5</v>
      </c>
      <c r="BW22" s="35">
        <f t="shared" si="6"/>
        <v>0.5</v>
      </c>
      <c r="BX22" s="35">
        <f t="shared" si="6"/>
        <v>0.5</v>
      </c>
      <c r="BY22" s="35">
        <f t="shared" si="6"/>
        <v>0.5</v>
      </c>
      <c r="BZ22" s="35">
        <f t="shared" si="6"/>
        <v>0.5</v>
      </c>
      <c r="CA22" s="35">
        <f t="shared" si="6"/>
        <v>0.5</v>
      </c>
      <c r="CB22" s="35">
        <f t="shared" si="6"/>
        <v>0.5</v>
      </c>
      <c r="CC22" s="35">
        <f t="shared" si="6"/>
        <v>0.5</v>
      </c>
      <c r="CD22" s="35">
        <f t="shared" si="6"/>
        <v>0.5</v>
      </c>
      <c r="CE22" s="35">
        <f t="shared" si="6"/>
        <v>0.5</v>
      </c>
      <c r="CF22" s="35">
        <f t="shared" si="6"/>
        <v>0.5</v>
      </c>
      <c r="CG22" s="35">
        <f t="shared" si="6"/>
        <v>0.5</v>
      </c>
      <c r="CH22" s="35">
        <f t="shared" si="6"/>
        <v>0.5</v>
      </c>
      <c r="CI22" s="35">
        <f t="shared" si="6"/>
        <v>0.5</v>
      </c>
      <c r="CJ22" s="35">
        <f t="shared" si="6"/>
        <v>0.5</v>
      </c>
      <c r="CK22" s="35">
        <f t="shared" si="6"/>
        <v>0.5</v>
      </c>
      <c r="CL22" s="35">
        <f t="shared" si="6"/>
        <v>0.5</v>
      </c>
      <c r="CM22" s="35">
        <f t="shared" si="6"/>
        <v>0.5</v>
      </c>
      <c r="CN22" s="35">
        <f t="shared" si="6"/>
        <v>0.5</v>
      </c>
      <c r="CO22" s="35">
        <f t="shared" si="6"/>
        <v>0.5</v>
      </c>
      <c r="CP22" s="35">
        <f t="shared" si="6"/>
        <v>0.5</v>
      </c>
      <c r="CQ22" s="35">
        <f t="shared" si="6"/>
        <v>0.5</v>
      </c>
      <c r="CR22" s="35">
        <f t="shared" si="6"/>
        <v>0.5</v>
      </c>
      <c r="CS22" s="35">
        <f t="shared" si="6"/>
        <v>0.5</v>
      </c>
      <c r="CT22" s="35">
        <f t="shared" si="6"/>
        <v>0.5</v>
      </c>
      <c r="CU22" s="35">
        <f t="shared" si="6"/>
        <v>0.5</v>
      </c>
      <c r="CV22" s="35">
        <f t="shared" si="6"/>
        <v>0.5</v>
      </c>
      <c r="CW22" s="35">
        <f t="shared" si="6"/>
        <v>0.5</v>
      </c>
      <c r="CX22" s="35">
        <f t="shared" si="6"/>
        <v>0.5</v>
      </c>
      <c r="CY22" s="35">
        <f t="shared" si="6"/>
        <v>0.5</v>
      </c>
      <c r="CZ22" s="35">
        <f t="shared" si="6"/>
        <v>0.5</v>
      </c>
      <c r="DA22" s="35">
        <f t="shared" si="6"/>
        <v>0.5</v>
      </c>
      <c r="DB22" s="35">
        <f t="shared" si="6"/>
        <v>0.5</v>
      </c>
      <c r="DC22" s="35">
        <f t="shared" si="6"/>
        <v>0.5</v>
      </c>
      <c r="DD22" s="35">
        <f t="shared" si="6"/>
        <v>0.5</v>
      </c>
      <c r="DE22" s="35">
        <f t="shared" si="6"/>
        <v>0.5</v>
      </c>
      <c r="DF22" s="35">
        <f t="shared" si="6"/>
        <v>0.5</v>
      </c>
      <c r="DG22" s="35">
        <f t="shared" si="6"/>
        <v>0.5</v>
      </c>
      <c r="DH22" s="35">
        <f t="shared" si="6"/>
        <v>0.5</v>
      </c>
      <c r="DI22" s="35">
        <f t="shared" si="6"/>
        <v>0.5</v>
      </c>
      <c r="DJ22" s="35">
        <f t="shared" si="6"/>
        <v>0.5</v>
      </c>
      <c r="DK22" s="35">
        <f t="shared" si="6"/>
        <v>0.5</v>
      </c>
      <c r="DL22" s="35">
        <f t="shared" si="6"/>
        <v>0.5</v>
      </c>
      <c r="DM22" s="35">
        <f t="shared" si="6"/>
        <v>0.5</v>
      </c>
      <c r="DN22" s="35">
        <f t="shared" si="6"/>
        <v>0.5</v>
      </c>
      <c r="DO22" s="35">
        <f t="shared" si="6"/>
        <v>0.5</v>
      </c>
      <c r="DP22" s="35">
        <f t="shared" si="6"/>
        <v>0.5</v>
      </c>
      <c r="DQ22" s="35">
        <f t="shared" si="6"/>
        <v>0.5</v>
      </c>
      <c r="DR22" s="35">
        <f t="shared" si="6"/>
        <v>0.5</v>
      </c>
      <c r="DS22" s="35">
        <f t="shared" si="6"/>
        <v>0.5</v>
      </c>
      <c r="DT22" s="35">
        <f t="shared" si="6"/>
        <v>0.5</v>
      </c>
      <c r="DU22" s="35">
        <f t="shared" si="6"/>
        <v>0.5</v>
      </c>
      <c r="DV22" s="35">
        <f t="shared" si="6"/>
        <v>0.5</v>
      </c>
      <c r="DW22" s="35">
        <f t="shared" si="6"/>
        <v>0.5</v>
      </c>
      <c r="DX22" s="35">
        <f t="shared" si="6"/>
        <v>0.5</v>
      </c>
      <c r="DY22" s="35">
        <f t="shared" si="6"/>
        <v>0.5</v>
      </c>
      <c r="DZ22" s="35">
        <f t="shared" si="6"/>
        <v>0.5</v>
      </c>
      <c r="EA22" s="35">
        <f t="shared" si="6"/>
        <v>0.5</v>
      </c>
      <c r="EB22" s="35">
        <f t="shared" si="6"/>
        <v>0.5</v>
      </c>
      <c r="EC22" s="35">
        <f t="shared" si="6"/>
        <v>0.5</v>
      </c>
      <c r="ED22" s="35">
        <f t="shared" si="6"/>
        <v>0.5</v>
      </c>
      <c r="EE22" s="35">
        <f t="shared" si="6"/>
        <v>0.5</v>
      </c>
      <c r="EF22" s="35">
        <f t="shared" si="6"/>
        <v>0.5</v>
      </c>
      <c r="EG22" s="35">
        <f t="shared" si="6"/>
        <v>0.5</v>
      </c>
      <c r="EH22" s="35">
        <f t="shared" si="6"/>
        <v>0.5</v>
      </c>
      <c r="EI22" s="35">
        <f t="shared" si="6"/>
        <v>0.5</v>
      </c>
      <c r="EJ22" s="35">
        <f t="shared" si="6"/>
        <v>0.5</v>
      </c>
      <c r="EK22" s="35">
        <f t="shared" si="6"/>
        <v>0.5</v>
      </c>
      <c r="EL22" s="35">
        <f t="shared" si="6"/>
        <v>0.5</v>
      </c>
      <c r="EM22" s="35">
        <f t="shared" si="6"/>
        <v>0.5</v>
      </c>
      <c r="EN22" s="35">
        <f t="shared" si="6"/>
        <v>0.5</v>
      </c>
      <c r="EO22" s="35">
        <f t="shared" si="6"/>
        <v>0.5</v>
      </c>
      <c r="EP22" s="35">
        <f t="shared" si="6"/>
        <v>0.5</v>
      </c>
      <c r="EQ22" s="35">
        <f t="shared" si="6"/>
        <v>0.5</v>
      </c>
      <c r="ER22" s="35">
        <f t="shared" si="6"/>
        <v>0.5</v>
      </c>
      <c r="ES22" s="35">
        <f t="shared" si="6"/>
        <v>0.5</v>
      </c>
      <c r="ET22" s="35">
        <f t="shared" si="6"/>
        <v>0.5</v>
      </c>
      <c r="EU22" s="35">
        <f t="shared" si="6"/>
        <v>0.5</v>
      </c>
    </row>
    <row r="23">
      <c r="A23" s="10"/>
      <c r="B23" s="10"/>
      <c r="C23" s="10"/>
      <c r="D23" s="10"/>
      <c r="E23" s="4"/>
      <c r="F23" s="4"/>
      <c r="G23" s="11"/>
      <c r="H23" s="11"/>
      <c r="I23" s="11"/>
      <c r="J23" s="31"/>
      <c r="K23" s="32"/>
      <c r="L23" s="33"/>
      <c r="O23" s="34"/>
      <c r="P23" s="32"/>
      <c r="Q23" s="32"/>
      <c r="S23" s="10" t="s">
        <v>24</v>
      </c>
      <c r="T23" s="4">
        <v>10.0</v>
      </c>
      <c r="U23" s="4">
        <v>10.0</v>
      </c>
      <c r="V23" s="4">
        <v>10.0</v>
      </c>
      <c r="W23" s="4">
        <v>10.0</v>
      </c>
      <c r="X23" s="4">
        <v>10.0</v>
      </c>
      <c r="Y23" s="4">
        <v>10.0</v>
      </c>
      <c r="Z23" s="4">
        <v>10.0</v>
      </c>
      <c r="AA23" s="4">
        <v>10.0</v>
      </c>
      <c r="AB23" s="4">
        <v>10.0</v>
      </c>
      <c r="AC23" s="4">
        <v>10.0</v>
      </c>
      <c r="AD23" s="4">
        <v>10.0</v>
      </c>
      <c r="AE23" s="4">
        <v>1.0</v>
      </c>
      <c r="AF23" s="4">
        <v>1.0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1.0</v>
      </c>
      <c r="AM23" s="4">
        <v>1.0</v>
      </c>
      <c r="AN23" s="4">
        <v>1.0</v>
      </c>
      <c r="AO23" s="4">
        <v>1.0</v>
      </c>
      <c r="AP23" s="4">
        <v>1.0</v>
      </c>
      <c r="AQ23" s="4">
        <v>1.0</v>
      </c>
      <c r="AR23" s="4">
        <v>1.0</v>
      </c>
      <c r="AS23" s="4">
        <v>1.0</v>
      </c>
      <c r="AT23" s="4">
        <v>1.0</v>
      </c>
      <c r="AU23" s="4">
        <v>1.0</v>
      </c>
      <c r="AV23" s="4">
        <v>1.0</v>
      </c>
      <c r="AW23" s="4">
        <v>1.0</v>
      </c>
      <c r="AX23" s="4">
        <v>1.0</v>
      </c>
      <c r="AY23" s="4">
        <v>1.0</v>
      </c>
      <c r="AZ23" s="4">
        <v>1.0</v>
      </c>
      <c r="BA23" s="4">
        <v>1.0</v>
      </c>
      <c r="BB23" s="4">
        <v>1.0</v>
      </c>
      <c r="BC23" s="4">
        <v>1.0</v>
      </c>
      <c r="BD23" s="4">
        <v>1.0</v>
      </c>
      <c r="BE23" s="4">
        <v>1.0</v>
      </c>
      <c r="BF23" s="4">
        <v>1.0</v>
      </c>
      <c r="BG23" s="4">
        <v>1.0</v>
      </c>
      <c r="BH23" s="4">
        <v>1.0</v>
      </c>
      <c r="BI23" s="4">
        <v>1.0</v>
      </c>
      <c r="BJ23" s="4">
        <v>1.0</v>
      </c>
      <c r="BK23" s="4">
        <v>1.0</v>
      </c>
      <c r="BL23" s="4">
        <v>1.0</v>
      </c>
      <c r="BM23" s="4">
        <v>1.0</v>
      </c>
      <c r="BN23" s="4">
        <v>1.0</v>
      </c>
      <c r="BO23" s="4">
        <v>1.0</v>
      </c>
      <c r="BP23" s="4">
        <v>1.0</v>
      </c>
      <c r="BQ23" s="4">
        <v>1.0</v>
      </c>
      <c r="BR23" s="4">
        <v>1.0</v>
      </c>
      <c r="BS23" s="4">
        <v>1.0</v>
      </c>
      <c r="BT23" s="4">
        <v>1.0</v>
      </c>
      <c r="BU23" s="4">
        <v>1.0</v>
      </c>
      <c r="BV23" s="4">
        <v>1.0</v>
      </c>
      <c r="BW23" s="4">
        <v>1.0</v>
      </c>
      <c r="BX23" s="4">
        <v>1.0</v>
      </c>
      <c r="BY23" s="4">
        <v>1.0</v>
      </c>
      <c r="BZ23" s="4">
        <v>1.0</v>
      </c>
      <c r="CA23" s="4">
        <v>1.0</v>
      </c>
      <c r="CB23" s="4">
        <v>1.0</v>
      </c>
      <c r="CC23" s="4">
        <v>1.0</v>
      </c>
      <c r="CD23" s="4">
        <v>1.0</v>
      </c>
      <c r="CE23" s="4">
        <v>1.0</v>
      </c>
      <c r="CF23" s="4">
        <v>1.0</v>
      </c>
      <c r="CG23" s="4">
        <v>1.0</v>
      </c>
      <c r="CH23" s="4">
        <v>1.0</v>
      </c>
      <c r="CI23" s="4">
        <v>1.0</v>
      </c>
      <c r="CJ23" s="4">
        <v>1.0</v>
      </c>
      <c r="CK23" s="4">
        <v>1.0</v>
      </c>
      <c r="CL23" s="4">
        <v>1.0</v>
      </c>
      <c r="CM23" s="4">
        <v>1.0</v>
      </c>
      <c r="CN23" s="4">
        <v>1.0</v>
      </c>
      <c r="CO23" s="4">
        <v>1.0</v>
      </c>
      <c r="CP23" s="4">
        <v>1.0</v>
      </c>
      <c r="CQ23" s="4">
        <v>1.0</v>
      </c>
      <c r="CR23" s="4">
        <v>1.0</v>
      </c>
      <c r="CS23" s="4">
        <v>1.0</v>
      </c>
      <c r="CT23" s="4">
        <v>1.0</v>
      </c>
      <c r="CU23" s="4">
        <v>1.0</v>
      </c>
      <c r="CV23" s="4">
        <v>1.0</v>
      </c>
      <c r="CW23" s="4">
        <v>1.0</v>
      </c>
      <c r="CX23" s="4">
        <v>1.0</v>
      </c>
      <c r="CY23" s="4">
        <v>1.0</v>
      </c>
      <c r="CZ23" s="4">
        <v>1.0</v>
      </c>
      <c r="DA23" s="4">
        <v>1.0</v>
      </c>
      <c r="DB23" s="4">
        <v>1.0</v>
      </c>
      <c r="DC23" s="4">
        <v>1.0</v>
      </c>
      <c r="DD23" s="4">
        <v>1.0</v>
      </c>
      <c r="DE23" s="4">
        <v>1.0</v>
      </c>
      <c r="DF23" s="4">
        <v>1.0</v>
      </c>
      <c r="DG23" s="4">
        <v>1.0</v>
      </c>
      <c r="DH23" s="4">
        <v>1.0</v>
      </c>
      <c r="DI23" s="4">
        <v>1.0</v>
      </c>
      <c r="DJ23" s="4">
        <v>1.0</v>
      </c>
      <c r="DK23" s="4">
        <v>1.0</v>
      </c>
      <c r="DL23" s="4">
        <v>1.0</v>
      </c>
      <c r="DM23" s="4">
        <v>1.0</v>
      </c>
      <c r="DN23" s="4">
        <v>1.0</v>
      </c>
      <c r="DO23" s="4">
        <v>1.0</v>
      </c>
      <c r="DP23" s="4">
        <v>1.0</v>
      </c>
      <c r="DQ23" s="4">
        <v>1.0</v>
      </c>
      <c r="DR23" s="4">
        <v>1.0</v>
      </c>
      <c r="DS23" s="4">
        <v>1.0</v>
      </c>
      <c r="DT23" s="4">
        <v>1.0</v>
      </c>
      <c r="DU23" s="4">
        <v>1.0</v>
      </c>
      <c r="DV23" s="4">
        <v>1.0</v>
      </c>
      <c r="DW23" s="4">
        <v>1.0</v>
      </c>
      <c r="DX23" s="4">
        <v>1.0</v>
      </c>
      <c r="DY23" s="4">
        <v>1.0</v>
      </c>
      <c r="DZ23" s="4">
        <v>1.0</v>
      </c>
      <c r="EA23" s="4">
        <v>1.0</v>
      </c>
      <c r="EB23" s="4">
        <v>1.0</v>
      </c>
      <c r="EC23" s="4">
        <v>1.0</v>
      </c>
      <c r="ED23" s="4">
        <v>1.0</v>
      </c>
      <c r="EE23" s="4">
        <v>1.0</v>
      </c>
      <c r="EF23" s="4">
        <v>1.0</v>
      </c>
      <c r="EG23" s="4">
        <v>1.0</v>
      </c>
      <c r="EH23" s="4">
        <v>1.0</v>
      </c>
      <c r="EI23" s="4">
        <v>1.0</v>
      </c>
      <c r="EJ23" s="4">
        <v>1.0</v>
      </c>
      <c r="EK23" s="4">
        <v>1.0</v>
      </c>
      <c r="EL23" s="4">
        <v>1.0</v>
      </c>
      <c r="EM23" s="4">
        <v>1.0</v>
      </c>
      <c r="EN23" s="4">
        <v>1.0</v>
      </c>
      <c r="EO23" s="4">
        <v>1.0</v>
      </c>
      <c r="EP23" s="4">
        <v>1.0</v>
      </c>
      <c r="EQ23" s="4">
        <v>1.0</v>
      </c>
      <c r="ER23" s="4">
        <v>1.0</v>
      </c>
      <c r="ES23" s="4">
        <v>1.0</v>
      </c>
      <c r="ET23" s="4">
        <v>1.0</v>
      </c>
      <c r="EU23" s="4">
        <v>1.0</v>
      </c>
    </row>
    <row r="24">
      <c r="A24" s="10"/>
      <c r="B24" s="10"/>
      <c r="C24" s="10"/>
      <c r="D24" s="10"/>
      <c r="E24" s="4"/>
      <c r="F24" s="4"/>
      <c r="G24" s="11"/>
      <c r="H24" s="11"/>
      <c r="I24" s="11"/>
      <c r="J24" s="31"/>
      <c r="K24" s="32"/>
      <c r="L24" s="33"/>
      <c r="O24" s="34"/>
      <c r="P24" s="32"/>
      <c r="Q24" s="32"/>
    </row>
    <row r="25">
      <c r="A25" s="10"/>
      <c r="B25" s="10"/>
      <c r="C25" s="10"/>
      <c r="D25" s="10"/>
      <c r="E25" s="4"/>
      <c r="F25" s="4"/>
      <c r="G25" s="11"/>
      <c r="H25" s="11"/>
      <c r="I25" s="11"/>
      <c r="J25" s="31"/>
      <c r="K25" s="32"/>
      <c r="L25" s="33"/>
      <c r="O25" s="34"/>
      <c r="P25" s="32"/>
      <c r="Q25" s="32"/>
    </row>
    <row r="26">
      <c r="A26" s="10"/>
      <c r="B26" s="10"/>
      <c r="C26" s="10"/>
      <c r="D26" s="10"/>
      <c r="E26" s="10"/>
      <c r="F26" s="10"/>
      <c r="G26" s="10"/>
      <c r="H26" s="10"/>
      <c r="I26" s="37"/>
      <c r="J26" s="25"/>
      <c r="O26" s="38"/>
      <c r="P26" s="38"/>
      <c r="Q26" s="38"/>
    </row>
    <row r="28">
      <c r="A28" s="23" t="s">
        <v>36</v>
      </c>
      <c r="B28" s="39">
        <f>B19+1</f>
        <v>2</v>
      </c>
    </row>
    <row r="29">
      <c r="A29" s="2" t="s">
        <v>5</v>
      </c>
      <c r="B29" s="2" t="s">
        <v>6</v>
      </c>
      <c r="D29" s="5"/>
      <c r="E29" s="2" t="s">
        <v>7</v>
      </c>
      <c r="G29" s="24"/>
      <c r="H29" s="2" t="s">
        <v>9</v>
      </c>
      <c r="I29" s="2" t="s">
        <v>10</v>
      </c>
      <c r="J29" s="25"/>
      <c r="L29" s="26" t="s">
        <v>28</v>
      </c>
      <c r="O29" s="27" t="s">
        <v>29</v>
      </c>
      <c r="S29" s="10" t="s">
        <v>21</v>
      </c>
      <c r="T29" s="4">
        <v>-100.0</v>
      </c>
      <c r="U29" s="4">
        <v>-100.0</v>
      </c>
      <c r="V29" s="4">
        <v>-100.0</v>
      </c>
      <c r="W29" s="4">
        <v>-100.0</v>
      </c>
      <c r="X29" s="4">
        <v>-100.0</v>
      </c>
      <c r="Y29" s="4">
        <v>-100.0</v>
      </c>
      <c r="Z29" s="4">
        <v>-100.0</v>
      </c>
      <c r="AA29" s="4">
        <v>-100.0</v>
      </c>
      <c r="AB29" s="4">
        <v>-100.0</v>
      </c>
      <c r="AC29" s="4">
        <v>-100.0</v>
      </c>
      <c r="AD29" s="4">
        <v>-100.0</v>
      </c>
      <c r="AE29" s="4">
        <v>0.0</v>
      </c>
      <c r="AF29" s="4">
        <v>0.1</v>
      </c>
      <c r="AG29" s="4">
        <v>0.2</v>
      </c>
      <c r="AH29" s="4">
        <v>0.3</v>
      </c>
      <c r="AI29" s="4">
        <v>0.4</v>
      </c>
      <c r="AJ29" s="4">
        <v>0.5</v>
      </c>
      <c r="AK29" s="4">
        <v>0.6</v>
      </c>
      <c r="AL29" s="4">
        <v>0.7</v>
      </c>
      <c r="AM29" s="4">
        <v>0.8</v>
      </c>
      <c r="AN29" s="4">
        <v>0.9</v>
      </c>
      <c r="AO29" s="4">
        <v>1.0</v>
      </c>
      <c r="AP29" s="4">
        <f t="shared" ref="AP29:EU29" si="7">AE29</f>
        <v>0</v>
      </c>
      <c r="AQ29" s="4">
        <f t="shared" si="7"/>
        <v>0.1</v>
      </c>
      <c r="AR29" s="4">
        <f t="shared" si="7"/>
        <v>0.2</v>
      </c>
      <c r="AS29" s="4">
        <f t="shared" si="7"/>
        <v>0.3</v>
      </c>
      <c r="AT29" s="4">
        <f t="shared" si="7"/>
        <v>0.4</v>
      </c>
      <c r="AU29" s="4">
        <f t="shared" si="7"/>
        <v>0.5</v>
      </c>
      <c r="AV29" s="4">
        <f t="shared" si="7"/>
        <v>0.6</v>
      </c>
      <c r="AW29" s="4">
        <f t="shared" si="7"/>
        <v>0.7</v>
      </c>
      <c r="AX29" s="4">
        <f t="shared" si="7"/>
        <v>0.8</v>
      </c>
      <c r="AY29" s="4">
        <f t="shared" si="7"/>
        <v>0.9</v>
      </c>
      <c r="AZ29" s="4">
        <f t="shared" si="7"/>
        <v>1</v>
      </c>
      <c r="BA29" s="4">
        <f t="shared" si="7"/>
        <v>0</v>
      </c>
      <c r="BB29" s="4">
        <f t="shared" si="7"/>
        <v>0.1</v>
      </c>
      <c r="BC29" s="4">
        <f t="shared" si="7"/>
        <v>0.2</v>
      </c>
      <c r="BD29" s="4">
        <f t="shared" si="7"/>
        <v>0.3</v>
      </c>
      <c r="BE29" s="4">
        <f t="shared" si="7"/>
        <v>0.4</v>
      </c>
      <c r="BF29" s="4">
        <f t="shared" si="7"/>
        <v>0.5</v>
      </c>
      <c r="BG29" s="4">
        <f t="shared" si="7"/>
        <v>0.6</v>
      </c>
      <c r="BH29" s="4">
        <f t="shared" si="7"/>
        <v>0.7</v>
      </c>
      <c r="BI29" s="4">
        <f t="shared" si="7"/>
        <v>0.8</v>
      </c>
      <c r="BJ29" s="4">
        <f t="shared" si="7"/>
        <v>0.9</v>
      </c>
      <c r="BK29" s="4">
        <f t="shared" si="7"/>
        <v>1</v>
      </c>
      <c r="BL29" s="4">
        <f t="shared" si="7"/>
        <v>0</v>
      </c>
      <c r="BM29" s="4">
        <f t="shared" si="7"/>
        <v>0.1</v>
      </c>
      <c r="BN29" s="4">
        <f t="shared" si="7"/>
        <v>0.2</v>
      </c>
      <c r="BO29" s="4">
        <f t="shared" si="7"/>
        <v>0.3</v>
      </c>
      <c r="BP29" s="4">
        <f t="shared" si="7"/>
        <v>0.4</v>
      </c>
      <c r="BQ29" s="4">
        <f t="shared" si="7"/>
        <v>0.5</v>
      </c>
      <c r="BR29" s="4">
        <f t="shared" si="7"/>
        <v>0.6</v>
      </c>
      <c r="BS29" s="4">
        <f t="shared" si="7"/>
        <v>0.7</v>
      </c>
      <c r="BT29" s="4">
        <f t="shared" si="7"/>
        <v>0.8</v>
      </c>
      <c r="BU29" s="4">
        <f t="shared" si="7"/>
        <v>0.9</v>
      </c>
      <c r="BV29" s="4">
        <f t="shared" si="7"/>
        <v>1</v>
      </c>
      <c r="BW29" s="4">
        <f t="shared" si="7"/>
        <v>0</v>
      </c>
      <c r="BX29" s="4">
        <f t="shared" si="7"/>
        <v>0.1</v>
      </c>
      <c r="BY29" s="4">
        <f t="shared" si="7"/>
        <v>0.2</v>
      </c>
      <c r="BZ29" s="4">
        <f t="shared" si="7"/>
        <v>0.3</v>
      </c>
      <c r="CA29" s="4">
        <f t="shared" si="7"/>
        <v>0.4</v>
      </c>
      <c r="CB29" s="4">
        <f t="shared" si="7"/>
        <v>0.5</v>
      </c>
      <c r="CC29" s="4">
        <f t="shared" si="7"/>
        <v>0.6</v>
      </c>
      <c r="CD29" s="4">
        <f t="shared" si="7"/>
        <v>0.7</v>
      </c>
      <c r="CE29" s="4">
        <f t="shared" si="7"/>
        <v>0.8</v>
      </c>
      <c r="CF29" s="4">
        <f t="shared" si="7"/>
        <v>0.9</v>
      </c>
      <c r="CG29" s="4">
        <f t="shared" si="7"/>
        <v>1</v>
      </c>
      <c r="CH29" s="4">
        <f t="shared" si="7"/>
        <v>0</v>
      </c>
      <c r="CI29" s="4">
        <f t="shared" si="7"/>
        <v>0.1</v>
      </c>
      <c r="CJ29" s="4">
        <f t="shared" si="7"/>
        <v>0.2</v>
      </c>
      <c r="CK29" s="4">
        <f t="shared" si="7"/>
        <v>0.3</v>
      </c>
      <c r="CL29" s="4">
        <f t="shared" si="7"/>
        <v>0.4</v>
      </c>
      <c r="CM29" s="4">
        <f t="shared" si="7"/>
        <v>0.5</v>
      </c>
      <c r="CN29" s="4">
        <f t="shared" si="7"/>
        <v>0.6</v>
      </c>
      <c r="CO29" s="4">
        <f t="shared" si="7"/>
        <v>0.7</v>
      </c>
      <c r="CP29" s="4">
        <f t="shared" si="7"/>
        <v>0.8</v>
      </c>
      <c r="CQ29" s="4">
        <f t="shared" si="7"/>
        <v>0.9</v>
      </c>
      <c r="CR29" s="4">
        <f t="shared" si="7"/>
        <v>1</v>
      </c>
      <c r="CS29" s="4">
        <f t="shared" si="7"/>
        <v>0</v>
      </c>
      <c r="CT29" s="4">
        <f t="shared" si="7"/>
        <v>0.1</v>
      </c>
      <c r="CU29" s="4">
        <f t="shared" si="7"/>
        <v>0.2</v>
      </c>
      <c r="CV29" s="4">
        <f t="shared" si="7"/>
        <v>0.3</v>
      </c>
      <c r="CW29" s="4">
        <f t="shared" si="7"/>
        <v>0.4</v>
      </c>
      <c r="CX29" s="4">
        <f t="shared" si="7"/>
        <v>0.5</v>
      </c>
      <c r="CY29" s="4">
        <f t="shared" si="7"/>
        <v>0.6</v>
      </c>
      <c r="CZ29" s="4">
        <f t="shared" si="7"/>
        <v>0.7</v>
      </c>
      <c r="DA29" s="4">
        <f t="shared" si="7"/>
        <v>0.8</v>
      </c>
      <c r="DB29" s="4">
        <f t="shared" si="7"/>
        <v>0.9</v>
      </c>
      <c r="DC29" s="4">
        <f t="shared" si="7"/>
        <v>1</v>
      </c>
      <c r="DD29" s="4">
        <f t="shared" si="7"/>
        <v>0</v>
      </c>
      <c r="DE29" s="4">
        <f t="shared" si="7"/>
        <v>0.1</v>
      </c>
      <c r="DF29" s="4">
        <f t="shared" si="7"/>
        <v>0.2</v>
      </c>
      <c r="DG29" s="4">
        <f t="shared" si="7"/>
        <v>0.3</v>
      </c>
      <c r="DH29" s="4">
        <f t="shared" si="7"/>
        <v>0.4</v>
      </c>
      <c r="DI29" s="4">
        <f t="shared" si="7"/>
        <v>0.5</v>
      </c>
      <c r="DJ29" s="4">
        <f t="shared" si="7"/>
        <v>0.6</v>
      </c>
      <c r="DK29" s="4">
        <f t="shared" si="7"/>
        <v>0.7</v>
      </c>
      <c r="DL29" s="4">
        <f t="shared" si="7"/>
        <v>0.8</v>
      </c>
      <c r="DM29" s="4">
        <f t="shared" si="7"/>
        <v>0.9</v>
      </c>
      <c r="DN29" s="4">
        <f t="shared" si="7"/>
        <v>1</v>
      </c>
      <c r="DO29" s="4">
        <f t="shared" si="7"/>
        <v>0</v>
      </c>
      <c r="DP29" s="4">
        <f t="shared" si="7"/>
        <v>0.1</v>
      </c>
      <c r="DQ29" s="4">
        <f t="shared" si="7"/>
        <v>0.2</v>
      </c>
      <c r="DR29" s="4">
        <f t="shared" si="7"/>
        <v>0.3</v>
      </c>
      <c r="DS29" s="4">
        <f t="shared" si="7"/>
        <v>0.4</v>
      </c>
      <c r="DT29" s="4">
        <f t="shared" si="7"/>
        <v>0.5</v>
      </c>
      <c r="DU29" s="4">
        <f t="shared" si="7"/>
        <v>0.6</v>
      </c>
      <c r="DV29" s="4">
        <f t="shared" si="7"/>
        <v>0.7</v>
      </c>
      <c r="DW29" s="4">
        <f t="shared" si="7"/>
        <v>0.8</v>
      </c>
      <c r="DX29" s="4">
        <f t="shared" si="7"/>
        <v>0.9</v>
      </c>
      <c r="DY29" s="4">
        <f t="shared" si="7"/>
        <v>1</v>
      </c>
      <c r="DZ29" s="4">
        <f t="shared" si="7"/>
        <v>0</v>
      </c>
      <c r="EA29" s="4">
        <f t="shared" si="7"/>
        <v>0.1</v>
      </c>
      <c r="EB29" s="4">
        <f t="shared" si="7"/>
        <v>0.2</v>
      </c>
      <c r="EC29" s="4">
        <f t="shared" si="7"/>
        <v>0.3</v>
      </c>
      <c r="ED29" s="4">
        <f t="shared" si="7"/>
        <v>0.4</v>
      </c>
      <c r="EE29" s="4">
        <f t="shared" si="7"/>
        <v>0.5</v>
      </c>
      <c r="EF29" s="4">
        <f t="shared" si="7"/>
        <v>0.6</v>
      </c>
      <c r="EG29" s="4">
        <f t="shared" si="7"/>
        <v>0.7</v>
      </c>
      <c r="EH29" s="4">
        <f t="shared" si="7"/>
        <v>0.8</v>
      </c>
      <c r="EI29" s="4">
        <f t="shared" si="7"/>
        <v>0.9</v>
      </c>
      <c r="EJ29" s="4">
        <f t="shared" si="7"/>
        <v>1</v>
      </c>
      <c r="EK29" s="4">
        <f t="shared" si="7"/>
        <v>0</v>
      </c>
      <c r="EL29" s="4">
        <f t="shared" si="7"/>
        <v>0.1</v>
      </c>
      <c r="EM29" s="4">
        <f t="shared" si="7"/>
        <v>0.2</v>
      </c>
      <c r="EN29" s="4">
        <f t="shared" si="7"/>
        <v>0.3</v>
      </c>
      <c r="EO29" s="4">
        <f t="shared" si="7"/>
        <v>0.4</v>
      </c>
      <c r="EP29" s="4">
        <f t="shared" si="7"/>
        <v>0.5</v>
      </c>
      <c r="EQ29" s="4">
        <f t="shared" si="7"/>
        <v>0.6</v>
      </c>
      <c r="ER29" s="4">
        <f t="shared" si="7"/>
        <v>0.7</v>
      </c>
      <c r="ES29" s="4">
        <f t="shared" si="7"/>
        <v>0.8</v>
      </c>
      <c r="ET29" s="4">
        <f t="shared" si="7"/>
        <v>0.9</v>
      </c>
      <c r="EU29" s="4">
        <f t="shared" si="7"/>
        <v>1</v>
      </c>
    </row>
    <row r="30">
      <c r="A30" s="7" t="s">
        <v>12</v>
      </c>
      <c r="B30" s="7" t="s">
        <v>13</v>
      </c>
      <c r="C30" s="7" t="s">
        <v>14</v>
      </c>
      <c r="D30" s="8"/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28" t="s">
        <v>30</v>
      </c>
      <c r="K30" s="29" t="s">
        <v>31</v>
      </c>
      <c r="L30" s="28" t="s">
        <v>32</v>
      </c>
      <c r="M30" s="29" t="s">
        <v>33</v>
      </c>
      <c r="N30" s="29" t="s">
        <v>34</v>
      </c>
      <c r="O30" s="30" t="s">
        <v>32</v>
      </c>
      <c r="P30" s="29" t="s">
        <v>33</v>
      </c>
      <c r="Q30" s="29" t="s">
        <v>34</v>
      </c>
      <c r="S30" s="10" t="s">
        <v>22</v>
      </c>
      <c r="T30" s="4">
        <v>-100.0</v>
      </c>
      <c r="U30" s="4">
        <v>-100.0</v>
      </c>
      <c r="V30" s="4">
        <v>-100.0</v>
      </c>
      <c r="W30" s="4">
        <v>-100.0</v>
      </c>
      <c r="X30" s="4">
        <v>-100.0</v>
      </c>
      <c r="Y30" s="4">
        <v>-100.0</v>
      </c>
      <c r="Z30" s="4">
        <v>-100.0</v>
      </c>
      <c r="AA30" s="4">
        <v>-100.0</v>
      </c>
      <c r="AB30" s="4">
        <v>-100.0</v>
      </c>
      <c r="AC30" s="4">
        <v>-100.0</v>
      </c>
      <c r="AD30" s="4">
        <v>-100.0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f t="shared" ref="AP30:EU30" si="8">AE30+0.1</f>
        <v>0.1</v>
      </c>
      <c r="AQ30" s="4">
        <f t="shared" si="8"/>
        <v>0.1</v>
      </c>
      <c r="AR30" s="4">
        <f t="shared" si="8"/>
        <v>0.1</v>
      </c>
      <c r="AS30" s="4">
        <f t="shared" si="8"/>
        <v>0.1</v>
      </c>
      <c r="AT30" s="4">
        <f t="shared" si="8"/>
        <v>0.1</v>
      </c>
      <c r="AU30" s="4">
        <f t="shared" si="8"/>
        <v>0.1</v>
      </c>
      <c r="AV30" s="4">
        <f t="shared" si="8"/>
        <v>0.1</v>
      </c>
      <c r="AW30" s="4">
        <f t="shared" si="8"/>
        <v>0.1</v>
      </c>
      <c r="AX30" s="4">
        <f t="shared" si="8"/>
        <v>0.1</v>
      </c>
      <c r="AY30" s="4">
        <f t="shared" si="8"/>
        <v>0.1</v>
      </c>
      <c r="AZ30" s="4">
        <f t="shared" si="8"/>
        <v>0.1</v>
      </c>
      <c r="BA30" s="4">
        <f t="shared" si="8"/>
        <v>0.2</v>
      </c>
      <c r="BB30" s="4">
        <f t="shared" si="8"/>
        <v>0.2</v>
      </c>
      <c r="BC30" s="4">
        <f t="shared" si="8"/>
        <v>0.2</v>
      </c>
      <c r="BD30" s="4">
        <f t="shared" si="8"/>
        <v>0.2</v>
      </c>
      <c r="BE30" s="4">
        <f t="shared" si="8"/>
        <v>0.2</v>
      </c>
      <c r="BF30" s="4">
        <f t="shared" si="8"/>
        <v>0.2</v>
      </c>
      <c r="BG30" s="4">
        <f t="shared" si="8"/>
        <v>0.2</v>
      </c>
      <c r="BH30" s="4">
        <f t="shared" si="8"/>
        <v>0.2</v>
      </c>
      <c r="BI30" s="4">
        <f t="shared" si="8"/>
        <v>0.2</v>
      </c>
      <c r="BJ30" s="4">
        <f t="shared" si="8"/>
        <v>0.2</v>
      </c>
      <c r="BK30" s="4">
        <f t="shared" si="8"/>
        <v>0.2</v>
      </c>
      <c r="BL30" s="4">
        <f t="shared" si="8"/>
        <v>0.3</v>
      </c>
      <c r="BM30" s="4">
        <f t="shared" si="8"/>
        <v>0.3</v>
      </c>
      <c r="BN30" s="4">
        <f t="shared" si="8"/>
        <v>0.3</v>
      </c>
      <c r="BO30" s="4">
        <f t="shared" si="8"/>
        <v>0.3</v>
      </c>
      <c r="BP30" s="4">
        <f t="shared" si="8"/>
        <v>0.3</v>
      </c>
      <c r="BQ30" s="4">
        <f t="shared" si="8"/>
        <v>0.3</v>
      </c>
      <c r="BR30" s="4">
        <f t="shared" si="8"/>
        <v>0.3</v>
      </c>
      <c r="BS30" s="4">
        <f t="shared" si="8"/>
        <v>0.3</v>
      </c>
      <c r="BT30" s="4">
        <f t="shared" si="8"/>
        <v>0.3</v>
      </c>
      <c r="BU30" s="4">
        <f t="shared" si="8"/>
        <v>0.3</v>
      </c>
      <c r="BV30" s="4">
        <f t="shared" si="8"/>
        <v>0.3</v>
      </c>
      <c r="BW30" s="4">
        <f t="shared" si="8"/>
        <v>0.4</v>
      </c>
      <c r="BX30" s="4">
        <f t="shared" si="8"/>
        <v>0.4</v>
      </c>
      <c r="BY30" s="4">
        <f t="shared" si="8"/>
        <v>0.4</v>
      </c>
      <c r="BZ30" s="4">
        <f t="shared" si="8"/>
        <v>0.4</v>
      </c>
      <c r="CA30" s="4">
        <f t="shared" si="8"/>
        <v>0.4</v>
      </c>
      <c r="CB30" s="4">
        <f t="shared" si="8"/>
        <v>0.4</v>
      </c>
      <c r="CC30" s="4">
        <f t="shared" si="8"/>
        <v>0.4</v>
      </c>
      <c r="CD30" s="4">
        <f t="shared" si="8"/>
        <v>0.4</v>
      </c>
      <c r="CE30" s="4">
        <f t="shared" si="8"/>
        <v>0.4</v>
      </c>
      <c r="CF30" s="4">
        <f t="shared" si="8"/>
        <v>0.4</v>
      </c>
      <c r="CG30" s="4">
        <f t="shared" si="8"/>
        <v>0.4</v>
      </c>
      <c r="CH30" s="4">
        <f t="shared" si="8"/>
        <v>0.5</v>
      </c>
      <c r="CI30" s="4">
        <f t="shared" si="8"/>
        <v>0.5</v>
      </c>
      <c r="CJ30" s="4">
        <f t="shared" si="8"/>
        <v>0.5</v>
      </c>
      <c r="CK30" s="4">
        <f t="shared" si="8"/>
        <v>0.5</v>
      </c>
      <c r="CL30" s="4">
        <f t="shared" si="8"/>
        <v>0.5</v>
      </c>
      <c r="CM30" s="4">
        <f t="shared" si="8"/>
        <v>0.5</v>
      </c>
      <c r="CN30" s="4">
        <f t="shared" si="8"/>
        <v>0.5</v>
      </c>
      <c r="CO30" s="4">
        <f t="shared" si="8"/>
        <v>0.5</v>
      </c>
      <c r="CP30" s="4">
        <f t="shared" si="8"/>
        <v>0.5</v>
      </c>
      <c r="CQ30" s="4">
        <f t="shared" si="8"/>
        <v>0.5</v>
      </c>
      <c r="CR30" s="4">
        <f t="shared" si="8"/>
        <v>0.5</v>
      </c>
      <c r="CS30" s="4">
        <f t="shared" si="8"/>
        <v>0.6</v>
      </c>
      <c r="CT30" s="4">
        <f t="shared" si="8"/>
        <v>0.6</v>
      </c>
      <c r="CU30" s="4">
        <f t="shared" si="8"/>
        <v>0.6</v>
      </c>
      <c r="CV30" s="4">
        <f t="shared" si="8"/>
        <v>0.6</v>
      </c>
      <c r="CW30" s="4">
        <f t="shared" si="8"/>
        <v>0.6</v>
      </c>
      <c r="CX30" s="4">
        <f t="shared" si="8"/>
        <v>0.6</v>
      </c>
      <c r="CY30" s="4">
        <f t="shared" si="8"/>
        <v>0.6</v>
      </c>
      <c r="CZ30" s="4">
        <f t="shared" si="8"/>
        <v>0.6</v>
      </c>
      <c r="DA30" s="4">
        <f t="shared" si="8"/>
        <v>0.6</v>
      </c>
      <c r="DB30" s="4">
        <f t="shared" si="8"/>
        <v>0.6</v>
      </c>
      <c r="DC30" s="4">
        <f t="shared" si="8"/>
        <v>0.6</v>
      </c>
      <c r="DD30" s="4">
        <f t="shared" si="8"/>
        <v>0.7</v>
      </c>
      <c r="DE30" s="4">
        <f t="shared" si="8"/>
        <v>0.7</v>
      </c>
      <c r="DF30" s="4">
        <f t="shared" si="8"/>
        <v>0.7</v>
      </c>
      <c r="DG30" s="4">
        <f t="shared" si="8"/>
        <v>0.7</v>
      </c>
      <c r="DH30" s="4">
        <f t="shared" si="8"/>
        <v>0.7</v>
      </c>
      <c r="DI30" s="4">
        <f t="shared" si="8"/>
        <v>0.7</v>
      </c>
      <c r="DJ30" s="4">
        <f t="shared" si="8"/>
        <v>0.7</v>
      </c>
      <c r="DK30" s="4">
        <f t="shared" si="8"/>
        <v>0.7</v>
      </c>
      <c r="DL30" s="4">
        <f t="shared" si="8"/>
        <v>0.7</v>
      </c>
      <c r="DM30" s="4">
        <f t="shared" si="8"/>
        <v>0.7</v>
      </c>
      <c r="DN30" s="4">
        <f t="shared" si="8"/>
        <v>0.7</v>
      </c>
      <c r="DO30" s="4">
        <f t="shared" si="8"/>
        <v>0.8</v>
      </c>
      <c r="DP30" s="4">
        <f t="shared" si="8"/>
        <v>0.8</v>
      </c>
      <c r="DQ30" s="4">
        <f t="shared" si="8"/>
        <v>0.8</v>
      </c>
      <c r="DR30" s="4">
        <f t="shared" si="8"/>
        <v>0.8</v>
      </c>
      <c r="DS30" s="4">
        <f t="shared" si="8"/>
        <v>0.8</v>
      </c>
      <c r="DT30" s="4">
        <f t="shared" si="8"/>
        <v>0.8</v>
      </c>
      <c r="DU30" s="4">
        <f t="shared" si="8"/>
        <v>0.8</v>
      </c>
      <c r="DV30" s="4">
        <f t="shared" si="8"/>
        <v>0.8</v>
      </c>
      <c r="DW30" s="4">
        <f t="shared" si="8"/>
        <v>0.8</v>
      </c>
      <c r="DX30" s="4">
        <f t="shared" si="8"/>
        <v>0.8</v>
      </c>
      <c r="DY30" s="4">
        <f t="shared" si="8"/>
        <v>0.8</v>
      </c>
      <c r="DZ30" s="4">
        <f t="shared" si="8"/>
        <v>0.9</v>
      </c>
      <c r="EA30" s="4">
        <f t="shared" si="8"/>
        <v>0.9</v>
      </c>
      <c r="EB30" s="4">
        <f t="shared" si="8"/>
        <v>0.9</v>
      </c>
      <c r="EC30" s="4">
        <f t="shared" si="8"/>
        <v>0.9</v>
      </c>
      <c r="ED30" s="4">
        <f t="shared" si="8"/>
        <v>0.9</v>
      </c>
      <c r="EE30" s="4">
        <f t="shared" si="8"/>
        <v>0.9</v>
      </c>
      <c r="EF30" s="4">
        <f t="shared" si="8"/>
        <v>0.9</v>
      </c>
      <c r="EG30" s="4">
        <f t="shared" si="8"/>
        <v>0.9</v>
      </c>
      <c r="EH30" s="4">
        <f t="shared" si="8"/>
        <v>0.9</v>
      </c>
      <c r="EI30" s="4">
        <f t="shared" si="8"/>
        <v>0.9</v>
      </c>
      <c r="EJ30" s="4">
        <f t="shared" si="8"/>
        <v>0.9</v>
      </c>
      <c r="EK30" s="4">
        <f t="shared" si="8"/>
        <v>1</v>
      </c>
      <c r="EL30" s="4">
        <f t="shared" si="8"/>
        <v>1</v>
      </c>
      <c r="EM30" s="4">
        <f t="shared" si="8"/>
        <v>1</v>
      </c>
      <c r="EN30" s="4">
        <f t="shared" si="8"/>
        <v>1</v>
      </c>
      <c r="EO30" s="4">
        <f t="shared" si="8"/>
        <v>1</v>
      </c>
      <c r="EP30" s="4">
        <f t="shared" si="8"/>
        <v>1</v>
      </c>
      <c r="EQ30" s="4">
        <f t="shared" si="8"/>
        <v>1</v>
      </c>
      <c r="ER30" s="4">
        <f t="shared" si="8"/>
        <v>1</v>
      </c>
      <c r="ES30" s="4">
        <f t="shared" si="8"/>
        <v>1</v>
      </c>
      <c r="ET30" s="4">
        <f t="shared" si="8"/>
        <v>1</v>
      </c>
      <c r="EU30" s="4">
        <f t="shared" si="8"/>
        <v>1</v>
      </c>
    </row>
    <row r="31">
      <c r="A31" s="9"/>
      <c r="B31" s="9"/>
      <c r="C31" s="9"/>
      <c r="D31" s="10"/>
      <c r="E31" s="4"/>
      <c r="F31" s="4"/>
      <c r="G31" s="11"/>
      <c r="H31" s="11"/>
      <c r="I31" s="11"/>
      <c r="J31" s="31"/>
      <c r="K31" s="32"/>
      <c r="L31" s="33"/>
      <c r="O31" s="34"/>
      <c r="P31" s="32"/>
      <c r="Q31" s="32"/>
      <c r="S31" s="10" t="s">
        <v>23</v>
      </c>
      <c r="T31" s="35">
        <v>1.0</v>
      </c>
      <c r="U31" s="35">
        <v>0.9</v>
      </c>
      <c r="V31" s="35">
        <v>0.8</v>
      </c>
      <c r="W31" s="35">
        <v>0.7</v>
      </c>
      <c r="X31" s="35">
        <v>0.6</v>
      </c>
      <c r="Y31" s="35">
        <v>0.5</v>
      </c>
      <c r="Z31" s="35">
        <v>0.4</v>
      </c>
      <c r="AA31" s="35">
        <v>0.3</v>
      </c>
      <c r="AB31" s="35">
        <v>0.2</v>
      </c>
      <c r="AC31" s="35">
        <v>0.1</v>
      </c>
      <c r="AD31" s="35">
        <v>0.0</v>
      </c>
      <c r="AE31" s="35">
        <f t="shared" ref="AE31:EU31" si="9">round(1/(1+exp(-1*($A31+$B31*AE29+$C31*AE30))),1)</f>
        <v>0.5</v>
      </c>
      <c r="AF31" s="35">
        <f t="shared" si="9"/>
        <v>0.5</v>
      </c>
      <c r="AG31" s="35">
        <f t="shared" si="9"/>
        <v>0.5</v>
      </c>
      <c r="AH31" s="35">
        <f t="shared" si="9"/>
        <v>0.5</v>
      </c>
      <c r="AI31" s="35">
        <f t="shared" si="9"/>
        <v>0.5</v>
      </c>
      <c r="AJ31" s="35">
        <f t="shared" si="9"/>
        <v>0.5</v>
      </c>
      <c r="AK31" s="35">
        <f t="shared" si="9"/>
        <v>0.5</v>
      </c>
      <c r="AL31" s="35">
        <f t="shared" si="9"/>
        <v>0.5</v>
      </c>
      <c r="AM31" s="35">
        <f t="shared" si="9"/>
        <v>0.5</v>
      </c>
      <c r="AN31" s="35">
        <f t="shared" si="9"/>
        <v>0.5</v>
      </c>
      <c r="AO31" s="35">
        <f t="shared" si="9"/>
        <v>0.5</v>
      </c>
      <c r="AP31" s="35">
        <f t="shared" si="9"/>
        <v>0.5</v>
      </c>
      <c r="AQ31" s="35">
        <f t="shared" si="9"/>
        <v>0.5</v>
      </c>
      <c r="AR31" s="35">
        <f t="shared" si="9"/>
        <v>0.5</v>
      </c>
      <c r="AS31" s="35">
        <f t="shared" si="9"/>
        <v>0.5</v>
      </c>
      <c r="AT31" s="35">
        <f t="shared" si="9"/>
        <v>0.5</v>
      </c>
      <c r="AU31" s="35">
        <f t="shared" si="9"/>
        <v>0.5</v>
      </c>
      <c r="AV31" s="35">
        <f t="shared" si="9"/>
        <v>0.5</v>
      </c>
      <c r="AW31" s="35">
        <f t="shared" si="9"/>
        <v>0.5</v>
      </c>
      <c r="AX31" s="35">
        <f t="shared" si="9"/>
        <v>0.5</v>
      </c>
      <c r="AY31" s="35">
        <f t="shared" si="9"/>
        <v>0.5</v>
      </c>
      <c r="AZ31" s="35">
        <f t="shared" si="9"/>
        <v>0.5</v>
      </c>
      <c r="BA31" s="35">
        <f t="shared" si="9"/>
        <v>0.5</v>
      </c>
      <c r="BB31" s="35">
        <f t="shared" si="9"/>
        <v>0.5</v>
      </c>
      <c r="BC31" s="35">
        <f t="shared" si="9"/>
        <v>0.5</v>
      </c>
      <c r="BD31" s="35">
        <f t="shared" si="9"/>
        <v>0.5</v>
      </c>
      <c r="BE31" s="35">
        <f t="shared" si="9"/>
        <v>0.5</v>
      </c>
      <c r="BF31" s="35">
        <f t="shared" si="9"/>
        <v>0.5</v>
      </c>
      <c r="BG31" s="35">
        <f t="shared" si="9"/>
        <v>0.5</v>
      </c>
      <c r="BH31" s="35">
        <f t="shared" si="9"/>
        <v>0.5</v>
      </c>
      <c r="BI31" s="35">
        <f t="shared" si="9"/>
        <v>0.5</v>
      </c>
      <c r="BJ31" s="35">
        <f t="shared" si="9"/>
        <v>0.5</v>
      </c>
      <c r="BK31" s="35">
        <f t="shared" si="9"/>
        <v>0.5</v>
      </c>
      <c r="BL31" s="35">
        <f t="shared" si="9"/>
        <v>0.5</v>
      </c>
      <c r="BM31" s="35">
        <f t="shared" si="9"/>
        <v>0.5</v>
      </c>
      <c r="BN31" s="35">
        <f t="shared" si="9"/>
        <v>0.5</v>
      </c>
      <c r="BO31" s="35">
        <f t="shared" si="9"/>
        <v>0.5</v>
      </c>
      <c r="BP31" s="35">
        <f t="shared" si="9"/>
        <v>0.5</v>
      </c>
      <c r="BQ31" s="35">
        <f t="shared" si="9"/>
        <v>0.5</v>
      </c>
      <c r="BR31" s="35">
        <f t="shared" si="9"/>
        <v>0.5</v>
      </c>
      <c r="BS31" s="35">
        <f t="shared" si="9"/>
        <v>0.5</v>
      </c>
      <c r="BT31" s="35">
        <f t="shared" si="9"/>
        <v>0.5</v>
      </c>
      <c r="BU31" s="35">
        <f t="shared" si="9"/>
        <v>0.5</v>
      </c>
      <c r="BV31" s="35">
        <f t="shared" si="9"/>
        <v>0.5</v>
      </c>
      <c r="BW31" s="35">
        <f t="shared" si="9"/>
        <v>0.5</v>
      </c>
      <c r="BX31" s="35">
        <f t="shared" si="9"/>
        <v>0.5</v>
      </c>
      <c r="BY31" s="35">
        <f t="shared" si="9"/>
        <v>0.5</v>
      </c>
      <c r="BZ31" s="35">
        <f t="shared" si="9"/>
        <v>0.5</v>
      </c>
      <c r="CA31" s="35">
        <f t="shared" si="9"/>
        <v>0.5</v>
      </c>
      <c r="CB31" s="35">
        <f t="shared" si="9"/>
        <v>0.5</v>
      </c>
      <c r="CC31" s="35">
        <f t="shared" si="9"/>
        <v>0.5</v>
      </c>
      <c r="CD31" s="35">
        <f t="shared" si="9"/>
        <v>0.5</v>
      </c>
      <c r="CE31" s="35">
        <f t="shared" si="9"/>
        <v>0.5</v>
      </c>
      <c r="CF31" s="35">
        <f t="shared" si="9"/>
        <v>0.5</v>
      </c>
      <c r="CG31" s="35">
        <f t="shared" si="9"/>
        <v>0.5</v>
      </c>
      <c r="CH31" s="35">
        <f t="shared" si="9"/>
        <v>0.5</v>
      </c>
      <c r="CI31" s="35">
        <f t="shared" si="9"/>
        <v>0.5</v>
      </c>
      <c r="CJ31" s="35">
        <f t="shared" si="9"/>
        <v>0.5</v>
      </c>
      <c r="CK31" s="35">
        <f t="shared" si="9"/>
        <v>0.5</v>
      </c>
      <c r="CL31" s="35">
        <f t="shared" si="9"/>
        <v>0.5</v>
      </c>
      <c r="CM31" s="35">
        <f t="shared" si="9"/>
        <v>0.5</v>
      </c>
      <c r="CN31" s="35">
        <f t="shared" si="9"/>
        <v>0.5</v>
      </c>
      <c r="CO31" s="35">
        <f t="shared" si="9"/>
        <v>0.5</v>
      </c>
      <c r="CP31" s="35">
        <f t="shared" si="9"/>
        <v>0.5</v>
      </c>
      <c r="CQ31" s="35">
        <f t="shared" si="9"/>
        <v>0.5</v>
      </c>
      <c r="CR31" s="35">
        <f t="shared" si="9"/>
        <v>0.5</v>
      </c>
      <c r="CS31" s="35">
        <f t="shared" si="9"/>
        <v>0.5</v>
      </c>
      <c r="CT31" s="35">
        <f t="shared" si="9"/>
        <v>0.5</v>
      </c>
      <c r="CU31" s="35">
        <f t="shared" si="9"/>
        <v>0.5</v>
      </c>
      <c r="CV31" s="35">
        <f t="shared" si="9"/>
        <v>0.5</v>
      </c>
      <c r="CW31" s="35">
        <f t="shared" si="9"/>
        <v>0.5</v>
      </c>
      <c r="CX31" s="35">
        <f t="shared" si="9"/>
        <v>0.5</v>
      </c>
      <c r="CY31" s="35">
        <f t="shared" si="9"/>
        <v>0.5</v>
      </c>
      <c r="CZ31" s="35">
        <f t="shared" si="9"/>
        <v>0.5</v>
      </c>
      <c r="DA31" s="35">
        <f t="shared" si="9"/>
        <v>0.5</v>
      </c>
      <c r="DB31" s="35">
        <f t="shared" si="9"/>
        <v>0.5</v>
      </c>
      <c r="DC31" s="35">
        <f t="shared" si="9"/>
        <v>0.5</v>
      </c>
      <c r="DD31" s="35">
        <f t="shared" si="9"/>
        <v>0.5</v>
      </c>
      <c r="DE31" s="35">
        <f t="shared" si="9"/>
        <v>0.5</v>
      </c>
      <c r="DF31" s="35">
        <f t="shared" si="9"/>
        <v>0.5</v>
      </c>
      <c r="DG31" s="35">
        <f t="shared" si="9"/>
        <v>0.5</v>
      </c>
      <c r="DH31" s="35">
        <f t="shared" si="9"/>
        <v>0.5</v>
      </c>
      <c r="DI31" s="35">
        <f t="shared" si="9"/>
        <v>0.5</v>
      </c>
      <c r="DJ31" s="35">
        <f t="shared" si="9"/>
        <v>0.5</v>
      </c>
      <c r="DK31" s="35">
        <f t="shared" si="9"/>
        <v>0.5</v>
      </c>
      <c r="DL31" s="35">
        <f t="shared" si="9"/>
        <v>0.5</v>
      </c>
      <c r="DM31" s="35">
        <f t="shared" si="9"/>
        <v>0.5</v>
      </c>
      <c r="DN31" s="35">
        <f t="shared" si="9"/>
        <v>0.5</v>
      </c>
      <c r="DO31" s="35">
        <f t="shared" si="9"/>
        <v>0.5</v>
      </c>
      <c r="DP31" s="35">
        <f t="shared" si="9"/>
        <v>0.5</v>
      </c>
      <c r="DQ31" s="35">
        <f t="shared" si="9"/>
        <v>0.5</v>
      </c>
      <c r="DR31" s="35">
        <f t="shared" si="9"/>
        <v>0.5</v>
      </c>
      <c r="DS31" s="35">
        <f t="shared" si="9"/>
        <v>0.5</v>
      </c>
      <c r="DT31" s="35">
        <f t="shared" si="9"/>
        <v>0.5</v>
      </c>
      <c r="DU31" s="35">
        <f t="shared" si="9"/>
        <v>0.5</v>
      </c>
      <c r="DV31" s="35">
        <f t="shared" si="9"/>
        <v>0.5</v>
      </c>
      <c r="DW31" s="35">
        <f t="shared" si="9"/>
        <v>0.5</v>
      </c>
      <c r="DX31" s="35">
        <f t="shared" si="9"/>
        <v>0.5</v>
      </c>
      <c r="DY31" s="35">
        <f t="shared" si="9"/>
        <v>0.5</v>
      </c>
      <c r="DZ31" s="35">
        <f t="shared" si="9"/>
        <v>0.5</v>
      </c>
      <c r="EA31" s="35">
        <f t="shared" si="9"/>
        <v>0.5</v>
      </c>
      <c r="EB31" s="35">
        <f t="shared" si="9"/>
        <v>0.5</v>
      </c>
      <c r="EC31" s="35">
        <f t="shared" si="9"/>
        <v>0.5</v>
      </c>
      <c r="ED31" s="35">
        <f t="shared" si="9"/>
        <v>0.5</v>
      </c>
      <c r="EE31" s="35">
        <f t="shared" si="9"/>
        <v>0.5</v>
      </c>
      <c r="EF31" s="35">
        <f t="shared" si="9"/>
        <v>0.5</v>
      </c>
      <c r="EG31" s="35">
        <f t="shared" si="9"/>
        <v>0.5</v>
      </c>
      <c r="EH31" s="35">
        <f t="shared" si="9"/>
        <v>0.5</v>
      </c>
      <c r="EI31" s="35">
        <f t="shared" si="9"/>
        <v>0.5</v>
      </c>
      <c r="EJ31" s="35">
        <f t="shared" si="9"/>
        <v>0.5</v>
      </c>
      <c r="EK31" s="35">
        <f t="shared" si="9"/>
        <v>0.5</v>
      </c>
      <c r="EL31" s="35">
        <f t="shared" si="9"/>
        <v>0.5</v>
      </c>
      <c r="EM31" s="35">
        <f t="shared" si="9"/>
        <v>0.5</v>
      </c>
      <c r="EN31" s="35">
        <f t="shared" si="9"/>
        <v>0.5</v>
      </c>
      <c r="EO31" s="35">
        <f t="shared" si="9"/>
        <v>0.5</v>
      </c>
      <c r="EP31" s="35">
        <f t="shared" si="9"/>
        <v>0.5</v>
      </c>
      <c r="EQ31" s="35">
        <f t="shared" si="9"/>
        <v>0.5</v>
      </c>
      <c r="ER31" s="35">
        <f t="shared" si="9"/>
        <v>0.5</v>
      </c>
      <c r="ES31" s="35">
        <f t="shared" si="9"/>
        <v>0.5</v>
      </c>
      <c r="ET31" s="35">
        <f t="shared" si="9"/>
        <v>0.5</v>
      </c>
      <c r="EU31" s="35">
        <f t="shared" si="9"/>
        <v>0.5</v>
      </c>
    </row>
    <row r="32">
      <c r="A32" s="10"/>
      <c r="B32" s="10"/>
      <c r="C32" s="10"/>
      <c r="D32" s="10"/>
      <c r="E32" s="4"/>
      <c r="F32" s="4"/>
      <c r="G32" s="11"/>
      <c r="H32" s="11"/>
      <c r="I32" s="11"/>
      <c r="J32" s="31"/>
      <c r="K32" s="32"/>
      <c r="L32" s="33"/>
      <c r="O32" s="34"/>
      <c r="P32" s="32"/>
      <c r="Q32" s="32"/>
      <c r="S32" s="10" t="s">
        <v>24</v>
      </c>
      <c r="T32" s="4">
        <v>10.0</v>
      </c>
      <c r="U32" s="4">
        <v>10.0</v>
      </c>
      <c r="V32" s="4">
        <v>10.0</v>
      </c>
      <c r="W32" s="4">
        <v>10.0</v>
      </c>
      <c r="X32" s="4">
        <v>10.0</v>
      </c>
      <c r="Y32" s="4">
        <v>10.0</v>
      </c>
      <c r="Z32" s="4">
        <v>10.0</v>
      </c>
      <c r="AA32" s="4">
        <v>10.0</v>
      </c>
      <c r="AB32" s="4">
        <v>10.0</v>
      </c>
      <c r="AC32" s="4">
        <v>10.0</v>
      </c>
      <c r="AD32" s="4">
        <v>10.0</v>
      </c>
      <c r="AE32" s="4">
        <v>1.0</v>
      </c>
      <c r="AF32" s="4">
        <v>1.0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1.0</v>
      </c>
      <c r="AM32" s="4">
        <v>1.0</v>
      </c>
      <c r="AN32" s="4">
        <v>1.0</v>
      </c>
      <c r="AO32" s="4">
        <v>1.0</v>
      </c>
      <c r="AP32" s="4">
        <v>1.0</v>
      </c>
      <c r="AQ32" s="4">
        <v>1.0</v>
      </c>
      <c r="AR32" s="4">
        <v>1.0</v>
      </c>
      <c r="AS32" s="4">
        <v>1.0</v>
      </c>
      <c r="AT32" s="4">
        <v>1.0</v>
      </c>
      <c r="AU32" s="4">
        <v>1.0</v>
      </c>
      <c r="AV32" s="4">
        <v>1.0</v>
      </c>
      <c r="AW32" s="4">
        <v>1.0</v>
      </c>
      <c r="AX32" s="4">
        <v>1.0</v>
      </c>
      <c r="AY32" s="4">
        <v>1.0</v>
      </c>
      <c r="AZ32" s="4">
        <v>1.0</v>
      </c>
      <c r="BA32" s="4">
        <v>1.0</v>
      </c>
      <c r="BB32" s="4">
        <v>1.0</v>
      </c>
      <c r="BC32" s="4">
        <v>1.0</v>
      </c>
      <c r="BD32" s="4">
        <v>1.0</v>
      </c>
      <c r="BE32" s="4">
        <v>1.0</v>
      </c>
      <c r="BF32" s="4">
        <v>1.0</v>
      </c>
      <c r="BG32" s="4">
        <v>1.0</v>
      </c>
      <c r="BH32" s="4">
        <v>1.0</v>
      </c>
      <c r="BI32" s="4">
        <v>1.0</v>
      </c>
      <c r="BJ32" s="4">
        <v>1.0</v>
      </c>
      <c r="BK32" s="4">
        <v>1.0</v>
      </c>
      <c r="BL32" s="4">
        <v>1.0</v>
      </c>
      <c r="BM32" s="4">
        <v>1.0</v>
      </c>
      <c r="BN32" s="4">
        <v>1.0</v>
      </c>
      <c r="BO32" s="4">
        <v>1.0</v>
      </c>
      <c r="BP32" s="4">
        <v>1.0</v>
      </c>
      <c r="BQ32" s="4">
        <v>1.0</v>
      </c>
      <c r="BR32" s="4">
        <v>1.0</v>
      </c>
      <c r="BS32" s="4">
        <v>1.0</v>
      </c>
      <c r="BT32" s="4">
        <v>1.0</v>
      </c>
      <c r="BU32" s="4">
        <v>1.0</v>
      </c>
      <c r="BV32" s="4">
        <v>1.0</v>
      </c>
      <c r="BW32" s="4">
        <v>1.0</v>
      </c>
      <c r="BX32" s="4">
        <v>1.0</v>
      </c>
      <c r="BY32" s="4">
        <v>1.0</v>
      </c>
      <c r="BZ32" s="4">
        <v>1.0</v>
      </c>
      <c r="CA32" s="4">
        <v>1.0</v>
      </c>
      <c r="CB32" s="4">
        <v>1.0</v>
      </c>
      <c r="CC32" s="4">
        <v>1.0</v>
      </c>
      <c r="CD32" s="4">
        <v>1.0</v>
      </c>
      <c r="CE32" s="4">
        <v>1.0</v>
      </c>
      <c r="CF32" s="4">
        <v>1.0</v>
      </c>
      <c r="CG32" s="4">
        <v>1.0</v>
      </c>
      <c r="CH32" s="4">
        <v>1.0</v>
      </c>
      <c r="CI32" s="4">
        <v>1.0</v>
      </c>
      <c r="CJ32" s="4">
        <v>1.0</v>
      </c>
      <c r="CK32" s="4">
        <v>1.0</v>
      </c>
      <c r="CL32" s="4">
        <v>1.0</v>
      </c>
      <c r="CM32" s="4">
        <v>1.0</v>
      </c>
      <c r="CN32" s="4">
        <v>1.0</v>
      </c>
      <c r="CO32" s="4">
        <v>1.0</v>
      </c>
      <c r="CP32" s="4">
        <v>1.0</v>
      </c>
      <c r="CQ32" s="4">
        <v>1.0</v>
      </c>
      <c r="CR32" s="4">
        <v>1.0</v>
      </c>
      <c r="CS32" s="4">
        <v>1.0</v>
      </c>
      <c r="CT32" s="4">
        <v>1.0</v>
      </c>
      <c r="CU32" s="4">
        <v>1.0</v>
      </c>
      <c r="CV32" s="4">
        <v>1.0</v>
      </c>
      <c r="CW32" s="4">
        <v>1.0</v>
      </c>
      <c r="CX32" s="4">
        <v>1.0</v>
      </c>
      <c r="CY32" s="4">
        <v>1.0</v>
      </c>
      <c r="CZ32" s="4">
        <v>1.0</v>
      </c>
      <c r="DA32" s="4">
        <v>1.0</v>
      </c>
      <c r="DB32" s="4">
        <v>1.0</v>
      </c>
      <c r="DC32" s="4">
        <v>1.0</v>
      </c>
      <c r="DD32" s="4">
        <v>1.0</v>
      </c>
      <c r="DE32" s="4">
        <v>1.0</v>
      </c>
      <c r="DF32" s="4">
        <v>1.0</v>
      </c>
      <c r="DG32" s="4">
        <v>1.0</v>
      </c>
      <c r="DH32" s="4">
        <v>1.0</v>
      </c>
      <c r="DI32" s="4">
        <v>1.0</v>
      </c>
      <c r="DJ32" s="4">
        <v>1.0</v>
      </c>
      <c r="DK32" s="4">
        <v>1.0</v>
      </c>
      <c r="DL32" s="4">
        <v>1.0</v>
      </c>
      <c r="DM32" s="4">
        <v>1.0</v>
      </c>
      <c r="DN32" s="4">
        <v>1.0</v>
      </c>
      <c r="DO32" s="4">
        <v>1.0</v>
      </c>
      <c r="DP32" s="4">
        <v>1.0</v>
      </c>
      <c r="DQ32" s="4">
        <v>1.0</v>
      </c>
      <c r="DR32" s="4">
        <v>1.0</v>
      </c>
      <c r="DS32" s="4">
        <v>1.0</v>
      </c>
      <c r="DT32" s="4">
        <v>1.0</v>
      </c>
      <c r="DU32" s="4">
        <v>1.0</v>
      </c>
      <c r="DV32" s="4">
        <v>1.0</v>
      </c>
      <c r="DW32" s="4">
        <v>1.0</v>
      </c>
      <c r="DX32" s="4">
        <v>1.0</v>
      </c>
      <c r="DY32" s="4">
        <v>1.0</v>
      </c>
      <c r="DZ32" s="4">
        <v>1.0</v>
      </c>
      <c r="EA32" s="4">
        <v>1.0</v>
      </c>
      <c r="EB32" s="4">
        <v>1.0</v>
      </c>
      <c r="EC32" s="4">
        <v>1.0</v>
      </c>
      <c r="ED32" s="4">
        <v>1.0</v>
      </c>
      <c r="EE32" s="4">
        <v>1.0</v>
      </c>
      <c r="EF32" s="4">
        <v>1.0</v>
      </c>
      <c r="EG32" s="4">
        <v>1.0</v>
      </c>
      <c r="EH32" s="4">
        <v>1.0</v>
      </c>
      <c r="EI32" s="4">
        <v>1.0</v>
      </c>
      <c r="EJ32" s="4">
        <v>1.0</v>
      </c>
      <c r="EK32" s="4">
        <v>1.0</v>
      </c>
      <c r="EL32" s="4">
        <v>1.0</v>
      </c>
      <c r="EM32" s="4">
        <v>1.0</v>
      </c>
      <c r="EN32" s="4">
        <v>1.0</v>
      </c>
      <c r="EO32" s="4">
        <v>1.0</v>
      </c>
      <c r="EP32" s="4">
        <v>1.0</v>
      </c>
      <c r="EQ32" s="4">
        <v>1.0</v>
      </c>
      <c r="ER32" s="4">
        <v>1.0</v>
      </c>
      <c r="ES32" s="4">
        <v>1.0</v>
      </c>
      <c r="ET32" s="4">
        <v>1.0</v>
      </c>
      <c r="EU32" s="4">
        <v>1.0</v>
      </c>
    </row>
    <row r="33">
      <c r="A33" s="10"/>
      <c r="B33" s="10"/>
      <c r="C33" s="10"/>
      <c r="D33" s="10"/>
      <c r="E33" s="4"/>
      <c r="F33" s="4"/>
      <c r="G33" s="11"/>
      <c r="H33" s="11"/>
      <c r="I33" s="11"/>
      <c r="J33" s="31"/>
      <c r="K33" s="32"/>
      <c r="L33" s="33"/>
      <c r="O33" s="34"/>
      <c r="P33" s="32"/>
      <c r="Q33" s="32"/>
    </row>
    <row r="34">
      <c r="A34" s="10"/>
      <c r="B34" s="10"/>
      <c r="C34" s="10"/>
      <c r="D34" s="10"/>
      <c r="E34" s="4"/>
      <c r="F34" s="4"/>
      <c r="G34" s="11"/>
      <c r="H34" s="11"/>
      <c r="I34" s="11"/>
      <c r="J34" s="31"/>
      <c r="K34" s="32"/>
      <c r="L34" s="33"/>
      <c r="O34" s="34"/>
      <c r="P34" s="32"/>
      <c r="Q34" s="32"/>
    </row>
    <row r="35">
      <c r="A35" s="10"/>
      <c r="B35" s="10"/>
      <c r="C35" s="10"/>
      <c r="D35" s="10"/>
      <c r="E35" s="10"/>
      <c r="F35" s="10"/>
      <c r="G35" s="10"/>
      <c r="H35" s="10"/>
      <c r="I35" s="37"/>
      <c r="J35" s="25"/>
      <c r="O35" s="38"/>
      <c r="P35" s="38"/>
      <c r="Q35" s="38"/>
    </row>
    <row r="37">
      <c r="A37" s="23" t="s">
        <v>36</v>
      </c>
      <c r="B37" s="39">
        <f>B28+1</f>
        <v>3</v>
      </c>
    </row>
    <row r="38">
      <c r="A38" s="2" t="s">
        <v>5</v>
      </c>
      <c r="B38" s="2" t="s">
        <v>6</v>
      </c>
      <c r="D38" s="5"/>
      <c r="E38" s="2" t="s">
        <v>7</v>
      </c>
      <c r="G38" s="24"/>
      <c r="H38" s="2" t="s">
        <v>9</v>
      </c>
      <c r="I38" s="2" t="s">
        <v>10</v>
      </c>
      <c r="J38" s="25"/>
      <c r="L38" s="26" t="s">
        <v>28</v>
      </c>
      <c r="O38" s="27" t="s">
        <v>29</v>
      </c>
      <c r="S38" s="10" t="s">
        <v>21</v>
      </c>
      <c r="T38" s="4">
        <v>-100.0</v>
      </c>
      <c r="U38" s="4">
        <v>-100.0</v>
      </c>
      <c r="V38" s="4">
        <v>-100.0</v>
      </c>
      <c r="W38" s="4">
        <v>-100.0</v>
      </c>
      <c r="X38" s="4">
        <v>-100.0</v>
      </c>
      <c r="Y38" s="4">
        <v>-100.0</v>
      </c>
      <c r="Z38" s="4">
        <v>-100.0</v>
      </c>
      <c r="AA38" s="4">
        <v>-100.0</v>
      </c>
      <c r="AB38" s="4">
        <v>-100.0</v>
      </c>
      <c r="AC38" s="4">
        <v>-100.0</v>
      </c>
      <c r="AD38" s="4">
        <v>-100.0</v>
      </c>
      <c r="AE38" s="4">
        <v>0.0</v>
      </c>
      <c r="AF38" s="4">
        <v>0.1</v>
      </c>
      <c r="AG38" s="4">
        <v>0.2</v>
      </c>
      <c r="AH38" s="4">
        <v>0.3</v>
      </c>
      <c r="AI38" s="4">
        <v>0.4</v>
      </c>
      <c r="AJ38" s="4">
        <v>0.5</v>
      </c>
      <c r="AK38" s="4">
        <v>0.6</v>
      </c>
      <c r="AL38" s="4">
        <v>0.7</v>
      </c>
      <c r="AM38" s="4">
        <v>0.8</v>
      </c>
      <c r="AN38" s="4">
        <v>0.9</v>
      </c>
      <c r="AO38" s="4">
        <v>1.0</v>
      </c>
      <c r="AP38" s="4">
        <f t="shared" ref="AP38:EU38" si="10">AE38</f>
        <v>0</v>
      </c>
      <c r="AQ38" s="4">
        <f t="shared" si="10"/>
        <v>0.1</v>
      </c>
      <c r="AR38" s="4">
        <f t="shared" si="10"/>
        <v>0.2</v>
      </c>
      <c r="AS38" s="4">
        <f t="shared" si="10"/>
        <v>0.3</v>
      </c>
      <c r="AT38" s="4">
        <f t="shared" si="10"/>
        <v>0.4</v>
      </c>
      <c r="AU38" s="4">
        <f t="shared" si="10"/>
        <v>0.5</v>
      </c>
      <c r="AV38" s="4">
        <f t="shared" si="10"/>
        <v>0.6</v>
      </c>
      <c r="AW38" s="4">
        <f t="shared" si="10"/>
        <v>0.7</v>
      </c>
      <c r="AX38" s="4">
        <f t="shared" si="10"/>
        <v>0.8</v>
      </c>
      <c r="AY38" s="4">
        <f t="shared" si="10"/>
        <v>0.9</v>
      </c>
      <c r="AZ38" s="4">
        <f t="shared" si="10"/>
        <v>1</v>
      </c>
      <c r="BA38" s="4">
        <f t="shared" si="10"/>
        <v>0</v>
      </c>
      <c r="BB38" s="4">
        <f t="shared" si="10"/>
        <v>0.1</v>
      </c>
      <c r="BC38" s="4">
        <f t="shared" si="10"/>
        <v>0.2</v>
      </c>
      <c r="BD38" s="4">
        <f t="shared" si="10"/>
        <v>0.3</v>
      </c>
      <c r="BE38" s="4">
        <f t="shared" si="10"/>
        <v>0.4</v>
      </c>
      <c r="BF38" s="4">
        <f t="shared" si="10"/>
        <v>0.5</v>
      </c>
      <c r="BG38" s="4">
        <f t="shared" si="10"/>
        <v>0.6</v>
      </c>
      <c r="BH38" s="4">
        <f t="shared" si="10"/>
        <v>0.7</v>
      </c>
      <c r="BI38" s="4">
        <f t="shared" si="10"/>
        <v>0.8</v>
      </c>
      <c r="BJ38" s="4">
        <f t="shared" si="10"/>
        <v>0.9</v>
      </c>
      <c r="BK38" s="4">
        <f t="shared" si="10"/>
        <v>1</v>
      </c>
      <c r="BL38" s="4">
        <f t="shared" si="10"/>
        <v>0</v>
      </c>
      <c r="BM38" s="4">
        <f t="shared" si="10"/>
        <v>0.1</v>
      </c>
      <c r="BN38" s="4">
        <f t="shared" si="10"/>
        <v>0.2</v>
      </c>
      <c r="BO38" s="4">
        <f t="shared" si="10"/>
        <v>0.3</v>
      </c>
      <c r="BP38" s="4">
        <f t="shared" si="10"/>
        <v>0.4</v>
      </c>
      <c r="BQ38" s="4">
        <f t="shared" si="10"/>
        <v>0.5</v>
      </c>
      <c r="BR38" s="4">
        <f t="shared" si="10"/>
        <v>0.6</v>
      </c>
      <c r="BS38" s="4">
        <f t="shared" si="10"/>
        <v>0.7</v>
      </c>
      <c r="BT38" s="4">
        <f t="shared" si="10"/>
        <v>0.8</v>
      </c>
      <c r="BU38" s="4">
        <f t="shared" si="10"/>
        <v>0.9</v>
      </c>
      <c r="BV38" s="4">
        <f t="shared" si="10"/>
        <v>1</v>
      </c>
      <c r="BW38" s="4">
        <f t="shared" si="10"/>
        <v>0</v>
      </c>
      <c r="BX38" s="4">
        <f t="shared" si="10"/>
        <v>0.1</v>
      </c>
      <c r="BY38" s="4">
        <f t="shared" si="10"/>
        <v>0.2</v>
      </c>
      <c r="BZ38" s="4">
        <f t="shared" si="10"/>
        <v>0.3</v>
      </c>
      <c r="CA38" s="4">
        <f t="shared" si="10"/>
        <v>0.4</v>
      </c>
      <c r="CB38" s="4">
        <f t="shared" si="10"/>
        <v>0.5</v>
      </c>
      <c r="CC38" s="4">
        <f t="shared" si="10"/>
        <v>0.6</v>
      </c>
      <c r="CD38" s="4">
        <f t="shared" si="10"/>
        <v>0.7</v>
      </c>
      <c r="CE38" s="4">
        <f t="shared" si="10"/>
        <v>0.8</v>
      </c>
      <c r="CF38" s="4">
        <f t="shared" si="10"/>
        <v>0.9</v>
      </c>
      <c r="CG38" s="4">
        <f t="shared" si="10"/>
        <v>1</v>
      </c>
      <c r="CH38" s="4">
        <f t="shared" si="10"/>
        <v>0</v>
      </c>
      <c r="CI38" s="4">
        <f t="shared" si="10"/>
        <v>0.1</v>
      </c>
      <c r="CJ38" s="4">
        <f t="shared" si="10"/>
        <v>0.2</v>
      </c>
      <c r="CK38" s="4">
        <f t="shared" si="10"/>
        <v>0.3</v>
      </c>
      <c r="CL38" s="4">
        <f t="shared" si="10"/>
        <v>0.4</v>
      </c>
      <c r="CM38" s="4">
        <f t="shared" si="10"/>
        <v>0.5</v>
      </c>
      <c r="CN38" s="4">
        <f t="shared" si="10"/>
        <v>0.6</v>
      </c>
      <c r="CO38" s="4">
        <f t="shared" si="10"/>
        <v>0.7</v>
      </c>
      <c r="CP38" s="4">
        <f t="shared" si="10"/>
        <v>0.8</v>
      </c>
      <c r="CQ38" s="4">
        <f t="shared" si="10"/>
        <v>0.9</v>
      </c>
      <c r="CR38" s="4">
        <f t="shared" si="10"/>
        <v>1</v>
      </c>
      <c r="CS38" s="4">
        <f t="shared" si="10"/>
        <v>0</v>
      </c>
      <c r="CT38" s="4">
        <f t="shared" si="10"/>
        <v>0.1</v>
      </c>
      <c r="CU38" s="4">
        <f t="shared" si="10"/>
        <v>0.2</v>
      </c>
      <c r="CV38" s="4">
        <f t="shared" si="10"/>
        <v>0.3</v>
      </c>
      <c r="CW38" s="4">
        <f t="shared" si="10"/>
        <v>0.4</v>
      </c>
      <c r="CX38" s="4">
        <f t="shared" si="10"/>
        <v>0.5</v>
      </c>
      <c r="CY38" s="4">
        <f t="shared" si="10"/>
        <v>0.6</v>
      </c>
      <c r="CZ38" s="4">
        <f t="shared" si="10"/>
        <v>0.7</v>
      </c>
      <c r="DA38" s="4">
        <f t="shared" si="10"/>
        <v>0.8</v>
      </c>
      <c r="DB38" s="4">
        <f t="shared" si="10"/>
        <v>0.9</v>
      </c>
      <c r="DC38" s="4">
        <f t="shared" si="10"/>
        <v>1</v>
      </c>
      <c r="DD38" s="4">
        <f t="shared" si="10"/>
        <v>0</v>
      </c>
      <c r="DE38" s="4">
        <f t="shared" si="10"/>
        <v>0.1</v>
      </c>
      <c r="DF38" s="4">
        <f t="shared" si="10"/>
        <v>0.2</v>
      </c>
      <c r="DG38" s="4">
        <f t="shared" si="10"/>
        <v>0.3</v>
      </c>
      <c r="DH38" s="4">
        <f t="shared" si="10"/>
        <v>0.4</v>
      </c>
      <c r="DI38" s="4">
        <f t="shared" si="10"/>
        <v>0.5</v>
      </c>
      <c r="DJ38" s="4">
        <f t="shared" si="10"/>
        <v>0.6</v>
      </c>
      <c r="DK38" s="4">
        <f t="shared" si="10"/>
        <v>0.7</v>
      </c>
      <c r="DL38" s="4">
        <f t="shared" si="10"/>
        <v>0.8</v>
      </c>
      <c r="DM38" s="4">
        <f t="shared" si="10"/>
        <v>0.9</v>
      </c>
      <c r="DN38" s="4">
        <f t="shared" si="10"/>
        <v>1</v>
      </c>
      <c r="DO38" s="4">
        <f t="shared" si="10"/>
        <v>0</v>
      </c>
      <c r="DP38" s="4">
        <f t="shared" si="10"/>
        <v>0.1</v>
      </c>
      <c r="DQ38" s="4">
        <f t="shared" si="10"/>
        <v>0.2</v>
      </c>
      <c r="DR38" s="4">
        <f t="shared" si="10"/>
        <v>0.3</v>
      </c>
      <c r="DS38" s="4">
        <f t="shared" si="10"/>
        <v>0.4</v>
      </c>
      <c r="DT38" s="4">
        <f t="shared" si="10"/>
        <v>0.5</v>
      </c>
      <c r="DU38" s="4">
        <f t="shared" si="10"/>
        <v>0.6</v>
      </c>
      <c r="DV38" s="4">
        <f t="shared" si="10"/>
        <v>0.7</v>
      </c>
      <c r="DW38" s="4">
        <f t="shared" si="10"/>
        <v>0.8</v>
      </c>
      <c r="DX38" s="4">
        <f t="shared" si="10"/>
        <v>0.9</v>
      </c>
      <c r="DY38" s="4">
        <f t="shared" si="10"/>
        <v>1</v>
      </c>
      <c r="DZ38" s="4">
        <f t="shared" si="10"/>
        <v>0</v>
      </c>
      <c r="EA38" s="4">
        <f t="shared" si="10"/>
        <v>0.1</v>
      </c>
      <c r="EB38" s="4">
        <f t="shared" si="10"/>
        <v>0.2</v>
      </c>
      <c r="EC38" s="4">
        <f t="shared" si="10"/>
        <v>0.3</v>
      </c>
      <c r="ED38" s="4">
        <f t="shared" si="10"/>
        <v>0.4</v>
      </c>
      <c r="EE38" s="4">
        <f t="shared" si="10"/>
        <v>0.5</v>
      </c>
      <c r="EF38" s="4">
        <f t="shared" si="10"/>
        <v>0.6</v>
      </c>
      <c r="EG38" s="4">
        <f t="shared" si="10"/>
        <v>0.7</v>
      </c>
      <c r="EH38" s="4">
        <f t="shared" si="10"/>
        <v>0.8</v>
      </c>
      <c r="EI38" s="4">
        <f t="shared" si="10"/>
        <v>0.9</v>
      </c>
      <c r="EJ38" s="4">
        <f t="shared" si="10"/>
        <v>1</v>
      </c>
      <c r="EK38" s="4">
        <f t="shared" si="10"/>
        <v>0</v>
      </c>
      <c r="EL38" s="4">
        <f t="shared" si="10"/>
        <v>0.1</v>
      </c>
      <c r="EM38" s="4">
        <f t="shared" si="10"/>
        <v>0.2</v>
      </c>
      <c r="EN38" s="4">
        <f t="shared" si="10"/>
        <v>0.3</v>
      </c>
      <c r="EO38" s="4">
        <f t="shared" si="10"/>
        <v>0.4</v>
      </c>
      <c r="EP38" s="4">
        <f t="shared" si="10"/>
        <v>0.5</v>
      </c>
      <c r="EQ38" s="4">
        <f t="shared" si="10"/>
        <v>0.6</v>
      </c>
      <c r="ER38" s="4">
        <f t="shared" si="10"/>
        <v>0.7</v>
      </c>
      <c r="ES38" s="4">
        <f t="shared" si="10"/>
        <v>0.8</v>
      </c>
      <c r="ET38" s="4">
        <f t="shared" si="10"/>
        <v>0.9</v>
      </c>
      <c r="EU38" s="4">
        <f t="shared" si="10"/>
        <v>1</v>
      </c>
    </row>
    <row r="39">
      <c r="A39" s="7" t="s">
        <v>12</v>
      </c>
      <c r="B39" s="7" t="s">
        <v>13</v>
      </c>
      <c r="C39" s="7" t="s">
        <v>14</v>
      </c>
      <c r="D39" s="8"/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28" t="s">
        <v>30</v>
      </c>
      <c r="K39" s="29" t="s">
        <v>31</v>
      </c>
      <c r="L39" s="28" t="s">
        <v>32</v>
      </c>
      <c r="M39" s="29" t="s">
        <v>33</v>
      </c>
      <c r="N39" s="29" t="s">
        <v>34</v>
      </c>
      <c r="O39" s="30" t="s">
        <v>32</v>
      </c>
      <c r="P39" s="29" t="s">
        <v>33</v>
      </c>
      <c r="Q39" s="29" t="s">
        <v>34</v>
      </c>
      <c r="S39" s="10" t="s">
        <v>22</v>
      </c>
      <c r="T39" s="4">
        <v>-100.0</v>
      </c>
      <c r="U39" s="4">
        <v>-100.0</v>
      </c>
      <c r="V39" s="4">
        <v>-100.0</v>
      </c>
      <c r="W39" s="4">
        <v>-100.0</v>
      </c>
      <c r="X39" s="4">
        <v>-100.0</v>
      </c>
      <c r="Y39" s="4">
        <v>-100.0</v>
      </c>
      <c r="Z39" s="4">
        <v>-100.0</v>
      </c>
      <c r="AA39" s="4">
        <v>-100.0</v>
      </c>
      <c r="AB39" s="4">
        <v>-100.0</v>
      </c>
      <c r="AC39" s="4">
        <v>-100.0</v>
      </c>
      <c r="AD39" s="4">
        <v>-100.0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f t="shared" ref="AP39:EU39" si="11">AE39+0.1</f>
        <v>0.1</v>
      </c>
      <c r="AQ39" s="4">
        <f t="shared" si="11"/>
        <v>0.1</v>
      </c>
      <c r="AR39" s="4">
        <f t="shared" si="11"/>
        <v>0.1</v>
      </c>
      <c r="AS39" s="4">
        <f t="shared" si="11"/>
        <v>0.1</v>
      </c>
      <c r="AT39" s="4">
        <f t="shared" si="11"/>
        <v>0.1</v>
      </c>
      <c r="AU39" s="4">
        <f t="shared" si="11"/>
        <v>0.1</v>
      </c>
      <c r="AV39" s="4">
        <f t="shared" si="11"/>
        <v>0.1</v>
      </c>
      <c r="AW39" s="4">
        <f t="shared" si="11"/>
        <v>0.1</v>
      </c>
      <c r="AX39" s="4">
        <f t="shared" si="11"/>
        <v>0.1</v>
      </c>
      <c r="AY39" s="4">
        <f t="shared" si="11"/>
        <v>0.1</v>
      </c>
      <c r="AZ39" s="4">
        <f t="shared" si="11"/>
        <v>0.1</v>
      </c>
      <c r="BA39" s="4">
        <f t="shared" si="11"/>
        <v>0.2</v>
      </c>
      <c r="BB39" s="4">
        <f t="shared" si="11"/>
        <v>0.2</v>
      </c>
      <c r="BC39" s="4">
        <f t="shared" si="11"/>
        <v>0.2</v>
      </c>
      <c r="BD39" s="4">
        <f t="shared" si="11"/>
        <v>0.2</v>
      </c>
      <c r="BE39" s="4">
        <f t="shared" si="11"/>
        <v>0.2</v>
      </c>
      <c r="BF39" s="4">
        <f t="shared" si="11"/>
        <v>0.2</v>
      </c>
      <c r="BG39" s="4">
        <f t="shared" si="11"/>
        <v>0.2</v>
      </c>
      <c r="BH39" s="4">
        <f t="shared" si="11"/>
        <v>0.2</v>
      </c>
      <c r="BI39" s="4">
        <f t="shared" si="11"/>
        <v>0.2</v>
      </c>
      <c r="BJ39" s="4">
        <f t="shared" si="11"/>
        <v>0.2</v>
      </c>
      <c r="BK39" s="4">
        <f t="shared" si="11"/>
        <v>0.2</v>
      </c>
      <c r="BL39" s="4">
        <f t="shared" si="11"/>
        <v>0.3</v>
      </c>
      <c r="BM39" s="4">
        <f t="shared" si="11"/>
        <v>0.3</v>
      </c>
      <c r="BN39" s="4">
        <f t="shared" si="11"/>
        <v>0.3</v>
      </c>
      <c r="BO39" s="4">
        <f t="shared" si="11"/>
        <v>0.3</v>
      </c>
      <c r="BP39" s="4">
        <f t="shared" si="11"/>
        <v>0.3</v>
      </c>
      <c r="BQ39" s="4">
        <f t="shared" si="11"/>
        <v>0.3</v>
      </c>
      <c r="BR39" s="4">
        <f t="shared" si="11"/>
        <v>0.3</v>
      </c>
      <c r="BS39" s="4">
        <f t="shared" si="11"/>
        <v>0.3</v>
      </c>
      <c r="BT39" s="4">
        <f t="shared" si="11"/>
        <v>0.3</v>
      </c>
      <c r="BU39" s="4">
        <f t="shared" si="11"/>
        <v>0.3</v>
      </c>
      <c r="BV39" s="4">
        <f t="shared" si="11"/>
        <v>0.3</v>
      </c>
      <c r="BW39" s="4">
        <f t="shared" si="11"/>
        <v>0.4</v>
      </c>
      <c r="BX39" s="4">
        <f t="shared" si="11"/>
        <v>0.4</v>
      </c>
      <c r="BY39" s="4">
        <f t="shared" si="11"/>
        <v>0.4</v>
      </c>
      <c r="BZ39" s="4">
        <f t="shared" si="11"/>
        <v>0.4</v>
      </c>
      <c r="CA39" s="4">
        <f t="shared" si="11"/>
        <v>0.4</v>
      </c>
      <c r="CB39" s="4">
        <f t="shared" si="11"/>
        <v>0.4</v>
      </c>
      <c r="CC39" s="4">
        <f t="shared" si="11"/>
        <v>0.4</v>
      </c>
      <c r="CD39" s="4">
        <f t="shared" si="11"/>
        <v>0.4</v>
      </c>
      <c r="CE39" s="4">
        <f t="shared" si="11"/>
        <v>0.4</v>
      </c>
      <c r="CF39" s="4">
        <f t="shared" si="11"/>
        <v>0.4</v>
      </c>
      <c r="CG39" s="4">
        <f t="shared" si="11"/>
        <v>0.4</v>
      </c>
      <c r="CH39" s="4">
        <f t="shared" si="11"/>
        <v>0.5</v>
      </c>
      <c r="CI39" s="4">
        <f t="shared" si="11"/>
        <v>0.5</v>
      </c>
      <c r="CJ39" s="4">
        <f t="shared" si="11"/>
        <v>0.5</v>
      </c>
      <c r="CK39" s="4">
        <f t="shared" si="11"/>
        <v>0.5</v>
      </c>
      <c r="CL39" s="4">
        <f t="shared" si="11"/>
        <v>0.5</v>
      </c>
      <c r="CM39" s="4">
        <f t="shared" si="11"/>
        <v>0.5</v>
      </c>
      <c r="CN39" s="4">
        <f t="shared" si="11"/>
        <v>0.5</v>
      </c>
      <c r="CO39" s="4">
        <f t="shared" si="11"/>
        <v>0.5</v>
      </c>
      <c r="CP39" s="4">
        <f t="shared" si="11"/>
        <v>0.5</v>
      </c>
      <c r="CQ39" s="4">
        <f t="shared" si="11"/>
        <v>0.5</v>
      </c>
      <c r="CR39" s="4">
        <f t="shared" si="11"/>
        <v>0.5</v>
      </c>
      <c r="CS39" s="4">
        <f t="shared" si="11"/>
        <v>0.6</v>
      </c>
      <c r="CT39" s="4">
        <f t="shared" si="11"/>
        <v>0.6</v>
      </c>
      <c r="CU39" s="4">
        <f t="shared" si="11"/>
        <v>0.6</v>
      </c>
      <c r="CV39" s="4">
        <f t="shared" si="11"/>
        <v>0.6</v>
      </c>
      <c r="CW39" s="4">
        <f t="shared" si="11"/>
        <v>0.6</v>
      </c>
      <c r="CX39" s="4">
        <f t="shared" si="11"/>
        <v>0.6</v>
      </c>
      <c r="CY39" s="4">
        <f t="shared" si="11"/>
        <v>0.6</v>
      </c>
      <c r="CZ39" s="4">
        <f t="shared" si="11"/>
        <v>0.6</v>
      </c>
      <c r="DA39" s="4">
        <f t="shared" si="11"/>
        <v>0.6</v>
      </c>
      <c r="DB39" s="4">
        <f t="shared" si="11"/>
        <v>0.6</v>
      </c>
      <c r="DC39" s="4">
        <f t="shared" si="11"/>
        <v>0.6</v>
      </c>
      <c r="DD39" s="4">
        <f t="shared" si="11"/>
        <v>0.7</v>
      </c>
      <c r="DE39" s="4">
        <f t="shared" si="11"/>
        <v>0.7</v>
      </c>
      <c r="DF39" s="4">
        <f t="shared" si="11"/>
        <v>0.7</v>
      </c>
      <c r="DG39" s="4">
        <f t="shared" si="11"/>
        <v>0.7</v>
      </c>
      <c r="DH39" s="4">
        <f t="shared" si="11"/>
        <v>0.7</v>
      </c>
      <c r="DI39" s="4">
        <f t="shared" si="11"/>
        <v>0.7</v>
      </c>
      <c r="DJ39" s="4">
        <f t="shared" si="11"/>
        <v>0.7</v>
      </c>
      <c r="DK39" s="4">
        <f t="shared" si="11"/>
        <v>0.7</v>
      </c>
      <c r="DL39" s="4">
        <f t="shared" si="11"/>
        <v>0.7</v>
      </c>
      <c r="DM39" s="4">
        <f t="shared" si="11"/>
        <v>0.7</v>
      </c>
      <c r="DN39" s="4">
        <f t="shared" si="11"/>
        <v>0.7</v>
      </c>
      <c r="DO39" s="4">
        <f t="shared" si="11"/>
        <v>0.8</v>
      </c>
      <c r="DP39" s="4">
        <f t="shared" si="11"/>
        <v>0.8</v>
      </c>
      <c r="DQ39" s="4">
        <f t="shared" si="11"/>
        <v>0.8</v>
      </c>
      <c r="DR39" s="4">
        <f t="shared" si="11"/>
        <v>0.8</v>
      </c>
      <c r="DS39" s="4">
        <f t="shared" si="11"/>
        <v>0.8</v>
      </c>
      <c r="DT39" s="4">
        <f t="shared" si="11"/>
        <v>0.8</v>
      </c>
      <c r="DU39" s="4">
        <f t="shared" si="11"/>
        <v>0.8</v>
      </c>
      <c r="DV39" s="4">
        <f t="shared" si="11"/>
        <v>0.8</v>
      </c>
      <c r="DW39" s="4">
        <f t="shared" si="11"/>
        <v>0.8</v>
      </c>
      <c r="DX39" s="4">
        <f t="shared" si="11"/>
        <v>0.8</v>
      </c>
      <c r="DY39" s="4">
        <f t="shared" si="11"/>
        <v>0.8</v>
      </c>
      <c r="DZ39" s="4">
        <f t="shared" si="11"/>
        <v>0.9</v>
      </c>
      <c r="EA39" s="4">
        <f t="shared" si="11"/>
        <v>0.9</v>
      </c>
      <c r="EB39" s="4">
        <f t="shared" si="11"/>
        <v>0.9</v>
      </c>
      <c r="EC39" s="4">
        <f t="shared" si="11"/>
        <v>0.9</v>
      </c>
      <c r="ED39" s="4">
        <f t="shared" si="11"/>
        <v>0.9</v>
      </c>
      <c r="EE39" s="4">
        <f t="shared" si="11"/>
        <v>0.9</v>
      </c>
      <c r="EF39" s="4">
        <f t="shared" si="11"/>
        <v>0.9</v>
      </c>
      <c r="EG39" s="4">
        <f t="shared" si="11"/>
        <v>0.9</v>
      </c>
      <c r="EH39" s="4">
        <f t="shared" si="11"/>
        <v>0.9</v>
      </c>
      <c r="EI39" s="4">
        <f t="shared" si="11"/>
        <v>0.9</v>
      </c>
      <c r="EJ39" s="4">
        <f t="shared" si="11"/>
        <v>0.9</v>
      </c>
      <c r="EK39" s="4">
        <f t="shared" si="11"/>
        <v>1</v>
      </c>
      <c r="EL39" s="4">
        <f t="shared" si="11"/>
        <v>1</v>
      </c>
      <c r="EM39" s="4">
        <f t="shared" si="11"/>
        <v>1</v>
      </c>
      <c r="EN39" s="4">
        <f t="shared" si="11"/>
        <v>1</v>
      </c>
      <c r="EO39" s="4">
        <f t="shared" si="11"/>
        <v>1</v>
      </c>
      <c r="EP39" s="4">
        <f t="shared" si="11"/>
        <v>1</v>
      </c>
      <c r="EQ39" s="4">
        <f t="shared" si="11"/>
        <v>1</v>
      </c>
      <c r="ER39" s="4">
        <f t="shared" si="11"/>
        <v>1</v>
      </c>
      <c r="ES39" s="4">
        <f t="shared" si="11"/>
        <v>1</v>
      </c>
      <c r="ET39" s="4">
        <f t="shared" si="11"/>
        <v>1</v>
      </c>
      <c r="EU39" s="4">
        <f t="shared" si="11"/>
        <v>1</v>
      </c>
    </row>
    <row r="40">
      <c r="A40" s="9"/>
      <c r="B40" s="9"/>
      <c r="C40" s="9"/>
      <c r="D40" s="10"/>
      <c r="E40" s="4"/>
      <c r="F40" s="4"/>
      <c r="G40" s="11"/>
      <c r="H40" s="11"/>
      <c r="I40" s="11"/>
      <c r="J40" s="31"/>
      <c r="K40" s="32"/>
      <c r="L40" s="33"/>
      <c r="O40" s="34"/>
      <c r="P40" s="32"/>
      <c r="Q40" s="32"/>
      <c r="S40" s="10" t="s">
        <v>23</v>
      </c>
      <c r="T40" s="35">
        <v>1.0</v>
      </c>
      <c r="U40" s="35">
        <v>0.9</v>
      </c>
      <c r="V40" s="35">
        <v>0.8</v>
      </c>
      <c r="W40" s="35">
        <v>0.7</v>
      </c>
      <c r="X40" s="35">
        <v>0.6</v>
      </c>
      <c r="Y40" s="35">
        <v>0.5</v>
      </c>
      <c r="Z40" s="35">
        <v>0.4</v>
      </c>
      <c r="AA40" s="35">
        <v>0.3</v>
      </c>
      <c r="AB40" s="35">
        <v>0.2</v>
      </c>
      <c r="AC40" s="35">
        <v>0.1</v>
      </c>
      <c r="AD40" s="35">
        <v>0.0</v>
      </c>
      <c r="AE40" s="35">
        <f t="shared" ref="AE40:EU40" si="12">round(1/(1+exp(-1*($A40+$B40*AE38+$C40*AE39))),1)</f>
        <v>0.5</v>
      </c>
      <c r="AF40" s="35">
        <f t="shared" si="12"/>
        <v>0.5</v>
      </c>
      <c r="AG40" s="35">
        <f t="shared" si="12"/>
        <v>0.5</v>
      </c>
      <c r="AH40" s="35">
        <f t="shared" si="12"/>
        <v>0.5</v>
      </c>
      <c r="AI40" s="35">
        <f t="shared" si="12"/>
        <v>0.5</v>
      </c>
      <c r="AJ40" s="35">
        <f t="shared" si="12"/>
        <v>0.5</v>
      </c>
      <c r="AK40" s="35">
        <f t="shared" si="12"/>
        <v>0.5</v>
      </c>
      <c r="AL40" s="35">
        <f t="shared" si="12"/>
        <v>0.5</v>
      </c>
      <c r="AM40" s="35">
        <f t="shared" si="12"/>
        <v>0.5</v>
      </c>
      <c r="AN40" s="35">
        <f t="shared" si="12"/>
        <v>0.5</v>
      </c>
      <c r="AO40" s="35">
        <f t="shared" si="12"/>
        <v>0.5</v>
      </c>
      <c r="AP40" s="35">
        <f t="shared" si="12"/>
        <v>0.5</v>
      </c>
      <c r="AQ40" s="35">
        <f t="shared" si="12"/>
        <v>0.5</v>
      </c>
      <c r="AR40" s="35">
        <f t="shared" si="12"/>
        <v>0.5</v>
      </c>
      <c r="AS40" s="35">
        <f t="shared" si="12"/>
        <v>0.5</v>
      </c>
      <c r="AT40" s="35">
        <f t="shared" si="12"/>
        <v>0.5</v>
      </c>
      <c r="AU40" s="35">
        <f t="shared" si="12"/>
        <v>0.5</v>
      </c>
      <c r="AV40" s="35">
        <f t="shared" si="12"/>
        <v>0.5</v>
      </c>
      <c r="AW40" s="35">
        <f t="shared" si="12"/>
        <v>0.5</v>
      </c>
      <c r="AX40" s="35">
        <f t="shared" si="12"/>
        <v>0.5</v>
      </c>
      <c r="AY40" s="35">
        <f t="shared" si="12"/>
        <v>0.5</v>
      </c>
      <c r="AZ40" s="35">
        <f t="shared" si="12"/>
        <v>0.5</v>
      </c>
      <c r="BA40" s="35">
        <f t="shared" si="12"/>
        <v>0.5</v>
      </c>
      <c r="BB40" s="35">
        <f t="shared" si="12"/>
        <v>0.5</v>
      </c>
      <c r="BC40" s="35">
        <f t="shared" si="12"/>
        <v>0.5</v>
      </c>
      <c r="BD40" s="35">
        <f t="shared" si="12"/>
        <v>0.5</v>
      </c>
      <c r="BE40" s="35">
        <f t="shared" si="12"/>
        <v>0.5</v>
      </c>
      <c r="BF40" s="35">
        <f t="shared" si="12"/>
        <v>0.5</v>
      </c>
      <c r="BG40" s="35">
        <f t="shared" si="12"/>
        <v>0.5</v>
      </c>
      <c r="BH40" s="35">
        <f t="shared" si="12"/>
        <v>0.5</v>
      </c>
      <c r="BI40" s="35">
        <f t="shared" si="12"/>
        <v>0.5</v>
      </c>
      <c r="BJ40" s="35">
        <f t="shared" si="12"/>
        <v>0.5</v>
      </c>
      <c r="BK40" s="35">
        <f t="shared" si="12"/>
        <v>0.5</v>
      </c>
      <c r="BL40" s="35">
        <f t="shared" si="12"/>
        <v>0.5</v>
      </c>
      <c r="BM40" s="35">
        <f t="shared" si="12"/>
        <v>0.5</v>
      </c>
      <c r="BN40" s="35">
        <f t="shared" si="12"/>
        <v>0.5</v>
      </c>
      <c r="BO40" s="35">
        <f t="shared" si="12"/>
        <v>0.5</v>
      </c>
      <c r="BP40" s="35">
        <f t="shared" si="12"/>
        <v>0.5</v>
      </c>
      <c r="BQ40" s="35">
        <f t="shared" si="12"/>
        <v>0.5</v>
      </c>
      <c r="BR40" s="35">
        <f t="shared" si="12"/>
        <v>0.5</v>
      </c>
      <c r="BS40" s="35">
        <f t="shared" si="12"/>
        <v>0.5</v>
      </c>
      <c r="BT40" s="35">
        <f t="shared" si="12"/>
        <v>0.5</v>
      </c>
      <c r="BU40" s="35">
        <f t="shared" si="12"/>
        <v>0.5</v>
      </c>
      <c r="BV40" s="35">
        <f t="shared" si="12"/>
        <v>0.5</v>
      </c>
      <c r="BW40" s="35">
        <f t="shared" si="12"/>
        <v>0.5</v>
      </c>
      <c r="BX40" s="35">
        <f t="shared" si="12"/>
        <v>0.5</v>
      </c>
      <c r="BY40" s="35">
        <f t="shared" si="12"/>
        <v>0.5</v>
      </c>
      <c r="BZ40" s="35">
        <f t="shared" si="12"/>
        <v>0.5</v>
      </c>
      <c r="CA40" s="35">
        <f t="shared" si="12"/>
        <v>0.5</v>
      </c>
      <c r="CB40" s="35">
        <f t="shared" si="12"/>
        <v>0.5</v>
      </c>
      <c r="CC40" s="35">
        <f t="shared" si="12"/>
        <v>0.5</v>
      </c>
      <c r="CD40" s="35">
        <f t="shared" si="12"/>
        <v>0.5</v>
      </c>
      <c r="CE40" s="35">
        <f t="shared" si="12"/>
        <v>0.5</v>
      </c>
      <c r="CF40" s="35">
        <f t="shared" si="12"/>
        <v>0.5</v>
      </c>
      <c r="CG40" s="35">
        <f t="shared" si="12"/>
        <v>0.5</v>
      </c>
      <c r="CH40" s="35">
        <f t="shared" si="12"/>
        <v>0.5</v>
      </c>
      <c r="CI40" s="35">
        <f t="shared" si="12"/>
        <v>0.5</v>
      </c>
      <c r="CJ40" s="35">
        <f t="shared" si="12"/>
        <v>0.5</v>
      </c>
      <c r="CK40" s="35">
        <f t="shared" si="12"/>
        <v>0.5</v>
      </c>
      <c r="CL40" s="35">
        <f t="shared" si="12"/>
        <v>0.5</v>
      </c>
      <c r="CM40" s="35">
        <f t="shared" si="12"/>
        <v>0.5</v>
      </c>
      <c r="CN40" s="35">
        <f t="shared" si="12"/>
        <v>0.5</v>
      </c>
      <c r="CO40" s="35">
        <f t="shared" si="12"/>
        <v>0.5</v>
      </c>
      <c r="CP40" s="35">
        <f t="shared" si="12"/>
        <v>0.5</v>
      </c>
      <c r="CQ40" s="35">
        <f t="shared" si="12"/>
        <v>0.5</v>
      </c>
      <c r="CR40" s="35">
        <f t="shared" si="12"/>
        <v>0.5</v>
      </c>
      <c r="CS40" s="35">
        <f t="shared" si="12"/>
        <v>0.5</v>
      </c>
      <c r="CT40" s="35">
        <f t="shared" si="12"/>
        <v>0.5</v>
      </c>
      <c r="CU40" s="35">
        <f t="shared" si="12"/>
        <v>0.5</v>
      </c>
      <c r="CV40" s="35">
        <f t="shared" si="12"/>
        <v>0.5</v>
      </c>
      <c r="CW40" s="35">
        <f t="shared" si="12"/>
        <v>0.5</v>
      </c>
      <c r="CX40" s="35">
        <f t="shared" si="12"/>
        <v>0.5</v>
      </c>
      <c r="CY40" s="35">
        <f t="shared" si="12"/>
        <v>0.5</v>
      </c>
      <c r="CZ40" s="35">
        <f t="shared" si="12"/>
        <v>0.5</v>
      </c>
      <c r="DA40" s="35">
        <f t="shared" si="12"/>
        <v>0.5</v>
      </c>
      <c r="DB40" s="35">
        <f t="shared" si="12"/>
        <v>0.5</v>
      </c>
      <c r="DC40" s="35">
        <f t="shared" si="12"/>
        <v>0.5</v>
      </c>
      <c r="DD40" s="35">
        <f t="shared" si="12"/>
        <v>0.5</v>
      </c>
      <c r="DE40" s="35">
        <f t="shared" si="12"/>
        <v>0.5</v>
      </c>
      <c r="DF40" s="35">
        <f t="shared" si="12"/>
        <v>0.5</v>
      </c>
      <c r="DG40" s="35">
        <f t="shared" si="12"/>
        <v>0.5</v>
      </c>
      <c r="DH40" s="35">
        <f t="shared" si="12"/>
        <v>0.5</v>
      </c>
      <c r="DI40" s="35">
        <f t="shared" si="12"/>
        <v>0.5</v>
      </c>
      <c r="DJ40" s="35">
        <f t="shared" si="12"/>
        <v>0.5</v>
      </c>
      <c r="DK40" s="35">
        <f t="shared" si="12"/>
        <v>0.5</v>
      </c>
      <c r="DL40" s="35">
        <f t="shared" si="12"/>
        <v>0.5</v>
      </c>
      <c r="DM40" s="35">
        <f t="shared" si="12"/>
        <v>0.5</v>
      </c>
      <c r="DN40" s="35">
        <f t="shared" si="12"/>
        <v>0.5</v>
      </c>
      <c r="DO40" s="35">
        <f t="shared" si="12"/>
        <v>0.5</v>
      </c>
      <c r="DP40" s="35">
        <f t="shared" si="12"/>
        <v>0.5</v>
      </c>
      <c r="DQ40" s="35">
        <f t="shared" si="12"/>
        <v>0.5</v>
      </c>
      <c r="DR40" s="35">
        <f t="shared" si="12"/>
        <v>0.5</v>
      </c>
      <c r="DS40" s="35">
        <f t="shared" si="12"/>
        <v>0.5</v>
      </c>
      <c r="DT40" s="35">
        <f t="shared" si="12"/>
        <v>0.5</v>
      </c>
      <c r="DU40" s="35">
        <f t="shared" si="12"/>
        <v>0.5</v>
      </c>
      <c r="DV40" s="35">
        <f t="shared" si="12"/>
        <v>0.5</v>
      </c>
      <c r="DW40" s="35">
        <f t="shared" si="12"/>
        <v>0.5</v>
      </c>
      <c r="DX40" s="35">
        <f t="shared" si="12"/>
        <v>0.5</v>
      </c>
      <c r="DY40" s="35">
        <f t="shared" si="12"/>
        <v>0.5</v>
      </c>
      <c r="DZ40" s="35">
        <f t="shared" si="12"/>
        <v>0.5</v>
      </c>
      <c r="EA40" s="35">
        <f t="shared" si="12"/>
        <v>0.5</v>
      </c>
      <c r="EB40" s="35">
        <f t="shared" si="12"/>
        <v>0.5</v>
      </c>
      <c r="EC40" s="35">
        <f t="shared" si="12"/>
        <v>0.5</v>
      </c>
      <c r="ED40" s="35">
        <f t="shared" si="12"/>
        <v>0.5</v>
      </c>
      <c r="EE40" s="35">
        <f t="shared" si="12"/>
        <v>0.5</v>
      </c>
      <c r="EF40" s="35">
        <f t="shared" si="12"/>
        <v>0.5</v>
      </c>
      <c r="EG40" s="35">
        <f t="shared" si="12"/>
        <v>0.5</v>
      </c>
      <c r="EH40" s="35">
        <f t="shared" si="12"/>
        <v>0.5</v>
      </c>
      <c r="EI40" s="35">
        <f t="shared" si="12"/>
        <v>0.5</v>
      </c>
      <c r="EJ40" s="35">
        <f t="shared" si="12"/>
        <v>0.5</v>
      </c>
      <c r="EK40" s="35">
        <f t="shared" si="12"/>
        <v>0.5</v>
      </c>
      <c r="EL40" s="35">
        <f t="shared" si="12"/>
        <v>0.5</v>
      </c>
      <c r="EM40" s="35">
        <f t="shared" si="12"/>
        <v>0.5</v>
      </c>
      <c r="EN40" s="35">
        <f t="shared" si="12"/>
        <v>0.5</v>
      </c>
      <c r="EO40" s="35">
        <f t="shared" si="12"/>
        <v>0.5</v>
      </c>
      <c r="EP40" s="35">
        <f t="shared" si="12"/>
        <v>0.5</v>
      </c>
      <c r="EQ40" s="35">
        <f t="shared" si="12"/>
        <v>0.5</v>
      </c>
      <c r="ER40" s="35">
        <f t="shared" si="12"/>
        <v>0.5</v>
      </c>
      <c r="ES40" s="35">
        <f t="shared" si="12"/>
        <v>0.5</v>
      </c>
      <c r="ET40" s="35">
        <f t="shared" si="12"/>
        <v>0.5</v>
      </c>
      <c r="EU40" s="35">
        <f t="shared" si="12"/>
        <v>0.5</v>
      </c>
    </row>
    <row r="41">
      <c r="A41" s="10"/>
      <c r="B41" s="10"/>
      <c r="C41" s="10"/>
      <c r="D41" s="10"/>
      <c r="E41" s="4"/>
      <c r="F41" s="4"/>
      <c r="G41" s="11"/>
      <c r="H41" s="11"/>
      <c r="I41" s="11"/>
      <c r="J41" s="31"/>
      <c r="K41" s="32"/>
      <c r="L41" s="33"/>
      <c r="O41" s="34"/>
      <c r="P41" s="32"/>
      <c r="Q41" s="32"/>
      <c r="S41" s="10" t="s">
        <v>24</v>
      </c>
      <c r="T41" s="4">
        <v>10.0</v>
      </c>
      <c r="U41" s="4">
        <v>10.0</v>
      </c>
      <c r="V41" s="4">
        <v>10.0</v>
      </c>
      <c r="W41" s="4">
        <v>10.0</v>
      </c>
      <c r="X41" s="4">
        <v>10.0</v>
      </c>
      <c r="Y41" s="4">
        <v>10.0</v>
      </c>
      <c r="Z41" s="4">
        <v>10.0</v>
      </c>
      <c r="AA41" s="4">
        <v>10.0</v>
      </c>
      <c r="AB41" s="4">
        <v>10.0</v>
      </c>
      <c r="AC41" s="4">
        <v>10.0</v>
      </c>
      <c r="AD41" s="4">
        <v>10.0</v>
      </c>
      <c r="AE41" s="4">
        <v>1.0</v>
      </c>
      <c r="AF41" s="4">
        <v>1.0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1.0</v>
      </c>
      <c r="AM41" s="4">
        <v>1.0</v>
      </c>
      <c r="AN41" s="4">
        <v>1.0</v>
      </c>
      <c r="AO41" s="4">
        <v>1.0</v>
      </c>
      <c r="AP41" s="4">
        <v>1.0</v>
      </c>
      <c r="AQ41" s="4">
        <v>1.0</v>
      </c>
      <c r="AR41" s="4">
        <v>1.0</v>
      </c>
      <c r="AS41" s="4">
        <v>1.0</v>
      </c>
      <c r="AT41" s="4">
        <v>1.0</v>
      </c>
      <c r="AU41" s="4">
        <v>1.0</v>
      </c>
      <c r="AV41" s="4">
        <v>1.0</v>
      </c>
      <c r="AW41" s="4">
        <v>1.0</v>
      </c>
      <c r="AX41" s="4">
        <v>1.0</v>
      </c>
      <c r="AY41" s="4">
        <v>1.0</v>
      </c>
      <c r="AZ41" s="4">
        <v>1.0</v>
      </c>
      <c r="BA41" s="4">
        <v>1.0</v>
      </c>
      <c r="BB41" s="4">
        <v>1.0</v>
      </c>
      <c r="BC41" s="4">
        <v>1.0</v>
      </c>
      <c r="BD41" s="4">
        <v>1.0</v>
      </c>
      <c r="BE41" s="4">
        <v>1.0</v>
      </c>
      <c r="BF41" s="4">
        <v>1.0</v>
      </c>
      <c r="BG41" s="4">
        <v>1.0</v>
      </c>
      <c r="BH41" s="4">
        <v>1.0</v>
      </c>
      <c r="BI41" s="4">
        <v>1.0</v>
      </c>
      <c r="BJ41" s="4">
        <v>1.0</v>
      </c>
      <c r="BK41" s="4">
        <v>1.0</v>
      </c>
      <c r="BL41" s="4">
        <v>1.0</v>
      </c>
      <c r="BM41" s="4">
        <v>1.0</v>
      </c>
      <c r="BN41" s="4">
        <v>1.0</v>
      </c>
      <c r="BO41" s="4">
        <v>1.0</v>
      </c>
      <c r="BP41" s="4">
        <v>1.0</v>
      </c>
      <c r="BQ41" s="4">
        <v>1.0</v>
      </c>
      <c r="BR41" s="4">
        <v>1.0</v>
      </c>
      <c r="BS41" s="4">
        <v>1.0</v>
      </c>
      <c r="BT41" s="4">
        <v>1.0</v>
      </c>
      <c r="BU41" s="4">
        <v>1.0</v>
      </c>
      <c r="BV41" s="4">
        <v>1.0</v>
      </c>
      <c r="BW41" s="4">
        <v>1.0</v>
      </c>
      <c r="BX41" s="4">
        <v>1.0</v>
      </c>
      <c r="BY41" s="4">
        <v>1.0</v>
      </c>
      <c r="BZ41" s="4">
        <v>1.0</v>
      </c>
      <c r="CA41" s="4">
        <v>1.0</v>
      </c>
      <c r="CB41" s="4">
        <v>1.0</v>
      </c>
      <c r="CC41" s="4">
        <v>1.0</v>
      </c>
      <c r="CD41" s="4">
        <v>1.0</v>
      </c>
      <c r="CE41" s="4">
        <v>1.0</v>
      </c>
      <c r="CF41" s="4">
        <v>1.0</v>
      </c>
      <c r="CG41" s="4">
        <v>1.0</v>
      </c>
      <c r="CH41" s="4">
        <v>1.0</v>
      </c>
      <c r="CI41" s="4">
        <v>1.0</v>
      </c>
      <c r="CJ41" s="4">
        <v>1.0</v>
      </c>
      <c r="CK41" s="4">
        <v>1.0</v>
      </c>
      <c r="CL41" s="4">
        <v>1.0</v>
      </c>
      <c r="CM41" s="4">
        <v>1.0</v>
      </c>
      <c r="CN41" s="4">
        <v>1.0</v>
      </c>
      <c r="CO41" s="4">
        <v>1.0</v>
      </c>
      <c r="CP41" s="4">
        <v>1.0</v>
      </c>
      <c r="CQ41" s="4">
        <v>1.0</v>
      </c>
      <c r="CR41" s="4">
        <v>1.0</v>
      </c>
      <c r="CS41" s="4">
        <v>1.0</v>
      </c>
      <c r="CT41" s="4">
        <v>1.0</v>
      </c>
      <c r="CU41" s="4">
        <v>1.0</v>
      </c>
      <c r="CV41" s="4">
        <v>1.0</v>
      </c>
      <c r="CW41" s="4">
        <v>1.0</v>
      </c>
      <c r="CX41" s="4">
        <v>1.0</v>
      </c>
      <c r="CY41" s="4">
        <v>1.0</v>
      </c>
      <c r="CZ41" s="4">
        <v>1.0</v>
      </c>
      <c r="DA41" s="4">
        <v>1.0</v>
      </c>
      <c r="DB41" s="4">
        <v>1.0</v>
      </c>
      <c r="DC41" s="4">
        <v>1.0</v>
      </c>
      <c r="DD41" s="4">
        <v>1.0</v>
      </c>
      <c r="DE41" s="4">
        <v>1.0</v>
      </c>
      <c r="DF41" s="4">
        <v>1.0</v>
      </c>
      <c r="DG41" s="4">
        <v>1.0</v>
      </c>
      <c r="DH41" s="4">
        <v>1.0</v>
      </c>
      <c r="DI41" s="4">
        <v>1.0</v>
      </c>
      <c r="DJ41" s="4">
        <v>1.0</v>
      </c>
      <c r="DK41" s="4">
        <v>1.0</v>
      </c>
      <c r="DL41" s="4">
        <v>1.0</v>
      </c>
      <c r="DM41" s="4">
        <v>1.0</v>
      </c>
      <c r="DN41" s="4">
        <v>1.0</v>
      </c>
      <c r="DO41" s="4">
        <v>1.0</v>
      </c>
      <c r="DP41" s="4">
        <v>1.0</v>
      </c>
      <c r="DQ41" s="4">
        <v>1.0</v>
      </c>
      <c r="DR41" s="4">
        <v>1.0</v>
      </c>
      <c r="DS41" s="4">
        <v>1.0</v>
      </c>
      <c r="DT41" s="4">
        <v>1.0</v>
      </c>
      <c r="DU41" s="4">
        <v>1.0</v>
      </c>
      <c r="DV41" s="4">
        <v>1.0</v>
      </c>
      <c r="DW41" s="4">
        <v>1.0</v>
      </c>
      <c r="DX41" s="4">
        <v>1.0</v>
      </c>
      <c r="DY41" s="4">
        <v>1.0</v>
      </c>
      <c r="DZ41" s="4">
        <v>1.0</v>
      </c>
      <c r="EA41" s="4">
        <v>1.0</v>
      </c>
      <c r="EB41" s="4">
        <v>1.0</v>
      </c>
      <c r="EC41" s="4">
        <v>1.0</v>
      </c>
      <c r="ED41" s="4">
        <v>1.0</v>
      </c>
      <c r="EE41" s="4">
        <v>1.0</v>
      </c>
      <c r="EF41" s="4">
        <v>1.0</v>
      </c>
      <c r="EG41" s="4">
        <v>1.0</v>
      </c>
      <c r="EH41" s="4">
        <v>1.0</v>
      </c>
      <c r="EI41" s="4">
        <v>1.0</v>
      </c>
      <c r="EJ41" s="4">
        <v>1.0</v>
      </c>
      <c r="EK41" s="4">
        <v>1.0</v>
      </c>
      <c r="EL41" s="4">
        <v>1.0</v>
      </c>
      <c r="EM41" s="4">
        <v>1.0</v>
      </c>
      <c r="EN41" s="4">
        <v>1.0</v>
      </c>
      <c r="EO41" s="4">
        <v>1.0</v>
      </c>
      <c r="EP41" s="4">
        <v>1.0</v>
      </c>
      <c r="EQ41" s="4">
        <v>1.0</v>
      </c>
      <c r="ER41" s="4">
        <v>1.0</v>
      </c>
      <c r="ES41" s="4">
        <v>1.0</v>
      </c>
      <c r="ET41" s="4">
        <v>1.0</v>
      </c>
      <c r="EU41" s="4">
        <v>1.0</v>
      </c>
    </row>
    <row r="42">
      <c r="A42" s="10"/>
      <c r="B42" s="10"/>
      <c r="C42" s="10"/>
      <c r="D42" s="10"/>
      <c r="E42" s="4"/>
      <c r="F42" s="4"/>
      <c r="G42" s="11"/>
      <c r="H42" s="11"/>
      <c r="I42" s="11"/>
      <c r="J42" s="31"/>
      <c r="K42" s="32"/>
      <c r="L42" s="33"/>
      <c r="O42" s="34"/>
      <c r="P42" s="32"/>
      <c r="Q42" s="32"/>
    </row>
    <row r="43">
      <c r="A43" s="10"/>
      <c r="B43" s="10"/>
      <c r="C43" s="10"/>
      <c r="D43" s="10"/>
      <c r="E43" s="4"/>
      <c r="F43" s="4"/>
      <c r="G43" s="11"/>
      <c r="H43" s="11"/>
      <c r="I43" s="11"/>
      <c r="J43" s="31"/>
      <c r="K43" s="32"/>
      <c r="L43" s="33"/>
      <c r="O43" s="34"/>
      <c r="P43" s="32"/>
      <c r="Q43" s="32"/>
    </row>
    <row r="44">
      <c r="A44" s="10"/>
      <c r="B44" s="10"/>
      <c r="C44" s="10"/>
      <c r="D44" s="10"/>
      <c r="E44" s="10"/>
      <c r="F44" s="10"/>
      <c r="G44" s="10"/>
      <c r="H44" s="10"/>
      <c r="I44" s="37"/>
      <c r="J44" s="25"/>
      <c r="O44" s="38"/>
      <c r="P44" s="38"/>
      <c r="Q44" s="38"/>
    </row>
    <row r="46">
      <c r="A46" s="23" t="s">
        <v>36</v>
      </c>
      <c r="B46" s="39">
        <f>B37+1</f>
        <v>4</v>
      </c>
    </row>
    <row r="47">
      <c r="A47" s="2" t="s">
        <v>5</v>
      </c>
      <c r="B47" s="2" t="s">
        <v>6</v>
      </c>
      <c r="D47" s="5"/>
      <c r="E47" s="2" t="s">
        <v>7</v>
      </c>
      <c r="G47" s="24"/>
      <c r="H47" s="2" t="s">
        <v>9</v>
      </c>
      <c r="I47" s="2" t="s">
        <v>10</v>
      </c>
      <c r="J47" s="25"/>
      <c r="L47" s="26" t="s">
        <v>28</v>
      </c>
      <c r="O47" s="27" t="s">
        <v>29</v>
      </c>
      <c r="S47" s="10" t="s">
        <v>21</v>
      </c>
      <c r="T47" s="4">
        <v>-100.0</v>
      </c>
      <c r="U47" s="4">
        <v>-100.0</v>
      </c>
      <c r="V47" s="4">
        <v>-100.0</v>
      </c>
      <c r="W47" s="4">
        <v>-100.0</v>
      </c>
      <c r="X47" s="4">
        <v>-100.0</v>
      </c>
      <c r="Y47" s="4">
        <v>-100.0</v>
      </c>
      <c r="Z47" s="4">
        <v>-100.0</v>
      </c>
      <c r="AA47" s="4">
        <v>-100.0</v>
      </c>
      <c r="AB47" s="4">
        <v>-100.0</v>
      </c>
      <c r="AC47" s="4">
        <v>-100.0</v>
      </c>
      <c r="AD47" s="4">
        <v>-100.0</v>
      </c>
      <c r="AE47" s="4">
        <v>0.0</v>
      </c>
      <c r="AF47" s="4">
        <v>0.1</v>
      </c>
      <c r="AG47" s="4">
        <v>0.2</v>
      </c>
      <c r="AH47" s="4">
        <v>0.3</v>
      </c>
      <c r="AI47" s="4">
        <v>0.4</v>
      </c>
      <c r="AJ47" s="4">
        <v>0.5</v>
      </c>
      <c r="AK47" s="4">
        <v>0.6</v>
      </c>
      <c r="AL47" s="4">
        <v>0.7</v>
      </c>
      <c r="AM47" s="4">
        <v>0.8</v>
      </c>
      <c r="AN47" s="4">
        <v>0.9</v>
      </c>
      <c r="AO47" s="4">
        <v>1.0</v>
      </c>
      <c r="AP47" s="4">
        <f t="shared" ref="AP47:EU47" si="13">AE47</f>
        <v>0</v>
      </c>
      <c r="AQ47" s="4">
        <f t="shared" si="13"/>
        <v>0.1</v>
      </c>
      <c r="AR47" s="4">
        <f t="shared" si="13"/>
        <v>0.2</v>
      </c>
      <c r="AS47" s="4">
        <f t="shared" si="13"/>
        <v>0.3</v>
      </c>
      <c r="AT47" s="4">
        <f t="shared" si="13"/>
        <v>0.4</v>
      </c>
      <c r="AU47" s="4">
        <f t="shared" si="13"/>
        <v>0.5</v>
      </c>
      <c r="AV47" s="4">
        <f t="shared" si="13"/>
        <v>0.6</v>
      </c>
      <c r="AW47" s="4">
        <f t="shared" si="13"/>
        <v>0.7</v>
      </c>
      <c r="AX47" s="4">
        <f t="shared" si="13"/>
        <v>0.8</v>
      </c>
      <c r="AY47" s="4">
        <f t="shared" si="13"/>
        <v>0.9</v>
      </c>
      <c r="AZ47" s="4">
        <f t="shared" si="13"/>
        <v>1</v>
      </c>
      <c r="BA47" s="4">
        <f t="shared" si="13"/>
        <v>0</v>
      </c>
      <c r="BB47" s="4">
        <f t="shared" si="13"/>
        <v>0.1</v>
      </c>
      <c r="BC47" s="4">
        <f t="shared" si="13"/>
        <v>0.2</v>
      </c>
      <c r="BD47" s="4">
        <f t="shared" si="13"/>
        <v>0.3</v>
      </c>
      <c r="BE47" s="4">
        <f t="shared" si="13"/>
        <v>0.4</v>
      </c>
      <c r="BF47" s="4">
        <f t="shared" si="13"/>
        <v>0.5</v>
      </c>
      <c r="BG47" s="4">
        <f t="shared" si="13"/>
        <v>0.6</v>
      </c>
      <c r="BH47" s="4">
        <f t="shared" si="13"/>
        <v>0.7</v>
      </c>
      <c r="BI47" s="4">
        <f t="shared" si="13"/>
        <v>0.8</v>
      </c>
      <c r="BJ47" s="4">
        <f t="shared" si="13"/>
        <v>0.9</v>
      </c>
      <c r="BK47" s="4">
        <f t="shared" si="13"/>
        <v>1</v>
      </c>
      <c r="BL47" s="4">
        <f t="shared" si="13"/>
        <v>0</v>
      </c>
      <c r="BM47" s="4">
        <f t="shared" si="13"/>
        <v>0.1</v>
      </c>
      <c r="BN47" s="4">
        <f t="shared" si="13"/>
        <v>0.2</v>
      </c>
      <c r="BO47" s="4">
        <f t="shared" si="13"/>
        <v>0.3</v>
      </c>
      <c r="BP47" s="4">
        <f t="shared" si="13"/>
        <v>0.4</v>
      </c>
      <c r="BQ47" s="4">
        <f t="shared" si="13"/>
        <v>0.5</v>
      </c>
      <c r="BR47" s="4">
        <f t="shared" si="13"/>
        <v>0.6</v>
      </c>
      <c r="BS47" s="4">
        <f t="shared" si="13"/>
        <v>0.7</v>
      </c>
      <c r="BT47" s="4">
        <f t="shared" si="13"/>
        <v>0.8</v>
      </c>
      <c r="BU47" s="4">
        <f t="shared" si="13"/>
        <v>0.9</v>
      </c>
      <c r="BV47" s="4">
        <f t="shared" si="13"/>
        <v>1</v>
      </c>
      <c r="BW47" s="4">
        <f t="shared" si="13"/>
        <v>0</v>
      </c>
      <c r="BX47" s="4">
        <f t="shared" si="13"/>
        <v>0.1</v>
      </c>
      <c r="BY47" s="4">
        <f t="shared" si="13"/>
        <v>0.2</v>
      </c>
      <c r="BZ47" s="4">
        <f t="shared" si="13"/>
        <v>0.3</v>
      </c>
      <c r="CA47" s="4">
        <f t="shared" si="13"/>
        <v>0.4</v>
      </c>
      <c r="CB47" s="4">
        <f t="shared" si="13"/>
        <v>0.5</v>
      </c>
      <c r="CC47" s="4">
        <f t="shared" si="13"/>
        <v>0.6</v>
      </c>
      <c r="CD47" s="4">
        <f t="shared" si="13"/>
        <v>0.7</v>
      </c>
      <c r="CE47" s="4">
        <f t="shared" si="13"/>
        <v>0.8</v>
      </c>
      <c r="CF47" s="4">
        <f t="shared" si="13"/>
        <v>0.9</v>
      </c>
      <c r="CG47" s="4">
        <f t="shared" si="13"/>
        <v>1</v>
      </c>
      <c r="CH47" s="4">
        <f t="shared" si="13"/>
        <v>0</v>
      </c>
      <c r="CI47" s="4">
        <f t="shared" si="13"/>
        <v>0.1</v>
      </c>
      <c r="CJ47" s="4">
        <f t="shared" si="13"/>
        <v>0.2</v>
      </c>
      <c r="CK47" s="4">
        <f t="shared" si="13"/>
        <v>0.3</v>
      </c>
      <c r="CL47" s="4">
        <f t="shared" si="13"/>
        <v>0.4</v>
      </c>
      <c r="CM47" s="4">
        <f t="shared" si="13"/>
        <v>0.5</v>
      </c>
      <c r="CN47" s="4">
        <f t="shared" si="13"/>
        <v>0.6</v>
      </c>
      <c r="CO47" s="4">
        <f t="shared" si="13"/>
        <v>0.7</v>
      </c>
      <c r="CP47" s="4">
        <f t="shared" si="13"/>
        <v>0.8</v>
      </c>
      <c r="CQ47" s="4">
        <f t="shared" si="13"/>
        <v>0.9</v>
      </c>
      <c r="CR47" s="4">
        <f t="shared" si="13"/>
        <v>1</v>
      </c>
      <c r="CS47" s="4">
        <f t="shared" si="13"/>
        <v>0</v>
      </c>
      <c r="CT47" s="4">
        <f t="shared" si="13"/>
        <v>0.1</v>
      </c>
      <c r="CU47" s="4">
        <f t="shared" si="13"/>
        <v>0.2</v>
      </c>
      <c r="CV47" s="4">
        <f t="shared" si="13"/>
        <v>0.3</v>
      </c>
      <c r="CW47" s="4">
        <f t="shared" si="13"/>
        <v>0.4</v>
      </c>
      <c r="CX47" s="4">
        <f t="shared" si="13"/>
        <v>0.5</v>
      </c>
      <c r="CY47" s="4">
        <f t="shared" si="13"/>
        <v>0.6</v>
      </c>
      <c r="CZ47" s="4">
        <f t="shared" si="13"/>
        <v>0.7</v>
      </c>
      <c r="DA47" s="4">
        <f t="shared" si="13"/>
        <v>0.8</v>
      </c>
      <c r="DB47" s="4">
        <f t="shared" si="13"/>
        <v>0.9</v>
      </c>
      <c r="DC47" s="4">
        <f t="shared" si="13"/>
        <v>1</v>
      </c>
      <c r="DD47" s="4">
        <f t="shared" si="13"/>
        <v>0</v>
      </c>
      <c r="DE47" s="4">
        <f t="shared" si="13"/>
        <v>0.1</v>
      </c>
      <c r="DF47" s="4">
        <f t="shared" si="13"/>
        <v>0.2</v>
      </c>
      <c r="DG47" s="4">
        <f t="shared" si="13"/>
        <v>0.3</v>
      </c>
      <c r="DH47" s="4">
        <f t="shared" si="13"/>
        <v>0.4</v>
      </c>
      <c r="DI47" s="4">
        <f t="shared" si="13"/>
        <v>0.5</v>
      </c>
      <c r="DJ47" s="4">
        <f t="shared" si="13"/>
        <v>0.6</v>
      </c>
      <c r="DK47" s="4">
        <f t="shared" si="13"/>
        <v>0.7</v>
      </c>
      <c r="DL47" s="4">
        <f t="shared" si="13"/>
        <v>0.8</v>
      </c>
      <c r="DM47" s="4">
        <f t="shared" si="13"/>
        <v>0.9</v>
      </c>
      <c r="DN47" s="4">
        <f t="shared" si="13"/>
        <v>1</v>
      </c>
      <c r="DO47" s="4">
        <f t="shared" si="13"/>
        <v>0</v>
      </c>
      <c r="DP47" s="4">
        <f t="shared" si="13"/>
        <v>0.1</v>
      </c>
      <c r="DQ47" s="4">
        <f t="shared" si="13"/>
        <v>0.2</v>
      </c>
      <c r="DR47" s="4">
        <f t="shared" si="13"/>
        <v>0.3</v>
      </c>
      <c r="DS47" s="4">
        <f t="shared" si="13"/>
        <v>0.4</v>
      </c>
      <c r="DT47" s="4">
        <f t="shared" si="13"/>
        <v>0.5</v>
      </c>
      <c r="DU47" s="4">
        <f t="shared" si="13"/>
        <v>0.6</v>
      </c>
      <c r="DV47" s="4">
        <f t="shared" si="13"/>
        <v>0.7</v>
      </c>
      <c r="DW47" s="4">
        <f t="shared" si="13"/>
        <v>0.8</v>
      </c>
      <c r="DX47" s="4">
        <f t="shared" si="13"/>
        <v>0.9</v>
      </c>
      <c r="DY47" s="4">
        <f t="shared" si="13"/>
        <v>1</v>
      </c>
      <c r="DZ47" s="4">
        <f t="shared" si="13"/>
        <v>0</v>
      </c>
      <c r="EA47" s="4">
        <f t="shared" si="13"/>
        <v>0.1</v>
      </c>
      <c r="EB47" s="4">
        <f t="shared" si="13"/>
        <v>0.2</v>
      </c>
      <c r="EC47" s="4">
        <f t="shared" si="13"/>
        <v>0.3</v>
      </c>
      <c r="ED47" s="4">
        <f t="shared" si="13"/>
        <v>0.4</v>
      </c>
      <c r="EE47" s="4">
        <f t="shared" si="13"/>
        <v>0.5</v>
      </c>
      <c r="EF47" s="4">
        <f t="shared" si="13"/>
        <v>0.6</v>
      </c>
      <c r="EG47" s="4">
        <f t="shared" si="13"/>
        <v>0.7</v>
      </c>
      <c r="EH47" s="4">
        <f t="shared" si="13"/>
        <v>0.8</v>
      </c>
      <c r="EI47" s="4">
        <f t="shared" si="13"/>
        <v>0.9</v>
      </c>
      <c r="EJ47" s="4">
        <f t="shared" si="13"/>
        <v>1</v>
      </c>
      <c r="EK47" s="4">
        <f t="shared" si="13"/>
        <v>0</v>
      </c>
      <c r="EL47" s="4">
        <f t="shared" si="13"/>
        <v>0.1</v>
      </c>
      <c r="EM47" s="4">
        <f t="shared" si="13"/>
        <v>0.2</v>
      </c>
      <c r="EN47" s="4">
        <f t="shared" si="13"/>
        <v>0.3</v>
      </c>
      <c r="EO47" s="4">
        <f t="shared" si="13"/>
        <v>0.4</v>
      </c>
      <c r="EP47" s="4">
        <f t="shared" si="13"/>
        <v>0.5</v>
      </c>
      <c r="EQ47" s="4">
        <f t="shared" si="13"/>
        <v>0.6</v>
      </c>
      <c r="ER47" s="4">
        <f t="shared" si="13"/>
        <v>0.7</v>
      </c>
      <c r="ES47" s="4">
        <f t="shared" si="13"/>
        <v>0.8</v>
      </c>
      <c r="ET47" s="4">
        <f t="shared" si="13"/>
        <v>0.9</v>
      </c>
      <c r="EU47" s="4">
        <f t="shared" si="13"/>
        <v>1</v>
      </c>
    </row>
    <row r="48">
      <c r="A48" s="7" t="s">
        <v>12</v>
      </c>
      <c r="B48" s="7" t="s">
        <v>13</v>
      </c>
      <c r="C48" s="7" t="s">
        <v>14</v>
      </c>
      <c r="D48" s="8"/>
      <c r="E48" s="7" t="s">
        <v>15</v>
      </c>
      <c r="F48" s="7" t="s">
        <v>16</v>
      </c>
      <c r="G48" s="7" t="s">
        <v>17</v>
      </c>
      <c r="H48" s="7" t="s">
        <v>18</v>
      </c>
      <c r="I48" s="7" t="s">
        <v>19</v>
      </c>
      <c r="J48" s="28" t="s">
        <v>30</v>
      </c>
      <c r="K48" s="29" t="s">
        <v>31</v>
      </c>
      <c r="L48" s="28" t="s">
        <v>32</v>
      </c>
      <c r="M48" s="29" t="s">
        <v>33</v>
      </c>
      <c r="N48" s="29" t="s">
        <v>34</v>
      </c>
      <c r="O48" s="30" t="s">
        <v>32</v>
      </c>
      <c r="P48" s="29" t="s">
        <v>33</v>
      </c>
      <c r="Q48" s="29" t="s">
        <v>34</v>
      </c>
      <c r="S48" s="10" t="s">
        <v>22</v>
      </c>
      <c r="T48" s="4">
        <v>-100.0</v>
      </c>
      <c r="U48" s="4">
        <v>-100.0</v>
      </c>
      <c r="V48" s="4">
        <v>-100.0</v>
      </c>
      <c r="W48" s="4">
        <v>-100.0</v>
      </c>
      <c r="X48" s="4">
        <v>-100.0</v>
      </c>
      <c r="Y48" s="4">
        <v>-100.0</v>
      </c>
      <c r="Z48" s="4">
        <v>-100.0</v>
      </c>
      <c r="AA48" s="4">
        <v>-100.0</v>
      </c>
      <c r="AB48" s="4">
        <v>-100.0</v>
      </c>
      <c r="AC48" s="4">
        <v>-100.0</v>
      </c>
      <c r="AD48" s="4">
        <v>-100.0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f t="shared" ref="AP48:EU48" si="14">AE48+0.1</f>
        <v>0.1</v>
      </c>
      <c r="AQ48" s="4">
        <f t="shared" si="14"/>
        <v>0.1</v>
      </c>
      <c r="AR48" s="4">
        <f t="shared" si="14"/>
        <v>0.1</v>
      </c>
      <c r="AS48" s="4">
        <f t="shared" si="14"/>
        <v>0.1</v>
      </c>
      <c r="AT48" s="4">
        <f t="shared" si="14"/>
        <v>0.1</v>
      </c>
      <c r="AU48" s="4">
        <f t="shared" si="14"/>
        <v>0.1</v>
      </c>
      <c r="AV48" s="4">
        <f t="shared" si="14"/>
        <v>0.1</v>
      </c>
      <c r="AW48" s="4">
        <f t="shared" si="14"/>
        <v>0.1</v>
      </c>
      <c r="AX48" s="4">
        <f t="shared" si="14"/>
        <v>0.1</v>
      </c>
      <c r="AY48" s="4">
        <f t="shared" si="14"/>
        <v>0.1</v>
      </c>
      <c r="AZ48" s="4">
        <f t="shared" si="14"/>
        <v>0.1</v>
      </c>
      <c r="BA48" s="4">
        <f t="shared" si="14"/>
        <v>0.2</v>
      </c>
      <c r="BB48" s="4">
        <f t="shared" si="14"/>
        <v>0.2</v>
      </c>
      <c r="BC48" s="4">
        <f t="shared" si="14"/>
        <v>0.2</v>
      </c>
      <c r="BD48" s="4">
        <f t="shared" si="14"/>
        <v>0.2</v>
      </c>
      <c r="BE48" s="4">
        <f t="shared" si="14"/>
        <v>0.2</v>
      </c>
      <c r="BF48" s="4">
        <f t="shared" si="14"/>
        <v>0.2</v>
      </c>
      <c r="BG48" s="4">
        <f t="shared" si="14"/>
        <v>0.2</v>
      </c>
      <c r="BH48" s="4">
        <f t="shared" si="14"/>
        <v>0.2</v>
      </c>
      <c r="BI48" s="4">
        <f t="shared" si="14"/>
        <v>0.2</v>
      </c>
      <c r="BJ48" s="4">
        <f t="shared" si="14"/>
        <v>0.2</v>
      </c>
      <c r="BK48" s="4">
        <f t="shared" si="14"/>
        <v>0.2</v>
      </c>
      <c r="BL48" s="4">
        <f t="shared" si="14"/>
        <v>0.3</v>
      </c>
      <c r="BM48" s="4">
        <f t="shared" si="14"/>
        <v>0.3</v>
      </c>
      <c r="BN48" s="4">
        <f t="shared" si="14"/>
        <v>0.3</v>
      </c>
      <c r="BO48" s="4">
        <f t="shared" si="14"/>
        <v>0.3</v>
      </c>
      <c r="BP48" s="4">
        <f t="shared" si="14"/>
        <v>0.3</v>
      </c>
      <c r="BQ48" s="4">
        <f t="shared" si="14"/>
        <v>0.3</v>
      </c>
      <c r="BR48" s="4">
        <f t="shared" si="14"/>
        <v>0.3</v>
      </c>
      <c r="BS48" s="4">
        <f t="shared" si="14"/>
        <v>0.3</v>
      </c>
      <c r="BT48" s="4">
        <f t="shared" si="14"/>
        <v>0.3</v>
      </c>
      <c r="BU48" s="4">
        <f t="shared" si="14"/>
        <v>0.3</v>
      </c>
      <c r="BV48" s="4">
        <f t="shared" si="14"/>
        <v>0.3</v>
      </c>
      <c r="BW48" s="4">
        <f t="shared" si="14"/>
        <v>0.4</v>
      </c>
      <c r="BX48" s="4">
        <f t="shared" si="14"/>
        <v>0.4</v>
      </c>
      <c r="BY48" s="4">
        <f t="shared" si="14"/>
        <v>0.4</v>
      </c>
      <c r="BZ48" s="4">
        <f t="shared" si="14"/>
        <v>0.4</v>
      </c>
      <c r="CA48" s="4">
        <f t="shared" si="14"/>
        <v>0.4</v>
      </c>
      <c r="CB48" s="4">
        <f t="shared" si="14"/>
        <v>0.4</v>
      </c>
      <c r="CC48" s="4">
        <f t="shared" si="14"/>
        <v>0.4</v>
      </c>
      <c r="CD48" s="4">
        <f t="shared" si="14"/>
        <v>0.4</v>
      </c>
      <c r="CE48" s="4">
        <f t="shared" si="14"/>
        <v>0.4</v>
      </c>
      <c r="CF48" s="4">
        <f t="shared" si="14"/>
        <v>0.4</v>
      </c>
      <c r="CG48" s="4">
        <f t="shared" si="14"/>
        <v>0.4</v>
      </c>
      <c r="CH48" s="4">
        <f t="shared" si="14"/>
        <v>0.5</v>
      </c>
      <c r="CI48" s="4">
        <f t="shared" si="14"/>
        <v>0.5</v>
      </c>
      <c r="CJ48" s="4">
        <f t="shared" si="14"/>
        <v>0.5</v>
      </c>
      <c r="CK48" s="4">
        <f t="shared" si="14"/>
        <v>0.5</v>
      </c>
      <c r="CL48" s="4">
        <f t="shared" si="14"/>
        <v>0.5</v>
      </c>
      <c r="CM48" s="4">
        <f t="shared" si="14"/>
        <v>0.5</v>
      </c>
      <c r="CN48" s="4">
        <f t="shared" si="14"/>
        <v>0.5</v>
      </c>
      <c r="CO48" s="4">
        <f t="shared" si="14"/>
        <v>0.5</v>
      </c>
      <c r="CP48" s="4">
        <f t="shared" si="14"/>
        <v>0.5</v>
      </c>
      <c r="CQ48" s="4">
        <f t="shared" si="14"/>
        <v>0.5</v>
      </c>
      <c r="CR48" s="4">
        <f t="shared" si="14"/>
        <v>0.5</v>
      </c>
      <c r="CS48" s="4">
        <f t="shared" si="14"/>
        <v>0.6</v>
      </c>
      <c r="CT48" s="4">
        <f t="shared" si="14"/>
        <v>0.6</v>
      </c>
      <c r="CU48" s="4">
        <f t="shared" si="14"/>
        <v>0.6</v>
      </c>
      <c r="CV48" s="4">
        <f t="shared" si="14"/>
        <v>0.6</v>
      </c>
      <c r="CW48" s="4">
        <f t="shared" si="14"/>
        <v>0.6</v>
      </c>
      <c r="CX48" s="4">
        <f t="shared" si="14"/>
        <v>0.6</v>
      </c>
      <c r="CY48" s="4">
        <f t="shared" si="14"/>
        <v>0.6</v>
      </c>
      <c r="CZ48" s="4">
        <f t="shared" si="14"/>
        <v>0.6</v>
      </c>
      <c r="DA48" s="4">
        <f t="shared" si="14"/>
        <v>0.6</v>
      </c>
      <c r="DB48" s="4">
        <f t="shared" si="14"/>
        <v>0.6</v>
      </c>
      <c r="DC48" s="4">
        <f t="shared" si="14"/>
        <v>0.6</v>
      </c>
      <c r="DD48" s="4">
        <f t="shared" si="14"/>
        <v>0.7</v>
      </c>
      <c r="DE48" s="4">
        <f t="shared" si="14"/>
        <v>0.7</v>
      </c>
      <c r="DF48" s="4">
        <f t="shared" si="14"/>
        <v>0.7</v>
      </c>
      <c r="DG48" s="4">
        <f t="shared" si="14"/>
        <v>0.7</v>
      </c>
      <c r="DH48" s="4">
        <f t="shared" si="14"/>
        <v>0.7</v>
      </c>
      <c r="DI48" s="4">
        <f t="shared" si="14"/>
        <v>0.7</v>
      </c>
      <c r="DJ48" s="4">
        <f t="shared" si="14"/>
        <v>0.7</v>
      </c>
      <c r="DK48" s="4">
        <f t="shared" si="14"/>
        <v>0.7</v>
      </c>
      <c r="DL48" s="4">
        <f t="shared" si="14"/>
        <v>0.7</v>
      </c>
      <c r="DM48" s="4">
        <f t="shared" si="14"/>
        <v>0.7</v>
      </c>
      <c r="DN48" s="4">
        <f t="shared" si="14"/>
        <v>0.7</v>
      </c>
      <c r="DO48" s="4">
        <f t="shared" si="14"/>
        <v>0.8</v>
      </c>
      <c r="DP48" s="4">
        <f t="shared" si="14"/>
        <v>0.8</v>
      </c>
      <c r="DQ48" s="4">
        <f t="shared" si="14"/>
        <v>0.8</v>
      </c>
      <c r="DR48" s="4">
        <f t="shared" si="14"/>
        <v>0.8</v>
      </c>
      <c r="DS48" s="4">
        <f t="shared" si="14"/>
        <v>0.8</v>
      </c>
      <c r="DT48" s="4">
        <f t="shared" si="14"/>
        <v>0.8</v>
      </c>
      <c r="DU48" s="4">
        <f t="shared" si="14"/>
        <v>0.8</v>
      </c>
      <c r="DV48" s="4">
        <f t="shared" si="14"/>
        <v>0.8</v>
      </c>
      <c r="DW48" s="4">
        <f t="shared" si="14"/>
        <v>0.8</v>
      </c>
      <c r="DX48" s="4">
        <f t="shared" si="14"/>
        <v>0.8</v>
      </c>
      <c r="DY48" s="4">
        <f t="shared" si="14"/>
        <v>0.8</v>
      </c>
      <c r="DZ48" s="4">
        <f t="shared" si="14"/>
        <v>0.9</v>
      </c>
      <c r="EA48" s="4">
        <f t="shared" si="14"/>
        <v>0.9</v>
      </c>
      <c r="EB48" s="4">
        <f t="shared" si="14"/>
        <v>0.9</v>
      </c>
      <c r="EC48" s="4">
        <f t="shared" si="14"/>
        <v>0.9</v>
      </c>
      <c r="ED48" s="4">
        <f t="shared" si="14"/>
        <v>0.9</v>
      </c>
      <c r="EE48" s="4">
        <f t="shared" si="14"/>
        <v>0.9</v>
      </c>
      <c r="EF48" s="4">
        <f t="shared" si="14"/>
        <v>0.9</v>
      </c>
      <c r="EG48" s="4">
        <f t="shared" si="14"/>
        <v>0.9</v>
      </c>
      <c r="EH48" s="4">
        <f t="shared" si="14"/>
        <v>0.9</v>
      </c>
      <c r="EI48" s="4">
        <f t="shared" si="14"/>
        <v>0.9</v>
      </c>
      <c r="EJ48" s="4">
        <f t="shared" si="14"/>
        <v>0.9</v>
      </c>
      <c r="EK48" s="4">
        <f t="shared" si="14"/>
        <v>1</v>
      </c>
      <c r="EL48" s="4">
        <f t="shared" si="14"/>
        <v>1</v>
      </c>
      <c r="EM48" s="4">
        <f t="shared" si="14"/>
        <v>1</v>
      </c>
      <c r="EN48" s="4">
        <f t="shared" si="14"/>
        <v>1</v>
      </c>
      <c r="EO48" s="4">
        <f t="shared" si="14"/>
        <v>1</v>
      </c>
      <c r="EP48" s="4">
        <f t="shared" si="14"/>
        <v>1</v>
      </c>
      <c r="EQ48" s="4">
        <f t="shared" si="14"/>
        <v>1</v>
      </c>
      <c r="ER48" s="4">
        <f t="shared" si="14"/>
        <v>1</v>
      </c>
      <c r="ES48" s="4">
        <f t="shared" si="14"/>
        <v>1</v>
      </c>
      <c r="ET48" s="4">
        <f t="shared" si="14"/>
        <v>1</v>
      </c>
      <c r="EU48" s="4">
        <f t="shared" si="14"/>
        <v>1</v>
      </c>
    </row>
    <row r="49">
      <c r="A49" s="9"/>
      <c r="B49" s="9"/>
      <c r="C49" s="9"/>
      <c r="D49" s="10"/>
      <c r="E49" s="4"/>
      <c r="F49" s="4"/>
      <c r="G49" s="11"/>
      <c r="H49" s="11"/>
      <c r="I49" s="11"/>
      <c r="J49" s="31"/>
      <c r="K49" s="32"/>
      <c r="L49" s="33"/>
      <c r="O49" s="34"/>
      <c r="P49" s="32"/>
      <c r="Q49" s="32"/>
      <c r="S49" s="10" t="s">
        <v>23</v>
      </c>
      <c r="T49" s="35">
        <v>1.0</v>
      </c>
      <c r="U49" s="35">
        <v>0.9</v>
      </c>
      <c r="V49" s="35">
        <v>0.8</v>
      </c>
      <c r="W49" s="35">
        <v>0.7</v>
      </c>
      <c r="X49" s="35">
        <v>0.6</v>
      </c>
      <c r="Y49" s="35">
        <v>0.5</v>
      </c>
      <c r="Z49" s="35">
        <v>0.4</v>
      </c>
      <c r="AA49" s="35">
        <v>0.3</v>
      </c>
      <c r="AB49" s="35">
        <v>0.2</v>
      </c>
      <c r="AC49" s="35">
        <v>0.1</v>
      </c>
      <c r="AD49" s="35">
        <v>0.0</v>
      </c>
      <c r="AE49" s="35">
        <f t="shared" ref="AE49:EU49" si="15">round(1/(1+exp(-1*($A49+$B49*AE47+$C49*AE48))),1)</f>
        <v>0.5</v>
      </c>
      <c r="AF49" s="35">
        <f t="shared" si="15"/>
        <v>0.5</v>
      </c>
      <c r="AG49" s="35">
        <f t="shared" si="15"/>
        <v>0.5</v>
      </c>
      <c r="AH49" s="35">
        <f t="shared" si="15"/>
        <v>0.5</v>
      </c>
      <c r="AI49" s="35">
        <f t="shared" si="15"/>
        <v>0.5</v>
      </c>
      <c r="AJ49" s="35">
        <f t="shared" si="15"/>
        <v>0.5</v>
      </c>
      <c r="AK49" s="35">
        <f t="shared" si="15"/>
        <v>0.5</v>
      </c>
      <c r="AL49" s="35">
        <f t="shared" si="15"/>
        <v>0.5</v>
      </c>
      <c r="AM49" s="35">
        <f t="shared" si="15"/>
        <v>0.5</v>
      </c>
      <c r="AN49" s="35">
        <f t="shared" si="15"/>
        <v>0.5</v>
      </c>
      <c r="AO49" s="35">
        <f t="shared" si="15"/>
        <v>0.5</v>
      </c>
      <c r="AP49" s="35">
        <f t="shared" si="15"/>
        <v>0.5</v>
      </c>
      <c r="AQ49" s="35">
        <f t="shared" si="15"/>
        <v>0.5</v>
      </c>
      <c r="AR49" s="35">
        <f t="shared" si="15"/>
        <v>0.5</v>
      </c>
      <c r="AS49" s="35">
        <f t="shared" si="15"/>
        <v>0.5</v>
      </c>
      <c r="AT49" s="35">
        <f t="shared" si="15"/>
        <v>0.5</v>
      </c>
      <c r="AU49" s="35">
        <f t="shared" si="15"/>
        <v>0.5</v>
      </c>
      <c r="AV49" s="35">
        <f t="shared" si="15"/>
        <v>0.5</v>
      </c>
      <c r="AW49" s="35">
        <f t="shared" si="15"/>
        <v>0.5</v>
      </c>
      <c r="AX49" s="35">
        <f t="shared" si="15"/>
        <v>0.5</v>
      </c>
      <c r="AY49" s="35">
        <f t="shared" si="15"/>
        <v>0.5</v>
      </c>
      <c r="AZ49" s="35">
        <f t="shared" si="15"/>
        <v>0.5</v>
      </c>
      <c r="BA49" s="35">
        <f t="shared" si="15"/>
        <v>0.5</v>
      </c>
      <c r="BB49" s="35">
        <f t="shared" si="15"/>
        <v>0.5</v>
      </c>
      <c r="BC49" s="35">
        <f t="shared" si="15"/>
        <v>0.5</v>
      </c>
      <c r="BD49" s="35">
        <f t="shared" si="15"/>
        <v>0.5</v>
      </c>
      <c r="BE49" s="35">
        <f t="shared" si="15"/>
        <v>0.5</v>
      </c>
      <c r="BF49" s="35">
        <f t="shared" si="15"/>
        <v>0.5</v>
      </c>
      <c r="BG49" s="35">
        <f t="shared" si="15"/>
        <v>0.5</v>
      </c>
      <c r="BH49" s="35">
        <f t="shared" si="15"/>
        <v>0.5</v>
      </c>
      <c r="BI49" s="35">
        <f t="shared" si="15"/>
        <v>0.5</v>
      </c>
      <c r="BJ49" s="35">
        <f t="shared" si="15"/>
        <v>0.5</v>
      </c>
      <c r="BK49" s="35">
        <f t="shared" si="15"/>
        <v>0.5</v>
      </c>
      <c r="BL49" s="35">
        <f t="shared" si="15"/>
        <v>0.5</v>
      </c>
      <c r="BM49" s="35">
        <f t="shared" si="15"/>
        <v>0.5</v>
      </c>
      <c r="BN49" s="35">
        <f t="shared" si="15"/>
        <v>0.5</v>
      </c>
      <c r="BO49" s="35">
        <f t="shared" si="15"/>
        <v>0.5</v>
      </c>
      <c r="BP49" s="35">
        <f t="shared" si="15"/>
        <v>0.5</v>
      </c>
      <c r="BQ49" s="35">
        <f t="shared" si="15"/>
        <v>0.5</v>
      </c>
      <c r="BR49" s="35">
        <f t="shared" si="15"/>
        <v>0.5</v>
      </c>
      <c r="BS49" s="35">
        <f t="shared" si="15"/>
        <v>0.5</v>
      </c>
      <c r="BT49" s="35">
        <f t="shared" si="15"/>
        <v>0.5</v>
      </c>
      <c r="BU49" s="35">
        <f t="shared" si="15"/>
        <v>0.5</v>
      </c>
      <c r="BV49" s="35">
        <f t="shared" si="15"/>
        <v>0.5</v>
      </c>
      <c r="BW49" s="35">
        <f t="shared" si="15"/>
        <v>0.5</v>
      </c>
      <c r="BX49" s="35">
        <f t="shared" si="15"/>
        <v>0.5</v>
      </c>
      <c r="BY49" s="35">
        <f t="shared" si="15"/>
        <v>0.5</v>
      </c>
      <c r="BZ49" s="35">
        <f t="shared" si="15"/>
        <v>0.5</v>
      </c>
      <c r="CA49" s="35">
        <f t="shared" si="15"/>
        <v>0.5</v>
      </c>
      <c r="CB49" s="35">
        <f t="shared" si="15"/>
        <v>0.5</v>
      </c>
      <c r="CC49" s="35">
        <f t="shared" si="15"/>
        <v>0.5</v>
      </c>
      <c r="CD49" s="35">
        <f t="shared" si="15"/>
        <v>0.5</v>
      </c>
      <c r="CE49" s="35">
        <f t="shared" si="15"/>
        <v>0.5</v>
      </c>
      <c r="CF49" s="35">
        <f t="shared" si="15"/>
        <v>0.5</v>
      </c>
      <c r="CG49" s="35">
        <f t="shared" si="15"/>
        <v>0.5</v>
      </c>
      <c r="CH49" s="35">
        <f t="shared" si="15"/>
        <v>0.5</v>
      </c>
      <c r="CI49" s="35">
        <f t="shared" si="15"/>
        <v>0.5</v>
      </c>
      <c r="CJ49" s="35">
        <f t="shared" si="15"/>
        <v>0.5</v>
      </c>
      <c r="CK49" s="35">
        <f t="shared" si="15"/>
        <v>0.5</v>
      </c>
      <c r="CL49" s="35">
        <f t="shared" si="15"/>
        <v>0.5</v>
      </c>
      <c r="CM49" s="35">
        <f t="shared" si="15"/>
        <v>0.5</v>
      </c>
      <c r="CN49" s="35">
        <f t="shared" si="15"/>
        <v>0.5</v>
      </c>
      <c r="CO49" s="35">
        <f t="shared" si="15"/>
        <v>0.5</v>
      </c>
      <c r="CP49" s="35">
        <f t="shared" si="15"/>
        <v>0.5</v>
      </c>
      <c r="CQ49" s="35">
        <f t="shared" si="15"/>
        <v>0.5</v>
      </c>
      <c r="CR49" s="35">
        <f t="shared" si="15"/>
        <v>0.5</v>
      </c>
      <c r="CS49" s="35">
        <f t="shared" si="15"/>
        <v>0.5</v>
      </c>
      <c r="CT49" s="35">
        <f t="shared" si="15"/>
        <v>0.5</v>
      </c>
      <c r="CU49" s="35">
        <f t="shared" si="15"/>
        <v>0.5</v>
      </c>
      <c r="CV49" s="35">
        <f t="shared" si="15"/>
        <v>0.5</v>
      </c>
      <c r="CW49" s="35">
        <f t="shared" si="15"/>
        <v>0.5</v>
      </c>
      <c r="CX49" s="35">
        <f t="shared" si="15"/>
        <v>0.5</v>
      </c>
      <c r="CY49" s="35">
        <f t="shared" si="15"/>
        <v>0.5</v>
      </c>
      <c r="CZ49" s="35">
        <f t="shared" si="15"/>
        <v>0.5</v>
      </c>
      <c r="DA49" s="35">
        <f t="shared" si="15"/>
        <v>0.5</v>
      </c>
      <c r="DB49" s="35">
        <f t="shared" si="15"/>
        <v>0.5</v>
      </c>
      <c r="DC49" s="35">
        <f t="shared" si="15"/>
        <v>0.5</v>
      </c>
      <c r="DD49" s="35">
        <f t="shared" si="15"/>
        <v>0.5</v>
      </c>
      <c r="DE49" s="35">
        <f t="shared" si="15"/>
        <v>0.5</v>
      </c>
      <c r="DF49" s="35">
        <f t="shared" si="15"/>
        <v>0.5</v>
      </c>
      <c r="DG49" s="35">
        <f t="shared" si="15"/>
        <v>0.5</v>
      </c>
      <c r="DH49" s="35">
        <f t="shared" si="15"/>
        <v>0.5</v>
      </c>
      <c r="DI49" s="35">
        <f t="shared" si="15"/>
        <v>0.5</v>
      </c>
      <c r="DJ49" s="35">
        <f t="shared" si="15"/>
        <v>0.5</v>
      </c>
      <c r="DK49" s="35">
        <f t="shared" si="15"/>
        <v>0.5</v>
      </c>
      <c r="DL49" s="35">
        <f t="shared" si="15"/>
        <v>0.5</v>
      </c>
      <c r="DM49" s="35">
        <f t="shared" si="15"/>
        <v>0.5</v>
      </c>
      <c r="DN49" s="35">
        <f t="shared" si="15"/>
        <v>0.5</v>
      </c>
      <c r="DO49" s="35">
        <f t="shared" si="15"/>
        <v>0.5</v>
      </c>
      <c r="DP49" s="35">
        <f t="shared" si="15"/>
        <v>0.5</v>
      </c>
      <c r="DQ49" s="35">
        <f t="shared" si="15"/>
        <v>0.5</v>
      </c>
      <c r="DR49" s="35">
        <f t="shared" si="15"/>
        <v>0.5</v>
      </c>
      <c r="DS49" s="35">
        <f t="shared" si="15"/>
        <v>0.5</v>
      </c>
      <c r="DT49" s="35">
        <f t="shared" si="15"/>
        <v>0.5</v>
      </c>
      <c r="DU49" s="35">
        <f t="shared" si="15"/>
        <v>0.5</v>
      </c>
      <c r="DV49" s="35">
        <f t="shared" si="15"/>
        <v>0.5</v>
      </c>
      <c r="DW49" s="35">
        <f t="shared" si="15"/>
        <v>0.5</v>
      </c>
      <c r="DX49" s="35">
        <f t="shared" si="15"/>
        <v>0.5</v>
      </c>
      <c r="DY49" s="35">
        <f t="shared" si="15"/>
        <v>0.5</v>
      </c>
      <c r="DZ49" s="35">
        <f t="shared" si="15"/>
        <v>0.5</v>
      </c>
      <c r="EA49" s="35">
        <f t="shared" si="15"/>
        <v>0.5</v>
      </c>
      <c r="EB49" s="35">
        <f t="shared" si="15"/>
        <v>0.5</v>
      </c>
      <c r="EC49" s="35">
        <f t="shared" si="15"/>
        <v>0.5</v>
      </c>
      <c r="ED49" s="35">
        <f t="shared" si="15"/>
        <v>0.5</v>
      </c>
      <c r="EE49" s="35">
        <f t="shared" si="15"/>
        <v>0.5</v>
      </c>
      <c r="EF49" s="35">
        <f t="shared" si="15"/>
        <v>0.5</v>
      </c>
      <c r="EG49" s="35">
        <f t="shared" si="15"/>
        <v>0.5</v>
      </c>
      <c r="EH49" s="35">
        <f t="shared" si="15"/>
        <v>0.5</v>
      </c>
      <c r="EI49" s="35">
        <f t="shared" si="15"/>
        <v>0.5</v>
      </c>
      <c r="EJ49" s="35">
        <f t="shared" si="15"/>
        <v>0.5</v>
      </c>
      <c r="EK49" s="35">
        <f t="shared" si="15"/>
        <v>0.5</v>
      </c>
      <c r="EL49" s="35">
        <f t="shared" si="15"/>
        <v>0.5</v>
      </c>
      <c r="EM49" s="35">
        <f t="shared" si="15"/>
        <v>0.5</v>
      </c>
      <c r="EN49" s="35">
        <f t="shared" si="15"/>
        <v>0.5</v>
      </c>
      <c r="EO49" s="35">
        <f t="shared" si="15"/>
        <v>0.5</v>
      </c>
      <c r="EP49" s="35">
        <f t="shared" si="15"/>
        <v>0.5</v>
      </c>
      <c r="EQ49" s="35">
        <f t="shared" si="15"/>
        <v>0.5</v>
      </c>
      <c r="ER49" s="35">
        <f t="shared" si="15"/>
        <v>0.5</v>
      </c>
      <c r="ES49" s="35">
        <f t="shared" si="15"/>
        <v>0.5</v>
      </c>
      <c r="ET49" s="35">
        <f t="shared" si="15"/>
        <v>0.5</v>
      </c>
      <c r="EU49" s="35">
        <f t="shared" si="15"/>
        <v>0.5</v>
      </c>
    </row>
    <row r="50">
      <c r="A50" s="10"/>
      <c r="B50" s="10"/>
      <c r="C50" s="10"/>
      <c r="D50" s="10"/>
      <c r="E50" s="4"/>
      <c r="F50" s="4"/>
      <c r="G50" s="11"/>
      <c r="H50" s="11"/>
      <c r="I50" s="11"/>
      <c r="J50" s="31"/>
      <c r="K50" s="32"/>
      <c r="L50" s="33"/>
      <c r="O50" s="34"/>
      <c r="P50" s="32"/>
      <c r="Q50" s="32"/>
      <c r="S50" s="10" t="s">
        <v>24</v>
      </c>
      <c r="T50" s="4">
        <v>10.0</v>
      </c>
      <c r="U50" s="4">
        <v>10.0</v>
      </c>
      <c r="V50" s="4">
        <v>10.0</v>
      </c>
      <c r="W50" s="4">
        <v>10.0</v>
      </c>
      <c r="X50" s="4">
        <v>10.0</v>
      </c>
      <c r="Y50" s="4">
        <v>10.0</v>
      </c>
      <c r="Z50" s="4">
        <v>10.0</v>
      </c>
      <c r="AA50" s="4">
        <v>10.0</v>
      </c>
      <c r="AB50" s="4">
        <v>10.0</v>
      </c>
      <c r="AC50" s="4">
        <v>10.0</v>
      </c>
      <c r="AD50" s="4">
        <v>10.0</v>
      </c>
      <c r="AE50" s="4">
        <v>1.0</v>
      </c>
      <c r="AF50" s="4">
        <v>1.0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1.0</v>
      </c>
      <c r="AM50" s="4">
        <v>1.0</v>
      </c>
      <c r="AN50" s="4">
        <v>1.0</v>
      </c>
      <c r="AO50" s="4">
        <v>1.0</v>
      </c>
      <c r="AP50" s="4">
        <v>1.0</v>
      </c>
      <c r="AQ50" s="4">
        <v>1.0</v>
      </c>
      <c r="AR50" s="4">
        <v>1.0</v>
      </c>
      <c r="AS50" s="4">
        <v>1.0</v>
      </c>
      <c r="AT50" s="4">
        <v>1.0</v>
      </c>
      <c r="AU50" s="4">
        <v>1.0</v>
      </c>
      <c r="AV50" s="4">
        <v>1.0</v>
      </c>
      <c r="AW50" s="4">
        <v>1.0</v>
      </c>
      <c r="AX50" s="4">
        <v>1.0</v>
      </c>
      <c r="AY50" s="4">
        <v>1.0</v>
      </c>
      <c r="AZ50" s="4">
        <v>1.0</v>
      </c>
      <c r="BA50" s="4">
        <v>1.0</v>
      </c>
      <c r="BB50" s="4">
        <v>1.0</v>
      </c>
      <c r="BC50" s="4">
        <v>1.0</v>
      </c>
      <c r="BD50" s="4">
        <v>1.0</v>
      </c>
      <c r="BE50" s="4">
        <v>1.0</v>
      </c>
      <c r="BF50" s="4">
        <v>1.0</v>
      </c>
      <c r="BG50" s="4">
        <v>1.0</v>
      </c>
      <c r="BH50" s="4">
        <v>1.0</v>
      </c>
      <c r="BI50" s="4">
        <v>1.0</v>
      </c>
      <c r="BJ50" s="4">
        <v>1.0</v>
      </c>
      <c r="BK50" s="4">
        <v>1.0</v>
      </c>
      <c r="BL50" s="4">
        <v>1.0</v>
      </c>
      <c r="BM50" s="4">
        <v>1.0</v>
      </c>
      <c r="BN50" s="4">
        <v>1.0</v>
      </c>
      <c r="BO50" s="4">
        <v>1.0</v>
      </c>
      <c r="BP50" s="4">
        <v>1.0</v>
      </c>
      <c r="BQ50" s="4">
        <v>1.0</v>
      </c>
      <c r="BR50" s="4">
        <v>1.0</v>
      </c>
      <c r="BS50" s="4">
        <v>1.0</v>
      </c>
      <c r="BT50" s="4">
        <v>1.0</v>
      </c>
      <c r="BU50" s="4">
        <v>1.0</v>
      </c>
      <c r="BV50" s="4">
        <v>1.0</v>
      </c>
      <c r="BW50" s="4">
        <v>1.0</v>
      </c>
      <c r="BX50" s="4">
        <v>1.0</v>
      </c>
      <c r="BY50" s="4">
        <v>1.0</v>
      </c>
      <c r="BZ50" s="4">
        <v>1.0</v>
      </c>
      <c r="CA50" s="4">
        <v>1.0</v>
      </c>
      <c r="CB50" s="4">
        <v>1.0</v>
      </c>
      <c r="CC50" s="4">
        <v>1.0</v>
      </c>
      <c r="CD50" s="4">
        <v>1.0</v>
      </c>
      <c r="CE50" s="4">
        <v>1.0</v>
      </c>
      <c r="CF50" s="4">
        <v>1.0</v>
      </c>
      <c r="CG50" s="4">
        <v>1.0</v>
      </c>
      <c r="CH50" s="4">
        <v>1.0</v>
      </c>
      <c r="CI50" s="4">
        <v>1.0</v>
      </c>
      <c r="CJ50" s="4">
        <v>1.0</v>
      </c>
      <c r="CK50" s="4">
        <v>1.0</v>
      </c>
      <c r="CL50" s="4">
        <v>1.0</v>
      </c>
      <c r="CM50" s="4">
        <v>1.0</v>
      </c>
      <c r="CN50" s="4">
        <v>1.0</v>
      </c>
      <c r="CO50" s="4">
        <v>1.0</v>
      </c>
      <c r="CP50" s="4">
        <v>1.0</v>
      </c>
      <c r="CQ50" s="4">
        <v>1.0</v>
      </c>
      <c r="CR50" s="4">
        <v>1.0</v>
      </c>
      <c r="CS50" s="4">
        <v>1.0</v>
      </c>
      <c r="CT50" s="4">
        <v>1.0</v>
      </c>
      <c r="CU50" s="4">
        <v>1.0</v>
      </c>
      <c r="CV50" s="4">
        <v>1.0</v>
      </c>
      <c r="CW50" s="4">
        <v>1.0</v>
      </c>
      <c r="CX50" s="4">
        <v>1.0</v>
      </c>
      <c r="CY50" s="4">
        <v>1.0</v>
      </c>
      <c r="CZ50" s="4">
        <v>1.0</v>
      </c>
      <c r="DA50" s="4">
        <v>1.0</v>
      </c>
      <c r="DB50" s="4">
        <v>1.0</v>
      </c>
      <c r="DC50" s="4">
        <v>1.0</v>
      </c>
      <c r="DD50" s="4">
        <v>1.0</v>
      </c>
      <c r="DE50" s="4">
        <v>1.0</v>
      </c>
      <c r="DF50" s="4">
        <v>1.0</v>
      </c>
      <c r="DG50" s="4">
        <v>1.0</v>
      </c>
      <c r="DH50" s="4">
        <v>1.0</v>
      </c>
      <c r="DI50" s="4">
        <v>1.0</v>
      </c>
      <c r="DJ50" s="4">
        <v>1.0</v>
      </c>
      <c r="DK50" s="4">
        <v>1.0</v>
      </c>
      <c r="DL50" s="4">
        <v>1.0</v>
      </c>
      <c r="DM50" s="4">
        <v>1.0</v>
      </c>
      <c r="DN50" s="4">
        <v>1.0</v>
      </c>
      <c r="DO50" s="4">
        <v>1.0</v>
      </c>
      <c r="DP50" s="4">
        <v>1.0</v>
      </c>
      <c r="DQ50" s="4">
        <v>1.0</v>
      </c>
      <c r="DR50" s="4">
        <v>1.0</v>
      </c>
      <c r="DS50" s="4">
        <v>1.0</v>
      </c>
      <c r="DT50" s="4">
        <v>1.0</v>
      </c>
      <c r="DU50" s="4">
        <v>1.0</v>
      </c>
      <c r="DV50" s="4">
        <v>1.0</v>
      </c>
      <c r="DW50" s="4">
        <v>1.0</v>
      </c>
      <c r="DX50" s="4">
        <v>1.0</v>
      </c>
      <c r="DY50" s="4">
        <v>1.0</v>
      </c>
      <c r="DZ50" s="4">
        <v>1.0</v>
      </c>
      <c r="EA50" s="4">
        <v>1.0</v>
      </c>
      <c r="EB50" s="4">
        <v>1.0</v>
      </c>
      <c r="EC50" s="4">
        <v>1.0</v>
      </c>
      <c r="ED50" s="4">
        <v>1.0</v>
      </c>
      <c r="EE50" s="4">
        <v>1.0</v>
      </c>
      <c r="EF50" s="4">
        <v>1.0</v>
      </c>
      <c r="EG50" s="4">
        <v>1.0</v>
      </c>
      <c r="EH50" s="4">
        <v>1.0</v>
      </c>
      <c r="EI50" s="4">
        <v>1.0</v>
      </c>
      <c r="EJ50" s="4">
        <v>1.0</v>
      </c>
      <c r="EK50" s="4">
        <v>1.0</v>
      </c>
      <c r="EL50" s="4">
        <v>1.0</v>
      </c>
      <c r="EM50" s="4">
        <v>1.0</v>
      </c>
      <c r="EN50" s="4">
        <v>1.0</v>
      </c>
      <c r="EO50" s="4">
        <v>1.0</v>
      </c>
      <c r="EP50" s="4">
        <v>1.0</v>
      </c>
      <c r="EQ50" s="4">
        <v>1.0</v>
      </c>
      <c r="ER50" s="4">
        <v>1.0</v>
      </c>
      <c r="ES50" s="4">
        <v>1.0</v>
      </c>
      <c r="ET50" s="4">
        <v>1.0</v>
      </c>
      <c r="EU50" s="4">
        <v>1.0</v>
      </c>
    </row>
    <row r="51">
      <c r="A51" s="10"/>
      <c r="B51" s="10"/>
      <c r="C51" s="10"/>
      <c r="D51" s="10"/>
      <c r="E51" s="4"/>
      <c r="F51" s="4"/>
      <c r="G51" s="11"/>
      <c r="H51" s="11"/>
      <c r="I51" s="11"/>
      <c r="J51" s="31"/>
      <c r="K51" s="32"/>
      <c r="L51" s="33"/>
      <c r="O51" s="34"/>
      <c r="P51" s="32"/>
      <c r="Q51" s="32"/>
    </row>
    <row r="52">
      <c r="A52" s="10"/>
      <c r="B52" s="10"/>
      <c r="C52" s="10"/>
      <c r="D52" s="10"/>
      <c r="E52" s="4"/>
      <c r="F52" s="4"/>
      <c r="G52" s="11"/>
      <c r="H52" s="11"/>
      <c r="I52" s="11"/>
      <c r="J52" s="31"/>
      <c r="K52" s="32"/>
      <c r="L52" s="33"/>
      <c r="O52" s="34"/>
      <c r="P52" s="32"/>
      <c r="Q52" s="32"/>
    </row>
    <row r="53">
      <c r="A53" s="10"/>
      <c r="B53" s="10"/>
      <c r="C53" s="10"/>
      <c r="D53" s="10"/>
      <c r="E53" s="10"/>
      <c r="F53" s="10"/>
      <c r="G53" s="10"/>
      <c r="H53" s="10"/>
      <c r="I53" s="37"/>
      <c r="J53" s="25"/>
      <c r="O53" s="38"/>
      <c r="P53" s="38"/>
      <c r="Q53" s="38"/>
    </row>
    <row r="55">
      <c r="A55" s="23" t="s">
        <v>36</v>
      </c>
      <c r="B55" s="39">
        <f>B46+1</f>
        <v>5</v>
      </c>
    </row>
    <row r="56">
      <c r="A56" s="2" t="s">
        <v>5</v>
      </c>
      <c r="B56" s="2" t="s">
        <v>6</v>
      </c>
      <c r="D56" s="5"/>
      <c r="E56" s="2" t="s">
        <v>7</v>
      </c>
      <c r="G56" s="24"/>
      <c r="H56" s="2" t="s">
        <v>9</v>
      </c>
      <c r="I56" s="2" t="s">
        <v>10</v>
      </c>
      <c r="J56" s="25"/>
      <c r="L56" s="26" t="s">
        <v>28</v>
      </c>
      <c r="O56" s="27" t="s">
        <v>29</v>
      </c>
      <c r="S56" s="10" t="s">
        <v>21</v>
      </c>
      <c r="T56" s="4">
        <v>-100.0</v>
      </c>
      <c r="U56" s="4">
        <v>-100.0</v>
      </c>
      <c r="V56" s="4">
        <v>-100.0</v>
      </c>
      <c r="W56" s="4">
        <v>-100.0</v>
      </c>
      <c r="X56" s="4">
        <v>-100.0</v>
      </c>
      <c r="Y56" s="4">
        <v>-100.0</v>
      </c>
      <c r="Z56" s="4">
        <v>-100.0</v>
      </c>
      <c r="AA56" s="4">
        <v>-100.0</v>
      </c>
      <c r="AB56" s="4">
        <v>-100.0</v>
      </c>
      <c r="AC56" s="4">
        <v>-100.0</v>
      </c>
      <c r="AD56" s="4">
        <v>-100.0</v>
      </c>
      <c r="AE56" s="4">
        <v>0.0</v>
      </c>
      <c r="AF56" s="4">
        <v>0.1</v>
      </c>
      <c r="AG56" s="4">
        <v>0.2</v>
      </c>
      <c r="AH56" s="4">
        <v>0.3</v>
      </c>
      <c r="AI56" s="4">
        <v>0.4</v>
      </c>
      <c r="AJ56" s="4">
        <v>0.5</v>
      </c>
      <c r="AK56" s="4">
        <v>0.6</v>
      </c>
      <c r="AL56" s="4">
        <v>0.7</v>
      </c>
      <c r="AM56" s="4">
        <v>0.8</v>
      </c>
      <c r="AN56" s="4">
        <v>0.9</v>
      </c>
      <c r="AO56" s="4">
        <v>1.0</v>
      </c>
      <c r="AP56" s="4">
        <f t="shared" ref="AP56:EU56" si="16">AE56</f>
        <v>0</v>
      </c>
      <c r="AQ56" s="4">
        <f t="shared" si="16"/>
        <v>0.1</v>
      </c>
      <c r="AR56" s="4">
        <f t="shared" si="16"/>
        <v>0.2</v>
      </c>
      <c r="AS56" s="4">
        <f t="shared" si="16"/>
        <v>0.3</v>
      </c>
      <c r="AT56" s="4">
        <f t="shared" si="16"/>
        <v>0.4</v>
      </c>
      <c r="AU56" s="4">
        <f t="shared" si="16"/>
        <v>0.5</v>
      </c>
      <c r="AV56" s="4">
        <f t="shared" si="16"/>
        <v>0.6</v>
      </c>
      <c r="AW56" s="4">
        <f t="shared" si="16"/>
        <v>0.7</v>
      </c>
      <c r="AX56" s="4">
        <f t="shared" si="16"/>
        <v>0.8</v>
      </c>
      <c r="AY56" s="4">
        <f t="shared" si="16"/>
        <v>0.9</v>
      </c>
      <c r="AZ56" s="4">
        <f t="shared" si="16"/>
        <v>1</v>
      </c>
      <c r="BA56" s="4">
        <f t="shared" si="16"/>
        <v>0</v>
      </c>
      <c r="BB56" s="4">
        <f t="shared" si="16"/>
        <v>0.1</v>
      </c>
      <c r="BC56" s="4">
        <f t="shared" si="16"/>
        <v>0.2</v>
      </c>
      <c r="BD56" s="4">
        <f t="shared" si="16"/>
        <v>0.3</v>
      </c>
      <c r="BE56" s="4">
        <f t="shared" si="16"/>
        <v>0.4</v>
      </c>
      <c r="BF56" s="4">
        <f t="shared" si="16"/>
        <v>0.5</v>
      </c>
      <c r="BG56" s="4">
        <f t="shared" si="16"/>
        <v>0.6</v>
      </c>
      <c r="BH56" s="4">
        <f t="shared" si="16"/>
        <v>0.7</v>
      </c>
      <c r="BI56" s="4">
        <f t="shared" si="16"/>
        <v>0.8</v>
      </c>
      <c r="BJ56" s="4">
        <f t="shared" si="16"/>
        <v>0.9</v>
      </c>
      <c r="BK56" s="4">
        <f t="shared" si="16"/>
        <v>1</v>
      </c>
      <c r="BL56" s="4">
        <f t="shared" si="16"/>
        <v>0</v>
      </c>
      <c r="BM56" s="4">
        <f t="shared" si="16"/>
        <v>0.1</v>
      </c>
      <c r="BN56" s="4">
        <f t="shared" si="16"/>
        <v>0.2</v>
      </c>
      <c r="BO56" s="4">
        <f t="shared" si="16"/>
        <v>0.3</v>
      </c>
      <c r="BP56" s="4">
        <f t="shared" si="16"/>
        <v>0.4</v>
      </c>
      <c r="BQ56" s="4">
        <f t="shared" si="16"/>
        <v>0.5</v>
      </c>
      <c r="BR56" s="4">
        <f t="shared" si="16"/>
        <v>0.6</v>
      </c>
      <c r="BS56" s="4">
        <f t="shared" si="16"/>
        <v>0.7</v>
      </c>
      <c r="BT56" s="4">
        <f t="shared" si="16"/>
        <v>0.8</v>
      </c>
      <c r="BU56" s="4">
        <f t="shared" si="16"/>
        <v>0.9</v>
      </c>
      <c r="BV56" s="4">
        <f t="shared" si="16"/>
        <v>1</v>
      </c>
      <c r="BW56" s="4">
        <f t="shared" si="16"/>
        <v>0</v>
      </c>
      <c r="BX56" s="4">
        <f t="shared" si="16"/>
        <v>0.1</v>
      </c>
      <c r="BY56" s="4">
        <f t="shared" si="16"/>
        <v>0.2</v>
      </c>
      <c r="BZ56" s="4">
        <f t="shared" si="16"/>
        <v>0.3</v>
      </c>
      <c r="CA56" s="4">
        <f t="shared" si="16"/>
        <v>0.4</v>
      </c>
      <c r="CB56" s="4">
        <f t="shared" si="16"/>
        <v>0.5</v>
      </c>
      <c r="CC56" s="4">
        <f t="shared" si="16"/>
        <v>0.6</v>
      </c>
      <c r="CD56" s="4">
        <f t="shared" si="16"/>
        <v>0.7</v>
      </c>
      <c r="CE56" s="4">
        <f t="shared" si="16"/>
        <v>0.8</v>
      </c>
      <c r="CF56" s="4">
        <f t="shared" si="16"/>
        <v>0.9</v>
      </c>
      <c r="CG56" s="4">
        <f t="shared" si="16"/>
        <v>1</v>
      </c>
      <c r="CH56" s="4">
        <f t="shared" si="16"/>
        <v>0</v>
      </c>
      <c r="CI56" s="4">
        <f t="shared" si="16"/>
        <v>0.1</v>
      </c>
      <c r="CJ56" s="4">
        <f t="shared" si="16"/>
        <v>0.2</v>
      </c>
      <c r="CK56" s="4">
        <f t="shared" si="16"/>
        <v>0.3</v>
      </c>
      <c r="CL56" s="4">
        <f t="shared" si="16"/>
        <v>0.4</v>
      </c>
      <c r="CM56" s="4">
        <f t="shared" si="16"/>
        <v>0.5</v>
      </c>
      <c r="CN56" s="4">
        <f t="shared" si="16"/>
        <v>0.6</v>
      </c>
      <c r="CO56" s="4">
        <f t="shared" si="16"/>
        <v>0.7</v>
      </c>
      <c r="CP56" s="4">
        <f t="shared" si="16"/>
        <v>0.8</v>
      </c>
      <c r="CQ56" s="4">
        <f t="shared" si="16"/>
        <v>0.9</v>
      </c>
      <c r="CR56" s="4">
        <f t="shared" si="16"/>
        <v>1</v>
      </c>
      <c r="CS56" s="4">
        <f t="shared" si="16"/>
        <v>0</v>
      </c>
      <c r="CT56" s="4">
        <f t="shared" si="16"/>
        <v>0.1</v>
      </c>
      <c r="CU56" s="4">
        <f t="shared" si="16"/>
        <v>0.2</v>
      </c>
      <c r="CV56" s="4">
        <f t="shared" si="16"/>
        <v>0.3</v>
      </c>
      <c r="CW56" s="4">
        <f t="shared" si="16"/>
        <v>0.4</v>
      </c>
      <c r="CX56" s="4">
        <f t="shared" si="16"/>
        <v>0.5</v>
      </c>
      <c r="CY56" s="4">
        <f t="shared" si="16"/>
        <v>0.6</v>
      </c>
      <c r="CZ56" s="4">
        <f t="shared" si="16"/>
        <v>0.7</v>
      </c>
      <c r="DA56" s="4">
        <f t="shared" si="16"/>
        <v>0.8</v>
      </c>
      <c r="DB56" s="4">
        <f t="shared" si="16"/>
        <v>0.9</v>
      </c>
      <c r="DC56" s="4">
        <f t="shared" si="16"/>
        <v>1</v>
      </c>
      <c r="DD56" s="4">
        <f t="shared" si="16"/>
        <v>0</v>
      </c>
      <c r="DE56" s="4">
        <f t="shared" si="16"/>
        <v>0.1</v>
      </c>
      <c r="DF56" s="4">
        <f t="shared" si="16"/>
        <v>0.2</v>
      </c>
      <c r="DG56" s="4">
        <f t="shared" si="16"/>
        <v>0.3</v>
      </c>
      <c r="DH56" s="4">
        <f t="shared" si="16"/>
        <v>0.4</v>
      </c>
      <c r="DI56" s="4">
        <f t="shared" si="16"/>
        <v>0.5</v>
      </c>
      <c r="DJ56" s="4">
        <f t="shared" si="16"/>
        <v>0.6</v>
      </c>
      <c r="DK56" s="4">
        <f t="shared" si="16"/>
        <v>0.7</v>
      </c>
      <c r="DL56" s="4">
        <f t="shared" si="16"/>
        <v>0.8</v>
      </c>
      <c r="DM56" s="4">
        <f t="shared" si="16"/>
        <v>0.9</v>
      </c>
      <c r="DN56" s="4">
        <f t="shared" si="16"/>
        <v>1</v>
      </c>
      <c r="DO56" s="4">
        <f t="shared" si="16"/>
        <v>0</v>
      </c>
      <c r="DP56" s="4">
        <f t="shared" si="16"/>
        <v>0.1</v>
      </c>
      <c r="DQ56" s="4">
        <f t="shared" si="16"/>
        <v>0.2</v>
      </c>
      <c r="DR56" s="4">
        <f t="shared" si="16"/>
        <v>0.3</v>
      </c>
      <c r="DS56" s="4">
        <f t="shared" si="16"/>
        <v>0.4</v>
      </c>
      <c r="DT56" s="4">
        <f t="shared" si="16"/>
        <v>0.5</v>
      </c>
      <c r="DU56" s="4">
        <f t="shared" si="16"/>
        <v>0.6</v>
      </c>
      <c r="DV56" s="4">
        <f t="shared" si="16"/>
        <v>0.7</v>
      </c>
      <c r="DW56" s="4">
        <f t="shared" si="16"/>
        <v>0.8</v>
      </c>
      <c r="DX56" s="4">
        <f t="shared" si="16"/>
        <v>0.9</v>
      </c>
      <c r="DY56" s="4">
        <f t="shared" si="16"/>
        <v>1</v>
      </c>
      <c r="DZ56" s="4">
        <f t="shared" si="16"/>
        <v>0</v>
      </c>
      <c r="EA56" s="4">
        <f t="shared" si="16"/>
        <v>0.1</v>
      </c>
      <c r="EB56" s="4">
        <f t="shared" si="16"/>
        <v>0.2</v>
      </c>
      <c r="EC56" s="4">
        <f t="shared" si="16"/>
        <v>0.3</v>
      </c>
      <c r="ED56" s="4">
        <f t="shared" si="16"/>
        <v>0.4</v>
      </c>
      <c r="EE56" s="4">
        <f t="shared" si="16"/>
        <v>0.5</v>
      </c>
      <c r="EF56" s="4">
        <f t="shared" si="16"/>
        <v>0.6</v>
      </c>
      <c r="EG56" s="4">
        <f t="shared" si="16"/>
        <v>0.7</v>
      </c>
      <c r="EH56" s="4">
        <f t="shared" si="16"/>
        <v>0.8</v>
      </c>
      <c r="EI56" s="4">
        <f t="shared" si="16"/>
        <v>0.9</v>
      </c>
      <c r="EJ56" s="4">
        <f t="shared" si="16"/>
        <v>1</v>
      </c>
      <c r="EK56" s="4">
        <f t="shared" si="16"/>
        <v>0</v>
      </c>
      <c r="EL56" s="4">
        <f t="shared" si="16"/>
        <v>0.1</v>
      </c>
      <c r="EM56" s="4">
        <f t="shared" si="16"/>
        <v>0.2</v>
      </c>
      <c r="EN56" s="4">
        <f t="shared" si="16"/>
        <v>0.3</v>
      </c>
      <c r="EO56" s="4">
        <f t="shared" si="16"/>
        <v>0.4</v>
      </c>
      <c r="EP56" s="4">
        <f t="shared" si="16"/>
        <v>0.5</v>
      </c>
      <c r="EQ56" s="4">
        <f t="shared" si="16"/>
        <v>0.6</v>
      </c>
      <c r="ER56" s="4">
        <f t="shared" si="16"/>
        <v>0.7</v>
      </c>
      <c r="ES56" s="4">
        <f t="shared" si="16"/>
        <v>0.8</v>
      </c>
      <c r="ET56" s="4">
        <f t="shared" si="16"/>
        <v>0.9</v>
      </c>
      <c r="EU56" s="4">
        <f t="shared" si="16"/>
        <v>1</v>
      </c>
    </row>
    <row r="57">
      <c r="A57" s="7" t="s">
        <v>12</v>
      </c>
      <c r="B57" s="7" t="s">
        <v>13</v>
      </c>
      <c r="C57" s="7" t="s">
        <v>14</v>
      </c>
      <c r="D57" s="8"/>
      <c r="E57" s="7" t="s">
        <v>15</v>
      </c>
      <c r="F57" s="7" t="s">
        <v>16</v>
      </c>
      <c r="G57" s="7" t="s">
        <v>17</v>
      </c>
      <c r="H57" s="7" t="s">
        <v>18</v>
      </c>
      <c r="I57" s="7" t="s">
        <v>19</v>
      </c>
      <c r="J57" s="28" t="s">
        <v>30</v>
      </c>
      <c r="K57" s="29" t="s">
        <v>31</v>
      </c>
      <c r="L57" s="28" t="s">
        <v>32</v>
      </c>
      <c r="M57" s="29" t="s">
        <v>33</v>
      </c>
      <c r="N57" s="29" t="s">
        <v>34</v>
      </c>
      <c r="O57" s="30" t="s">
        <v>32</v>
      </c>
      <c r="P57" s="29" t="s">
        <v>33</v>
      </c>
      <c r="Q57" s="29" t="s">
        <v>34</v>
      </c>
      <c r="S57" s="10" t="s">
        <v>22</v>
      </c>
      <c r="T57" s="4">
        <v>-100.0</v>
      </c>
      <c r="U57" s="4">
        <v>-100.0</v>
      </c>
      <c r="V57" s="4">
        <v>-100.0</v>
      </c>
      <c r="W57" s="4">
        <v>-100.0</v>
      </c>
      <c r="X57" s="4">
        <v>-100.0</v>
      </c>
      <c r="Y57" s="4">
        <v>-100.0</v>
      </c>
      <c r="Z57" s="4">
        <v>-100.0</v>
      </c>
      <c r="AA57" s="4">
        <v>-100.0</v>
      </c>
      <c r="AB57" s="4">
        <v>-100.0</v>
      </c>
      <c r="AC57" s="4">
        <v>-100.0</v>
      </c>
      <c r="AD57" s="4">
        <v>-100.0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f t="shared" ref="AP57:EU57" si="17">AE57+0.1</f>
        <v>0.1</v>
      </c>
      <c r="AQ57" s="4">
        <f t="shared" si="17"/>
        <v>0.1</v>
      </c>
      <c r="AR57" s="4">
        <f t="shared" si="17"/>
        <v>0.1</v>
      </c>
      <c r="AS57" s="4">
        <f t="shared" si="17"/>
        <v>0.1</v>
      </c>
      <c r="AT57" s="4">
        <f t="shared" si="17"/>
        <v>0.1</v>
      </c>
      <c r="AU57" s="4">
        <f t="shared" si="17"/>
        <v>0.1</v>
      </c>
      <c r="AV57" s="4">
        <f t="shared" si="17"/>
        <v>0.1</v>
      </c>
      <c r="AW57" s="4">
        <f t="shared" si="17"/>
        <v>0.1</v>
      </c>
      <c r="AX57" s="4">
        <f t="shared" si="17"/>
        <v>0.1</v>
      </c>
      <c r="AY57" s="4">
        <f t="shared" si="17"/>
        <v>0.1</v>
      </c>
      <c r="AZ57" s="4">
        <f t="shared" si="17"/>
        <v>0.1</v>
      </c>
      <c r="BA57" s="4">
        <f t="shared" si="17"/>
        <v>0.2</v>
      </c>
      <c r="BB57" s="4">
        <f t="shared" si="17"/>
        <v>0.2</v>
      </c>
      <c r="BC57" s="4">
        <f t="shared" si="17"/>
        <v>0.2</v>
      </c>
      <c r="BD57" s="4">
        <f t="shared" si="17"/>
        <v>0.2</v>
      </c>
      <c r="BE57" s="4">
        <f t="shared" si="17"/>
        <v>0.2</v>
      </c>
      <c r="BF57" s="4">
        <f t="shared" si="17"/>
        <v>0.2</v>
      </c>
      <c r="BG57" s="4">
        <f t="shared" si="17"/>
        <v>0.2</v>
      </c>
      <c r="BH57" s="4">
        <f t="shared" si="17"/>
        <v>0.2</v>
      </c>
      <c r="BI57" s="4">
        <f t="shared" si="17"/>
        <v>0.2</v>
      </c>
      <c r="BJ57" s="4">
        <f t="shared" si="17"/>
        <v>0.2</v>
      </c>
      <c r="BK57" s="4">
        <f t="shared" si="17"/>
        <v>0.2</v>
      </c>
      <c r="BL57" s="4">
        <f t="shared" si="17"/>
        <v>0.3</v>
      </c>
      <c r="BM57" s="4">
        <f t="shared" si="17"/>
        <v>0.3</v>
      </c>
      <c r="BN57" s="4">
        <f t="shared" si="17"/>
        <v>0.3</v>
      </c>
      <c r="BO57" s="4">
        <f t="shared" si="17"/>
        <v>0.3</v>
      </c>
      <c r="BP57" s="4">
        <f t="shared" si="17"/>
        <v>0.3</v>
      </c>
      <c r="BQ57" s="4">
        <f t="shared" si="17"/>
        <v>0.3</v>
      </c>
      <c r="BR57" s="4">
        <f t="shared" si="17"/>
        <v>0.3</v>
      </c>
      <c r="BS57" s="4">
        <f t="shared" si="17"/>
        <v>0.3</v>
      </c>
      <c r="BT57" s="4">
        <f t="shared" si="17"/>
        <v>0.3</v>
      </c>
      <c r="BU57" s="4">
        <f t="shared" si="17"/>
        <v>0.3</v>
      </c>
      <c r="BV57" s="4">
        <f t="shared" si="17"/>
        <v>0.3</v>
      </c>
      <c r="BW57" s="4">
        <f t="shared" si="17"/>
        <v>0.4</v>
      </c>
      <c r="BX57" s="4">
        <f t="shared" si="17"/>
        <v>0.4</v>
      </c>
      <c r="BY57" s="4">
        <f t="shared" si="17"/>
        <v>0.4</v>
      </c>
      <c r="BZ57" s="4">
        <f t="shared" si="17"/>
        <v>0.4</v>
      </c>
      <c r="CA57" s="4">
        <f t="shared" si="17"/>
        <v>0.4</v>
      </c>
      <c r="CB57" s="4">
        <f t="shared" si="17"/>
        <v>0.4</v>
      </c>
      <c r="CC57" s="4">
        <f t="shared" si="17"/>
        <v>0.4</v>
      </c>
      <c r="CD57" s="4">
        <f t="shared" si="17"/>
        <v>0.4</v>
      </c>
      <c r="CE57" s="4">
        <f t="shared" si="17"/>
        <v>0.4</v>
      </c>
      <c r="CF57" s="4">
        <f t="shared" si="17"/>
        <v>0.4</v>
      </c>
      <c r="CG57" s="4">
        <f t="shared" si="17"/>
        <v>0.4</v>
      </c>
      <c r="CH57" s="4">
        <f t="shared" si="17"/>
        <v>0.5</v>
      </c>
      <c r="CI57" s="4">
        <f t="shared" si="17"/>
        <v>0.5</v>
      </c>
      <c r="CJ57" s="4">
        <f t="shared" si="17"/>
        <v>0.5</v>
      </c>
      <c r="CK57" s="4">
        <f t="shared" si="17"/>
        <v>0.5</v>
      </c>
      <c r="CL57" s="4">
        <f t="shared" si="17"/>
        <v>0.5</v>
      </c>
      <c r="CM57" s="4">
        <f t="shared" si="17"/>
        <v>0.5</v>
      </c>
      <c r="CN57" s="4">
        <f t="shared" si="17"/>
        <v>0.5</v>
      </c>
      <c r="CO57" s="4">
        <f t="shared" si="17"/>
        <v>0.5</v>
      </c>
      <c r="CP57" s="4">
        <f t="shared" si="17"/>
        <v>0.5</v>
      </c>
      <c r="CQ57" s="4">
        <f t="shared" si="17"/>
        <v>0.5</v>
      </c>
      <c r="CR57" s="4">
        <f t="shared" si="17"/>
        <v>0.5</v>
      </c>
      <c r="CS57" s="4">
        <f t="shared" si="17"/>
        <v>0.6</v>
      </c>
      <c r="CT57" s="4">
        <f t="shared" si="17"/>
        <v>0.6</v>
      </c>
      <c r="CU57" s="4">
        <f t="shared" si="17"/>
        <v>0.6</v>
      </c>
      <c r="CV57" s="4">
        <f t="shared" si="17"/>
        <v>0.6</v>
      </c>
      <c r="CW57" s="4">
        <f t="shared" si="17"/>
        <v>0.6</v>
      </c>
      <c r="CX57" s="4">
        <f t="shared" si="17"/>
        <v>0.6</v>
      </c>
      <c r="CY57" s="4">
        <f t="shared" si="17"/>
        <v>0.6</v>
      </c>
      <c r="CZ57" s="4">
        <f t="shared" si="17"/>
        <v>0.6</v>
      </c>
      <c r="DA57" s="4">
        <f t="shared" si="17"/>
        <v>0.6</v>
      </c>
      <c r="DB57" s="4">
        <f t="shared" si="17"/>
        <v>0.6</v>
      </c>
      <c r="DC57" s="4">
        <f t="shared" si="17"/>
        <v>0.6</v>
      </c>
      <c r="DD57" s="4">
        <f t="shared" si="17"/>
        <v>0.7</v>
      </c>
      <c r="DE57" s="4">
        <f t="shared" si="17"/>
        <v>0.7</v>
      </c>
      <c r="DF57" s="4">
        <f t="shared" si="17"/>
        <v>0.7</v>
      </c>
      <c r="DG57" s="4">
        <f t="shared" si="17"/>
        <v>0.7</v>
      </c>
      <c r="DH57" s="4">
        <f t="shared" si="17"/>
        <v>0.7</v>
      </c>
      <c r="DI57" s="4">
        <f t="shared" si="17"/>
        <v>0.7</v>
      </c>
      <c r="DJ57" s="4">
        <f t="shared" si="17"/>
        <v>0.7</v>
      </c>
      <c r="DK57" s="4">
        <f t="shared" si="17"/>
        <v>0.7</v>
      </c>
      <c r="DL57" s="4">
        <f t="shared" si="17"/>
        <v>0.7</v>
      </c>
      <c r="DM57" s="4">
        <f t="shared" si="17"/>
        <v>0.7</v>
      </c>
      <c r="DN57" s="4">
        <f t="shared" si="17"/>
        <v>0.7</v>
      </c>
      <c r="DO57" s="4">
        <f t="shared" si="17"/>
        <v>0.8</v>
      </c>
      <c r="DP57" s="4">
        <f t="shared" si="17"/>
        <v>0.8</v>
      </c>
      <c r="DQ57" s="4">
        <f t="shared" si="17"/>
        <v>0.8</v>
      </c>
      <c r="DR57" s="4">
        <f t="shared" si="17"/>
        <v>0.8</v>
      </c>
      <c r="DS57" s="4">
        <f t="shared" si="17"/>
        <v>0.8</v>
      </c>
      <c r="DT57" s="4">
        <f t="shared" si="17"/>
        <v>0.8</v>
      </c>
      <c r="DU57" s="4">
        <f t="shared" si="17"/>
        <v>0.8</v>
      </c>
      <c r="DV57" s="4">
        <f t="shared" si="17"/>
        <v>0.8</v>
      </c>
      <c r="DW57" s="4">
        <f t="shared" si="17"/>
        <v>0.8</v>
      </c>
      <c r="DX57" s="4">
        <f t="shared" si="17"/>
        <v>0.8</v>
      </c>
      <c r="DY57" s="4">
        <f t="shared" si="17"/>
        <v>0.8</v>
      </c>
      <c r="DZ57" s="4">
        <f t="shared" si="17"/>
        <v>0.9</v>
      </c>
      <c r="EA57" s="4">
        <f t="shared" si="17"/>
        <v>0.9</v>
      </c>
      <c r="EB57" s="4">
        <f t="shared" si="17"/>
        <v>0.9</v>
      </c>
      <c r="EC57" s="4">
        <f t="shared" si="17"/>
        <v>0.9</v>
      </c>
      <c r="ED57" s="4">
        <f t="shared" si="17"/>
        <v>0.9</v>
      </c>
      <c r="EE57" s="4">
        <f t="shared" si="17"/>
        <v>0.9</v>
      </c>
      <c r="EF57" s="4">
        <f t="shared" si="17"/>
        <v>0.9</v>
      </c>
      <c r="EG57" s="4">
        <f t="shared" si="17"/>
        <v>0.9</v>
      </c>
      <c r="EH57" s="4">
        <f t="shared" si="17"/>
        <v>0.9</v>
      </c>
      <c r="EI57" s="4">
        <f t="shared" si="17"/>
        <v>0.9</v>
      </c>
      <c r="EJ57" s="4">
        <f t="shared" si="17"/>
        <v>0.9</v>
      </c>
      <c r="EK57" s="4">
        <f t="shared" si="17"/>
        <v>1</v>
      </c>
      <c r="EL57" s="4">
        <f t="shared" si="17"/>
        <v>1</v>
      </c>
      <c r="EM57" s="4">
        <f t="shared" si="17"/>
        <v>1</v>
      </c>
      <c r="EN57" s="4">
        <f t="shared" si="17"/>
        <v>1</v>
      </c>
      <c r="EO57" s="4">
        <f t="shared" si="17"/>
        <v>1</v>
      </c>
      <c r="EP57" s="4">
        <f t="shared" si="17"/>
        <v>1</v>
      </c>
      <c r="EQ57" s="4">
        <f t="shared" si="17"/>
        <v>1</v>
      </c>
      <c r="ER57" s="4">
        <f t="shared" si="17"/>
        <v>1</v>
      </c>
      <c r="ES57" s="4">
        <f t="shared" si="17"/>
        <v>1</v>
      </c>
      <c r="ET57" s="4">
        <f t="shared" si="17"/>
        <v>1</v>
      </c>
      <c r="EU57" s="4">
        <f t="shared" si="17"/>
        <v>1</v>
      </c>
    </row>
    <row r="58">
      <c r="A58" s="9"/>
      <c r="B58" s="9"/>
      <c r="C58" s="9"/>
      <c r="D58" s="10"/>
      <c r="E58" s="4"/>
      <c r="F58" s="4"/>
      <c r="G58" s="11"/>
      <c r="H58" s="11"/>
      <c r="I58" s="11"/>
      <c r="J58" s="31"/>
      <c r="K58" s="32"/>
      <c r="L58" s="33"/>
      <c r="O58" s="34"/>
      <c r="P58" s="32"/>
      <c r="Q58" s="32"/>
      <c r="S58" s="10" t="s">
        <v>23</v>
      </c>
      <c r="T58" s="35">
        <v>1.0</v>
      </c>
      <c r="U58" s="35">
        <v>0.9</v>
      </c>
      <c r="V58" s="35">
        <v>0.8</v>
      </c>
      <c r="W58" s="35">
        <v>0.7</v>
      </c>
      <c r="X58" s="35">
        <v>0.6</v>
      </c>
      <c r="Y58" s="35">
        <v>0.5</v>
      </c>
      <c r="Z58" s="35">
        <v>0.4</v>
      </c>
      <c r="AA58" s="35">
        <v>0.3</v>
      </c>
      <c r="AB58" s="35">
        <v>0.2</v>
      </c>
      <c r="AC58" s="35">
        <v>0.1</v>
      </c>
      <c r="AD58" s="35">
        <v>0.0</v>
      </c>
      <c r="AE58" s="35">
        <f t="shared" ref="AE58:EU58" si="18">round(1/(1+exp(-1*($A58+$B58*AE56+$C58*AE57))),1)</f>
        <v>0.5</v>
      </c>
      <c r="AF58" s="35">
        <f t="shared" si="18"/>
        <v>0.5</v>
      </c>
      <c r="AG58" s="35">
        <f t="shared" si="18"/>
        <v>0.5</v>
      </c>
      <c r="AH58" s="35">
        <f t="shared" si="18"/>
        <v>0.5</v>
      </c>
      <c r="AI58" s="35">
        <f t="shared" si="18"/>
        <v>0.5</v>
      </c>
      <c r="AJ58" s="35">
        <f t="shared" si="18"/>
        <v>0.5</v>
      </c>
      <c r="AK58" s="35">
        <f t="shared" si="18"/>
        <v>0.5</v>
      </c>
      <c r="AL58" s="35">
        <f t="shared" si="18"/>
        <v>0.5</v>
      </c>
      <c r="AM58" s="35">
        <f t="shared" si="18"/>
        <v>0.5</v>
      </c>
      <c r="AN58" s="35">
        <f t="shared" si="18"/>
        <v>0.5</v>
      </c>
      <c r="AO58" s="35">
        <f t="shared" si="18"/>
        <v>0.5</v>
      </c>
      <c r="AP58" s="35">
        <f t="shared" si="18"/>
        <v>0.5</v>
      </c>
      <c r="AQ58" s="35">
        <f t="shared" si="18"/>
        <v>0.5</v>
      </c>
      <c r="AR58" s="35">
        <f t="shared" si="18"/>
        <v>0.5</v>
      </c>
      <c r="AS58" s="35">
        <f t="shared" si="18"/>
        <v>0.5</v>
      </c>
      <c r="AT58" s="35">
        <f t="shared" si="18"/>
        <v>0.5</v>
      </c>
      <c r="AU58" s="35">
        <f t="shared" si="18"/>
        <v>0.5</v>
      </c>
      <c r="AV58" s="35">
        <f t="shared" si="18"/>
        <v>0.5</v>
      </c>
      <c r="AW58" s="35">
        <f t="shared" si="18"/>
        <v>0.5</v>
      </c>
      <c r="AX58" s="35">
        <f t="shared" si="18"/>
        <v>0.5</v>
      </c>
      <c r="AY58" s="35">
        <f t="shared" si="18"/>
        <v>0.5</v>
      </c>
      <c r="AZ58" s="35">
        <f t="shared" si="18"/>
        <v>0.5</v>
      </c>
      <c r="BA58" s="35">
        <f t="shared" si="18"/>
        <v>0.5</v>
      </c>
      <c r="BB58" s="35">
        <f t="shared" si="18"/>
        <v>0.5</v>
      </c>
      <c r="BC58" s="35">
        <f t="shared" si="18"/>
        <v>0.5</v>
      </c>
      <c r="BD58" s="35">
        <f t="shared" si="18"/>
        <v>0.5</v>
      </c>
      <c r="BE58" s="35">
        <f t="shared" si="18"/>
        <v>0.5</v>
      </c>
      <c r="BF58" s="35">
        <f t="shared" si="18"/>
        <v>0.5</v>
      </c>
      <c r="BG58" s="35">
        <f t="shared" si="18"/>
        <v>0.5</v>
      </c>
      <c r="BH58" s="35">
        <f t="shared" si="18"/>
        <v>0.5</v>
      </c>
      <c r="BI58" s="35">
        <f t="shared" si="18"/>
        <v>0.5</v>
      </c>
      <c r="BJ58" s="35">
        <f t="shared" si="18"/>
        <v>0.5</v>
      </c>
      <c r="BK58" s="35">
        <f t="shared" si="18"/>
        <v>0.5</v>
      </c>
      <c r="BL58" s="35">
        <f t="shared" si="18"/>
        <v>0.5</v>
      </c>
      <c r="BM58" s="35">
        <f t="shared" si="18"/>
        <v>0.5</v>
      </c>
      <c r="BN58" s="35">
        <f t="shared" si="18"/>
        <v>0.5</v>
      </c>
      <c r="BO58" s="35">
        <f t="shared" si="18"/>
        <v>0.5</v>
      </c>
      <c r="BP58" s="35">
        <f t="shared" si="18"/>
        <v>0.5</v>
      </c>
      <c r="BQ58" s="35">
        <f t="shared" si="18"/>
        <v>0.5</v>
      </c>
      <c r="BR58" s="35">
        <f t="shared" si="18"/>
        <v>0.5</v>
      </c>
      <c r="BS58" s="35">
        <f t="shared" si="18"/>
        <v>0.5</v>
      </c>
      <c r="BT58" s="35">
        <f t="shared" si="18"/>
        <v>0.5</v>
      </c>
      <c r="BU58" s="35">
        <f t="shared" si="18"/>
        <v>0.5</v>
      </c>
      <c r="BV58" s="35">
        <f t="shared" si="18"/>
        <v>0.5</v>
      </c>
      <c r="BW58" s="35">
        <f t="shared" si="18"/>
        <v>0.5</v>
      </c>
      <c r="BX58" s="35">
        <f t="shared" si="18"/>
        <v>0.5</v>
      </c>
      <c r="BY58" s="35">
        <f t="shared" si="18"/>
        <v>0.5</v>
      </c>
      <c r="BZ58" s="35">
        <f t="shared" si="18"/>
        <v>0.5</v>
      </c>
      <c r="CA58" s="35">
        <f t="shared" si="18"/>
        <v>0.5</v>
      </c>
      <c r="CB58" s="35">
        <f t="shared" si="18"/>
        <v>0.5</v>
      </c>
      <c r="CC58" s="35">
        <f t="shared" si="18"/>
        <v>0.5</v>
      </c>
      <c r="CD58" s="35">
        <f t="shared" si="18"/>
        <v>0.5</v>
      </c>
      <c r="CE58" s="35">
        <f t="shared" si="18"/>
        <v>0.5</v>
      </c>
      <c r="CF58" s="35">
        <f t="shared" si="18"/>
        <v>0.5</v>
      </c>
      <c r="CG58" s="35">
        <f t="shared" si="18"/>
        <v>0.5</v>
      </c>
      <c r="CH58" s="35">
        <f t="shared" si="18"/>
        <v>0.5</v>
      </c>
      <c r="CI58" s="35">
        <f t="shared" si="18"/>
        <v>0.5</v>
      </c>
      <c r="CJ58" s="35">
        <f t="shared" si="18"/>
        <v>0.5</v>
      </c>
      <c r="CK58" s="35">
        <f t="shared" si="18"/>
        <v>0.5</v>
      </c>
      <c r="CL58" s="35">
        <f t="shared" si="18"/>
        <v>0.5</v>
      </c>
      <c r="CM58" s="35">
        <f t="shared" si="18"/>
        <v>0.5</v>
      </c>
      <c r="CN58" s="35">
        <f t="shared" si="18"/>
        <v>0.5</v>
      </c>
      <c r="CO58" s="35">
        <f t="shared" si="18"/>
        <v>0.5</v>
      </c>
      <c r="CP58" s="35">
        <f t="shared" si="18"/>
        <v>0.5</v>
      </c>
      <c r="CQ58" s="35">
        <f t="shared" si="18"/>
        <v>0.5</v>
      </c>
      <c r="CR58" s="35">
        <f t="shared" si="18"/>
        <v>0.5</v>
      </c>
      <c r="CS58" s="35">
        <f t="shared" si="18"/>
        <v>0.5</v>
      </c>
      <c r="CT58" s="35">
        <f t="shared" si="18"/>
        <v>0.5</v>
      </c>
      <c r="CU58" s="35">
        <f t="shared" si="18"/>
        <v>0.5</v>
      </c>
      <c r="CV58" s="35">
        <f t="shared" si="18"/>
        <v>0.5</v>
      </c>
      <c r="CW58" s="35">
        <f t="shared" si="18"/>
        <v>0.5</v>
      </c>
      <c r="CX58" s="35">
        <f t="shared" si="18"/>
        <v>0.5</v>
      </c>
      <c r="CY58" s="35">
        <f t="shared" si="18"/>
        <v>0.5</v>
      </c>
      <c r="CZ58" s="35">
        <f t="shared" si="18"/>
        <v>0.5</v>
      </c>
      <c r="DA58" s="35">
        <f t="shared" si="18"/>
        <v>0.5</v>
      </c>
      <c r="DB58" s="35">
        <f t="shared" si="18"/>
        <v>0.5</v>
      </c>
      <c r="DC58" s="35">
        <f t="shared" si="18"/>
        <v>0.5</v>
      </c>
      <c r="DD58" s="35">
        <f t="shared" si="18"/>
        <v>0.5</v>
      </c>
      <c r="DE58" s="35">
        <f t="shared" si="18"/>
        <v>0.5</v>
      </c>
      <c r="DF58" s="35">
        <f t="shared" si="18"/>
        <v>0.5</v>
      </c>
      <c r="DG58" s="35">
        <f t="shared" si="18"/>
        <v>0.5</v>
      </c>
      <c r="DH58" s="35">
        <f t="shared" si="18"/>
        <v>0.5</v>
      </c>
      <c r="DI58" s="35">
        <f t="shared" si="18"/>
        <v>0.5</v>
      </c>
      <c r="DJ58" s="35">
        <f t="shared" si="18"/>
        <v>0.5</v>
      </c>
      <c r="DK58" s="35">
        <f t="shared" si="18"/>
        <v>0.5</v>
      </c>
      <c r="DL58" s="35">
        <f t="shared" si="18"/>
        <v>0.5</v>
      </c>
      <c r="DM58" s="35">
        <f t="shared" si="18"/>
        <v>0.5</v>
      </c>
      <c r="DN58" s="35">
        <f t="shared" si="18"/>
        <v>0.5</v>
      </c>
      <c r="DO58" s="35">
        <f t="shared" si="18"/>
        <v>0.5</v>
      </c>
      <c r="DP58" s="35">
        <f t="shared" si="18"/>
        <v>0.5</v>
      </c>
      <c r="DQ58" s="35">
        <f t="shared" si="18"/>
        <v>0.5</v>
      </c>
      <c r="DR58" s="35">
        <f t="shared" si="18"/>
        <v>0.5</v>
      </c>
      <c r="DS58" s="35">
        <f t="shared" si="18"/>
        <v>0.5</v>
      </c>
      <c r="DT58" s="35">
        <f t="shared" si="18"/>
        <v>0.5</v>
      </c>
      <c r="DU58" s="35">
        <f t="shared" si="18"/>
        <v>0.5</v>
      </c>
      <c r="DV58" s="35">
        <f t="shared" si="18"/>
        <v>0.5</v>
      </c>
      <c r="DW58" s="35">
        <f t="shared" si="18"/>
        <v>0.5</v>
      </c>
      <c r="DX58" s="35">
        <f t="shared" si="18"/>
        <v>0.5</v>
      </c>
      <c r="DY58" s="35">
        <f t="shared" si="18"/>
        <v>0.5</v>
      </c>
      <c r="DZ58" s="35">
        <f t="shared" si="18"/>
        <v>0.5</v>
      </c>
      <c r="EA58" s="35">
        <f t="shared" si="18"/>
        <v>0.5</v>
      </c>
      <c r="EB58" s="35">
        <f t="shared" si="18"/>
        <v>0.5</v>
      </c>
      <c r="EC58" s="35">
        <f t="shared" si="18"/>
        <v>0.5</v>
      </c>
      <c r="ED58" s="35">
        <f t="shared" si="18"/>
        <v>0.5</v>
      </c>
      <c r="EE58" s="35">
        <f t="shared" si="18"/>
        <v>0.5</v>
      </c>
      <c r="EF58" s="35">
        <f t="shared" si="18"/>
        <v>0.5</v>
      </c>
      <c r="EG58" s="35">
        <f t="shared" si="18"/>
        <v>0.5</v>
      </c>
      <c r="EH58" s="35">
        <f t="shared" si="18"/>
        <v>0.5</v>
      </c>
      <c r="EI58" s="35">
        <f t="shared" si="18"/>
        <v>0.5</v>
      </c>
      <c r="EJ58" s="35">
        <f t="shared" si="18"/>
        <v>0.5</v>
      </c>
      <c r="EK58" s="35">
        <f t="shared" si="18"/>
        <v>0.5</v>
      </c>
      <c r="EL58" s="35">
        <f t="shared" si="18"/>
        <v>0.5</v>
      </c>
      <c r="EM58" s="35">
        <f t="shared" si="18"/>
        <v>0.5</v>
      </c>
      <c r="EN58" s="35">
        <f t="shared" si="18"/>
        <v>0.5</v>
      </c>
      <c r="EO58" s="35">
        <f t="shared" si="18"/>
        <v>0.5</v>
      </c>
      <c r="EP58" s="35">
        <f t="shared" si="18"/>
        <v>0.5</v>
      </c>
      <c r="EQ58" s="35">
        <f t="shared" si="18"/>
        <v>0.5</v>
      </c>
      <c r="ER58" s="35">
        <f t="shared" si="18"/>
        <v>0.5</v>
      </c>
      <c r="ES58" s="35">
        <f t="shared" si="18"/>
        <v>0.5</v>
      </c>
      <c r="ET58" s="35">
        <f t="shared" si="18"/>
        <v>0.5</v>
      </c>
      <c r="EU58" s="35">
        <f t="shared" si="18"/>
        <v>0.5</v>
      </c>
    </row>
    <row r="59">
      <c r="A59" s="10"/>
      <c r="B59" s="10"/>
      <c r="C59" s="10"/>
      <c r="D59" s="10"/>
      <c r="E59" s="4"/>
      <c r="F59" s="4"/>
      <c r="G59" s="11"/>
      <c r="H59" s="11"/>
      <c r="I59" s="11"/>
      <c r="J59" s="31"/>
      <c r="K59" s="32"/>
      <c r="L59" s="33"/>
      <c r="O59" s="34"/>
      <c r="P59" s="32"/>
      <c r="Q59" s="32"/>
      <c r="S59" s="10" t="s">
        <v>24</v>
      </c>
      <c r="T59" s="4">
        <v>10.0</v>
      </c>
      <c r="U59" s="4">
        <v>10.0</v>
      </c>
      <c r="V59" s="4">
        <v>10.0</v>
      </c>
      <c r="W59" s="4">
        <v>10.0</v>
      </c>
      <c r="X59" s="4">
        <v>10.0</v>
      </c>
      <c r="Y59" s="4">
        <v>10.0</v>
      </c>
      <c r="Z59" s="4">
        <v>10.0</v>
      </c>
      <c r="AA59" s="4">
        <v>10.0</v>
      </c>
      <c r="AB59" s="4">
        <v>10.0</v>
      </c>
      <c r="AC59" s="4">
        <v>10.0</v>
      </c>
      <c r="AD59" s="4">
        <v>10.0</v>
      </c>
      <c r="AE59" s="4">
        <v>1.0</v>
      </c>
      <c r="AF59" s="4">
        <v>1.0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1.0</v>
      </c>
      <c r="AM59" s="4">
        <v>1.0</v>
      </c>
      <c r="AN59" s="4">
        <v>1.0</v>
      </c>
      <c r="AO59" s="4">
        <v>1.0</v>
      </c>
      <c r="AP59" s="4">
        <v>1.0</v>
      </c>
      <c r="AQ59" s="4">
        <v>1.0</v>
      </c>
      <c r="AR59" s="4">
        <v>1.0</v>
      </c>
      <c r="AS59" s="4">
        <v>1.0</v>
      </c>
      <c r="AT59" s="4">
        <v>1.0</v>
      </c>
      <c r="AU59" s="4">
        <v>1.0</v>
      </c>
      <c r="AV59" s="4">
        <v>1.0</v>
      </c>
      <c r="AW59" s="4">
        <v>1.0</v>
      </c>
      <c r="AX59" s="4">
        <v>1.0</v>
      </c>
      <c r="AY59" s="4">
        <v>1.0</v>
      </c>
      <c r="AZ59" s="4">
        <v>1.0</v>
      </c>
      <c r="BA59" s="4">
        <v>1.0</v>
      </c>
      <c r="BB59" s="4">
        <v>1.0</v>
      </c>
      <c r="BC59" s="4">
        <v>1.0</v>
      </c>
      <c r="BD59" s="4">
        <v>1.0</v>
      </c>
      <c r="BE59" s="4">
        <v>1.0</v>
      </c>
      <c r="BF59" s="4">
        <v>1.0</v>
      </c>
      <c r="BG59" s="4">
        <v>1.0</v>
      </c>
      <c r="BH59" s="4">
        <v>1.0</v>
      </c>
      <c r="BI59" s="4">
        <v>1.0</v>
      </c>
      <c r="BJ59" s="4">
        <v>1.0</v>
      </c>
      <c r="BK59" s="4">
        <v>1.0</v>
      </c>
      <c r="BL59" s="4">
        <v>1.0</v>
      </c>
      <c r="BM59" s="4">
        <v>1.0</v>
      </c>
      <c r="BN59" s="4">
        <v>1.0</v>
      </c>
      <c r="BO59" s="4">
        <v>1.0</v>
      </c>
      <c r="BP59" s="4">
        <v>1.0</v>
      </c>
      <c r="BQ59" s="4">
        <v>1.0</v>
      </c>
      <c r="BR59" s="4">
        <v>1.0</v>
      </c>
      <c r="BS59" s="4">
        <v>1.0</v>
      </c>
      <c r="BT59" s="4">
        <v>1.0</v>
      </c>
      <c r="BU59" s="4">
        <v>1.0</v>
      </c>
      <c r="BV59" s="4">
        <v>1.0</v>
      </c>
      <c r="BW59" s="4">
        <v>1.0</v>
      </c>
      <c r="BX59" s="4">
        <v>1.0</v>
      </c>
      <c r="BY59" s="4">
        <v>1.0</v>
      </c>
      <c r="BZ59" s="4">
        <v>1.0</v>
      </c>
      <c r="CA59" s="4">
        <v>1.0</v>
      </c>
      <c r="CB59" s="4">
        <v>1.0</v>
      </c>
      <c r="CC59" s="4">
        <v>1.0</v>
      </c>
      <c r="CD59" s="4">
        <v>1.0</v>
      </c>
      <c r="CE59" s="4">
        <v>1.0</v>
      </c>
      <c r="CF59" s="4">
        <v>1.0</v>
      </c>
      <c r="CG59" s="4">
        <v>1.0</v>
      </c>
      <c r="CH59" s="4">
        <v>1.0</v>
      </c>
      <c r="CI59" s="4">
        <v>1.0</v>
      </c>
      <c r="CJ59" s="4">
        <v>1.0</v>
      </c>
      <c r="CK59" s="4">
        <v>1.0</v>
      </c>
      <c r="CL59" s="4">
        <v>1.0</v>
      </c>
      <c r="CM59" s="4">
        <v>1.0</v>
      </c>
      <c r="CN59" s="4">
        <v>1.0</v>
      </c>
      <c r="CO59" s="4">
        <v>1.0</v>
      </c>
      <c r="CP59" s="4">
        <v>1.0</v>
      </c>
      <c r="CQ59" s="4">
        <v>1.0</v>
      </c>
      <c r="CR59" s="4">
        <v>1.0</v>
      </c>
      <c r="CS59" s="4">
        <v>1.0</v>
      </c>
      <c r="CT59" s="4">
        <v>1.0</v>
      </c>
      <c r="CU59" s="4">
        <v>1.0</v>
      </c>
      <c r="CV59" s="4">
        <v>1.0</v>
      </c>
      <c r="CW59" s="4">
        <v>1.0</v>
      </c>
      <c r="CX59" s="4">
        <v>1.0</v>
      </c>
      <c r="CY59" s="4">
        <v>1.0</v>
      </c>
      <c r="CZ59" s="4">
        <v>1.0</v>
      </c>
      <c r="DA59" s="4">
        <v>1.0</v>
      </c>
      <c r="DB59" s="4">
        <v>1.0</v>
      </c>
      <c r="DC59" s="4">
        <v>1.0</v>
      </c>
      <c r="DD59" s="4">
        <v>1.0</v>
      </c>
      <c r="DE59" s="4">
        <v>1.0</v>
      </c>
      <c r="DF59" s="4">
        <v>1.0</v>
      </c>
      <c r="DG59" s="4">
        <v>1.0</v>
      </c>
      <c r="DH59" s="4">
        <v>1.0</v>
      </c>
      <c r="DI59" s="4">
        <v>1.0</v>
      </c>
      <c r="DJ59" s="4">
        <v>1.0</v>
      </c>
      <c r="DK59" s="4">
        <v>1.0</v>
      </c>
      <c r="DL59" s="4">
        <v>1.0</v>
      </c>
      <c r="DM59" s="4">
        <v>1.0</v>
      </c>
      <c r="DN59" s="4">
        <v>1.0</v>
      </c>
      <c r="DO59" s="4">
        <v>1.0</v>
      </c>
      <c r="DP59" s="4">
        <v>1.0</v>
      </c>
      <c r="DQ59" s="4">
        <v>1.0</v>
      </c>
      <c r="DR59" s="4">
        <v>1.0</v>
      </c>
      <c r="DS59" s="4">
        <v>1.0</v>
      </c>
      <c r="DT59" s="4">
        <v>1.0</v>
      </c>
      <c r="DU59" s="4">
        <v>1.0</v>
      </c>
      <c r="DV59" s="4">
        <v>1.0</v>
      </c>
      <c r="DW59" s="4">
        <v>1.0</v>
      </c>
      <c r="DX59" s="4">
        <v>1.0</v>
      </c>
      <c r="DY59" s="4">
        <v>1.0</v>
      </c>
      <c r="DZ59" s="4">
        <v>1.0</v>
      </c>
      <c r="EA59" s="4">
        <v>1.0</v>
      </c>
      <c r="EB59" s="4">
        <v>1.0</v>
      </c>
      <c r="EC59" s="4">
        <v>1.0</v>
      </c>
      <c r="ED59" s="4">
        <v>1.0</v>
      </c>
      <c r="EE59" s="4">
        <v>1.0</v>
      </c>
      <c r="EF59" s="4">
        <v>1.0</v>
      </c>
      <c r="EG59" s="4">
        <v>1.0</v>
      </c>
      <c r="EH59" s="4">
        <v>1.0</v>
      </c>
      <c r="EI59" s="4">
        <v>1.0</v>
      </c>
      <c r="EJ59" s="4">
        <v>1.0</v>
      </c>
      <c r="EK59" s="4">
        <v>1.0</v>
      </c>
      <c r="EL59" s="4">
        <v>1.0</v>
      </c>
      <c r="EM59" s="4">
        <v>1.0</v>
      </c>
      <c r="EN59" s="4">
        <v>1.0</v>
      </c>
      <c r="EO59" s="4">
        <v>1.0</v>
      </c>
      <c r="EP59" s="4">
        <v>1.0</v>
      </c>
      <c r="EQ59" s="4">
        <v>1.0</v>
      </c>
      <c r="ER59" s="4">
        <v>1.0</v>
      </c>
      <c r="ES59" s="4">
        <v>1.0</v>
      </c>
      <c r="ET59" s="4">
        <v>1.0</v>
      </c>
      <c r="EU59" s="4">
        <v>1.0</v>
      </c>
    </row>
    <row r="60">
      <c r="A60" s="10"/>
      <c r="B60" s="10"/>
      <c r="C60" s="10"/>
      <c r="D60" s="10"/>
      <c r="E60" s="4"/>
      <c r="F60" s="4"/>
      <c r="G60" s="11"/>
      <c r="H60" s="11"/>
      <c r="I60" s="11"/>
      <c r="J60" s="31"/>
      <c r="K60" s="32"/>
      <c r="L60" s="33"/>
      <c r="O60" s="34"/>
      <c r="P60" s="32"/>
      <c r="Q60" s="32"/>
    </row>
    <row r="61">
      <c r="A61" s="10"/>
      <c r="B61" s="10"/>
      <c r="C61" s="10"/>
      <c r="D61" s="10"/>
      <c r="E61" s="4"/>
      <c r="F61" s="4"/>
      <c r="G61" s="11"/>
      <c r="H61" s="11"/>
      <c r="I61" s="11"/>
      <c r="J61" s="31"/>
      <c r="K61" s="32"/>
      <c r="L61" s="33"/>
      <c r="O61" s="34"/>
      <c r="P61" s="32"/>
      <c r="Q61" s="32"/>
    </row>
    <row r="62">
      <c r="A62" s="10"/>
      <c r="B62" s="10"/>
      <c r="C62" s="10"/>
      <c r="D62" s="10"/>
      <c r="E62" s="10"/>
      <c r="F62" s="10"/>
      <c r="G62" s="10"/>
      <c r="H62" s="10"/>
      <c r="I62" s="37"/>
      <c r="J62" s="25"/>
      <c r="O62" s="38"/>
      <c r="P62" s="38"/>
      <c r="Q62" s="38"/>
    </row>
    <row r="64">
      <c r="A64" s="23" t="s">
        <v>36</v>
      </c>
      <c r="B64" s="39">
        <f>B55+1</f>
        <v>6</v>
      </c>
    </row>
    <row r="65">
      <c r="A65" s="2" t="s">
        <v>5</v>
      </c>
      <c r="B65" s="2" t="s">
        <v>6</v>
      </c>
      <c r="D65" s="5"/>
      <c r="E65" s="2" t="s">
        <v>7</v>
      </c>
      <c r="G65" s="24"/>
      <c r="H65" s="2" t="s">
        <v>9</v>
      </c>
      <c r="I65" s="2" t="s">
        <v>10</v>
      </c>
      <c r="J65" s="25"/>
      <c r="L65" s="26" t="s">
        <v>28</v>
      </c>
      <c r="O65" s="27" t="s">
        <v>29</v>
      </c>
      <c r="S65" s="10" t="s">
        <v>21</v>
      </c>
      <c r="T65" s="4">
        <v>-100.0</v>
      </c>
      <c r="U65" s="4">
        <v>-100.0</v>
      </c>
      <c r="V65" s="4">
        <v>-100.0</v>
      </c>
      <c r="W65" s="4">
        <v>-100.0</v>
      </c>
      <c r="X65" s="4">
        <v>-100.0</v>
      </c>
      <c r="Y65" s="4">
        <v>-100.0</v>
      </c>
      <c r="Z65" s="4">
        <v>-100.0</v>
      </c>
      <c r="AA65" s="4">
        <v>-100.0</v>
      </c>
      <c r="AB65" s="4">
        <v>-100.0</v>
      </c>
      <c r="AC65" s="4">
        <v>-100.0</v>
      </c>
      <c r="AD65" s="4">
        <v>-100.0</v>
      </c>
      <c r="AE65" s="4">
        <v>0.0</v>
      </c>
      <c r="AF65" s="4">
        <v>0.1</v>
      </c>
      <c r="AG65" s="4">
        <v>0.2</v>
      </c>
      <c r="AH65" s="4">
        <v>0.3</v>
      </c>
      <c r="AI65" s="4">
        <v>0.4</v>
      </c>
      <c r="AJ65" s="4">
        <v>0.5</v>
      </c>
      <c r="AK65" s="4">
        <v>0.6</v>
      </c>
      <c r="AL65" s="4">
        <v>0.7</v>
      </c>
      <c r="AM65" s="4">
        <v>0.8</v>
      </c>
      <c r="AN65" s="4">
        <v>0.9</v>
      </c>
      <c r="AO65" s="4">
        <v>1.0</v>
      </c>
      <c r="AP65" s="4">
        <f t="shared" ref="AP65:EU65" si="19">AE65</f>
        <v>0</v>
      </c>
      <c r="AQ65" s="4">
        <f t="shared" si="19"/>
        <v>0.1</v>
      </c>
      <c r="AR65" s="4">
        <f t="shared" si="19"/>
        <v>0.2</v>
      </c>
      <c r="AS65" s="4">
        <f t="shared" si="19"/>
        <v>0.3</v>
      </c>
      <c r="AT65" s="4">
        <f t="shared" si="19"/>
        <v>0.4</v>
      </c>
      <c r="AU65" s="4">
        <f t="shared" si="19"/>
        <v>0.5</v>
      </c>
      <c r="AV65" s="4">
        <f t="shared" si="19"/>
        <v>0.6</v>
      </c>
      <c r="AW65" s="4">
        <f t="shared" si="19"/>
        <v>0.7</v>
      </c>
      <c r="AX65" s="4">
        <f t="shared" si="19"/>
        <v>0.8</v>
      </c>
      <c r="AY65" s="4">
        <f t="shared" si="19"/>
        <v>0.9</v>
      </c>
      <c r="AZ65" s="4">
        <f t="shared" si="19"/>
        <v>1</v>
      </c>
      <c r="BA65" s="4">
        <f t="shared" si="19"/>
        <v>0</v>
      </c>
      <c r="BB65" s="4">
        <f t="shared" si="19"/>
        <v>0.1</v>
      </c>
      <c r="BC65" s="4">
        <f t="shared" si="19"/>
        <v>0.2</v>
      </c>
      <c r="BD65" s="4">
        <f t="shared" si="19"/>
        <v>0.3</v>
      </c>
      <c r="BE65" s="4">
        <f t="shared" si="19"/>
        <v>0.4</v>
      </c>
      <c r="BF65" s="4">
        <f t="shared" si="19"/>
        <v>0.5</v>
      </c>
      <c r="BG65" s="4">
        <f t="shared" si="19"/>
        <v>0.6</v>
      </c>
      <c r="BH65" s="4">
        <f t="shared" si="19"/>
        <v>0.7</v>
      </c>
      <c r="BI65" s="4">
        <f t="shared" si="19"/>
        <v>0.8</v>
      </c>
      <c r="BJ65" s="4">
        <f t="shared" si="19"/>
        <v>0.9</v>
      </c>
      <c r="BK65" s="4">
        <f t="shared" si="19"/>
        <v>1</v>
      </c>
      <c r="BL65" s="4">
        <f t="shared" si="19"/>
        <v>0</v>
      </c>
      <c r="BM65" s="4">
        <f t="shared" si="19"/>
        <v>0.1</v>
      </c>
      <c r="BN65" s="4">
        <f t="shared" si="19"/>
        <v>0.2</v>
      </c>
      <c r="BO65" s="4">
        <f t="shared" si="19"/>
        <v>0.3</v>
      </c>
      <c r="BP65" s="4">
        <f t="shared" si="19"/>
        <v>0.4</v>
      </c>
      <c r="BQ65" s="4">
        <f t="shared" si="19"/>
        <v>0.5</v>
      </c>
      <c r="BR65" s="4">
        <f t="shared" si="19"/>
        <v>0.6</v>
      </c>
      <c r="BS65" s="4">
        <f t="shared" si="19"/>
        <v>0.7</v>
      </c>
      <c r="BT65" s="4">
        <f t="shared" si="19"/>
        <v>0.8</v>
      </c>
      <c r="BU65" s="4">
        <f t="shared" si="19"/>
        <v>0.9</v>
      </c>
      <c r="BV65" s="4">
        <f t="shared" si="19"/>
        <v>1</v>
      </c>
      <c r="BW65" s="4">
        <f t="shared" si="19"/>
        <v>0</v>
      </c>
      <c r="BX65" s="4">
        <f t="shared" si="19"/>
        <v>0.1</v>
      </c>
      <c r="BY65" s="4">
        <f t="shared" si="19"/>
        <v>0.2</v>
      </c>
      <c r="BZ65" s="4">
        <f t="shared" si="19"/>
        <v>0.3</v>
      </c>
      <c r="CA65" s="4">
        <f t="shared" si="19"/>
        <v>0.4</v>
      </c>
      <c r="CB65" s="4">
        <f t="shared" si="19"/>
        <v>0.5</v>
      </c>
      <c r="CC65" s="4">
        <f t="shared" si="19"/>
        <v>0.6</v>
      </c>
      <c r="CD65" s="4">
        <f t="shared" si="19"/>
        <v>0.7</v>
      </c>
      <c r="CE65" s="4">
        <f t="shared" si="19"/>
        <v>0.8</v>
      </c>
      <c r="CF65" s="4">
        <f t="shared" si="19"/>
        <v>0.9</v>
      </c>
      <c r="CG65" s="4">
        <f t="shared" si="19"/>
        <v>1</v>
      </c>
      <c r="CH65" s="4">
        <f t="shared" si="19"/>
        <v>0</v>
      </c>
      <c r="CI65" s="4">
        <f t="shared" si="19"/>
        <v>0.1</v>
      </c>
      <c r="CJ65" s="4">
        <f t="shared" si="19"/>
        <v>0.2</v>
      </c>
      <c r="CK65" s="4">
        <f t="shared" si="19"/>
        <v>0.3</v>
      </c>
      <c r="CL65" s="4">
        <f t="shared" si="19"/>
        <v>0.4</v>
      </c>
      <c r="CM65" s="4">
        <f t="shared" si="19"/>
        <v>0.5</v>
      </c>
      <c r="CN65" s="4">
        <f t="shared" si="19"/>
        <v>0.6</v>
      </c>
      <c r="CO65" s="4">
        <f t="shared" si="19"/>
        <v>0.7</v>
      </c>
      <c r="CP65" s="4">
        <f t="shared" si="19"/>
        <v>0.8</v>
      </c>
      <c r="CQ65" s="4">
        <f t="shared" si="19"/>
        <v>0.9</v>
      </c>
      <c r="CR65" s="4">
        <f t="shared" si="19"/>
        <v>1</v>
      </c>
      <c r="CS65" s="4">
        <f t="shared" si="19"/>
        <v>0</v>
      </c>
      <c r="CT65" s="4">
        <f t="shared" si="19"/>
        <v>0.1</v>
      </c>
      <c r="CU65" s="4">
        <f t="shared" si="19"/>
        <v>0.2</v>
      </c>
      <c r="CV65" s="4">
        <f t="shared" si="19"/>
        <v>0.3</v>
      </c>
      <c r="CW65" s="4">
        <f t="shared" si="19"/>
        <v>0.4</v>
      </c>
      <c r="CX65" s="4">
        <f t="shared" si="19"/>
        <v>0.5</v>
      </c>
      <c r="CY65" s="4">
        <f t="shared" si="19"/>
        <v>0.6</v>
      </c>
      <c r="CZ65" s="4">
        <f t="shared" si="19"/>
        <v>0.7</v>
      </c>
      <c r="DA65" s="4">
        <f t="shared" si="19"/>
        <v>0.8</v>
      </c>
      <c r="DB65" s="4">
        <f t="shared" si="19"/>
        <v>0.9</v>
      </c>
      <c r="DC65" s="4">
        <f t="shared" si="19"/>
        <v>1</v>
      </c>
      <c r="DD65" s="4">
        <f t="shared" si="19"/>
        <v>0</v>
      </c>
      <c r="DE65" s="4">
        <f t="shared" si="19"/>
        <v>0.1</v>
      </c>
      <c r="DF65" s="4">
        <f t="shared" si="19"/>
        <v>0.2</v>
      </c>
      <c r="DG65" s="4">
        <f t="shared" si="19"/>
        <v>0.3</v>
      </c>
      <c r="DH65" s="4">
        <f t="shared" si="19"/>
        <v>0.4</v>
      </c>
      <c r="DI65" s="4">
        <f t="shared" si="19"/>
        <v>0.5</v>
      </c>
      <c r="DJ65" s="4">
        <f t="shared" si="19"/>
        <v>0.6</v>
      </c>
      <c r="DK65" s="4">
        <f t="shared" si="19"/>
        <v>0.7</v>
      </c>
      <c r="DL65" s="4">
        <f t="shared" si="19"/>
        <v>0.8</v>
      </c>
      <c r="DM65" s="4">
        <f t="shared" si="19"/>
        <v>0.9</v>
      </c>
      <c r="DN65" s="4">
        <f t="shared" si="19"/>
        <v>1</v>
      </c>
      <c r="DO65" s="4">
        <f t="shared" si="19"/>
        <v>0</v>
      </c>
      <c r="DP65" s="4">
        <f t="shared" si="19"/>
        <v>0.1</v>
      </c>
      <c r="DQ65" s="4">
        <f t="shared" si="19"/>
        <v>0.2</v>
      </c>
      <c r="DR65" s="4">
        <f t="shared" si="19"/>
        <v>0.3</v>
      </c>
      <c r="DS65" s="4">
        <f t="shared" si="19"/>
        <v>0.4</v>
      </c>
      <c r="DT65" s="4">
        <f t="shared" si="19"/>
        <v>0.5</v>
      </c>
      <c r="DU65" s="4">
        <f t="shared" si="19"/>
        <v>0.6</v>
      </c>
      <c r="DV65" s="4">
        <f t="shared" si="19"/>
        <v>0.7</v>
      </c>
      <c r="DW65" s="4">
        <f t="shared" si="19"/>
        <v>0.8</v>
      </c>
      <c r="DX65" s="4">
        <f t="shared" si="19"/>
        <v>0.9</v>
      </c>
      <c r="DY65" s="4">
        <f t="shared" si="19"/>
        <v>1</v>
      </c>
      <c r="DZ65" s="4">
        <f t="shared" si="19"/>
        <v>0</v>
      </c>
      <c r="EA65" s="4">
        <f t="shared" si="19"/>
        <v>0.1</v>
      </c>
      <c r="EB65" s="4">
        <f t="shared" si="19"/>
        <v>0.2</v>
      </c>
      <c r="EC65" s="4">
        <f t="shared" si="19"/>
        <v>0.3</v>
      </c>
      <c r="ED65" s="4">
        <f t="shared" si="19"/>
        <v>0.4</v>
      </c>
      <c r="EE65" s="4">
        <f t="shared" si="19"/>
        <v>0.5</v>
      </c>
      <c r="EF65" s="4">
        <f t="shared" si="19"/>
        <v>0.6</v>
      </c>
      <c r="EG65" s="4">
        <f t="shared" si="19"/>
        <v>0.7</v>
      </c>
      <c r="EH65" s="4">
        <f t="shared" si="19"/>
        <v>0.8</v>
      </c>
      <c r="EI65" s="4">
        <f t="shared" si="19"/>
        <v>0.9</v>
      </c>
      <c r="EJ65" s="4">
        <f t="shared" si="19"/>
        <v>1</v>
      </c>
      <c r="EK65" s="4">
        <f t="shared" si="19"/>
        <v>0</v>
      </c>
      <c r="EL65" s="4">
        <f t="shared" si="19"/>
        <v>0.1</v>
      </c>
      <c r="EM65" s="4">
        <f t="shared" si="19"/>
        <v>0.2</v>
      </c>
      <c r="EN65" s="4">
        <f t="shared" si="19"/>
        <v>0.3</v>
      </c>
      <c r="EO65" s="4">
        <f t="shared" si="19"/>
        <v>0.4</v>
      </c>
      <c r="EP65" s="4">
        <f t="shared" si="19"/>
        <v>0.5</v>
      </c>
      <c r="EQ65" s="4">
        <f t="shared" si="19"/>
        <v>0.6</v>
      </c>
      <c r="ER65" s="4">
        <f t="shared" si="19"/>
        <v>0.7</v>
      </c>
      <c r="ES65" s="4">
        <f t="shared" si="19"/>
        <v>0.8</v>
      </c>
      <c r="ET65" s="4">
        <f t="shared" si="19"/>
        <v>0.9</v>
      </c>
      <c r="EU65" s="4">
        <f t="shared" si="19"/>
        <v>1</v>
      </c>
    </row>
    <row r="66">
      <c r="A66" s="7" t="s">
        <v>12</v>
      </c>
      <c r="B66" s="7" t="s">
        <v>13</v>
      </c>
      <c r="C66" s="7" t="s">
        <v>14</v>
      </c>
      <c r="D66" s="8"/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28" t="s">
        <v>30</v>
      </c>
      <c r="K66" s="29" t="s">
        <v>31</v>
      </c>
      <c r="L66" s="28" t="s">
        <v>32</v>
      </c>
      <c r="M66" s="29" t="s">
        <v>33</v>
      </c>
      <c r="N66" s="29" t="s">
        <v>34</v>
      </c>
      <c r="O66" s="30" t="s">
        <v>32</v>
      </c>
      <c r="P66" s="29" t="s">
        <v>33</v>
      </c>
      <c r="Q66" s="29" t="s">
        <v>34</v>
      </c>
      <c r="S66" s="10" t="s">
        <v>22</v>
      </c>
      <c r="T66" s="4">
        <v>-100.0</v>
      </c>
      <c r="U66" s="4">
        <v>-100.0</v>
      </c>
      <c r="V66" s="4">
        <v>-100.0</v>
      </c>
      <c r="W66" s="4">
        <v>-100.0</v>
      </c>
      <c r="X66" s="4">
        <v>-100.0</v>
      </c>
      <c r="Y66" s="4">
        <v>-100.0</v>
      </c>
      <c r="Z66" s="4">
        <v>-100.0</v>
      </c>
      <c r="AA66" s="4">
        <v>-100.0</v>
      </c>
      <c r="AB66" s="4">
        <v>-100.0</v>
      </c>
      <c r="AC66" s="4">
        <v>-100.0</v>
      </c>
      <c r="AD66" s="4">
        <v>-100.0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f t="shared" ref="AP66:EU66" si="20">AE66+0.1</f>
        <v>0.1</v>
      </c>
      <c r="AQ66" s="4">
        <f t="shared" si="20"/>
        <v>0.1</v>
      </c>
      <c r="AR66" s="4">
        <f t="shared" si="20"/>
        <v>0.1</v>
      </c>
      <c r="AS66" s="4">
        <f t="shared" si="20"/>
        <v>0.1</v>
      </c>
      <c r="AT66" s="4">
        <f t="shared" si="20"/>
        <v>0.1</v>
      </c>
      <c r="AU66" s="4">
        <f t="shared" si="20"/>
        <v>0.1</v>
      </c>
      <c r="AV66" s="4">
        <f t="shared" si="20"/>
        <v>0.1</v>
      </c>
      <c r="AW66" s="4">
        <f t="shared" si="20"/>
        <v>0.1</v>
      </c>
      <c r="AX66" s="4">
        <f t="shared" si="20"/>
        <v>0.1</v>
      </c>
      <c r="AY66" s="4">
        <f t="shared" si="20"/>
        <v>0.1</v>
      </c>
      <c r="AZ66" s="4">
        <f t="shared" si="20"/>
        <v>0.1</v>
      </c>
      <c r="BA66" s="4">
        <f t="shared" si="20"/>
        <v>0.2</v>
      </c>
      <c r="BB66" s="4">
        <f t="shared" si="20"/>
        <v>0.2</v>
      </c>
      <c r="BC66" s="4">
        <f t="shared" si="20"/>
        <v>0.2</v>
      </c>
      <c r="BD66" s="4">
        <f t="shared" si="20"/>
        <v>0.2</v>
      </c>
      <c r="BE66" s="4">
        <f t="shared" si="20"/>
        <v>0.2</v>
      </c>
      <c r="BF66" s="4">
        <f t="shared" si="20"/>
        <v>0.2</v>
      </c>
      <c r="BG66" s="4">
        <f t="shared" si="20"/>
        <v>0.2</v>
      </c>
      <c r="BH66" s="4">
        <f t="shared" si="20"/>
        <v>0.2</v>
      </c>
      <c r="BI66" s="4">
        <f t="shared" si="20"/>
        <v>0.2</v>
      </c>
      <c r="BJ66" s="4">
        <f t="shared" si="20"/>
        <v>0.2</v>
      </c>
      <c r="BK66" s="4">
        <f t="shared" si="20"/>
        <v>0.2</v>
      </c>
      <c r="BL66" s="4">
        <f t="shared" si="20"/>
        <v>0.3</v>
      </c>
      <c r="BM66" s="4">
        <f t="shared" si="20"/>
        <v>0.3</v>
      </c>
      <c r="BN66" s="4">
        <f t="shared" si="20"/>
        <v>0.3</v>
      </c>
      <c r="BO66" s="4">
        <f t="shared" si="20"/>
        <v>0.3</v>
      </c>
      <c r="BP66" s="4">
        <f t="shared" si="20"/>
        <v>0.3</v>
      </c>
      <c r="BQ66" s="4">
        <f t="shared" si="20"/>
        <v>0.3</v>
      </c>
      <c r="BR66" s="4">
        <f t="shared" si="20"/>
        <v>0.3</v>
      </c>
      <c r="BS66" s="4">
        <f t="shared" si="20"/>
        <v>0.3</v>
      </c>
      <c r="BT66" s="4">
        <f t="shared" si="20"/>
        <v>0.3</v>
      </c>
      <c r="BU66" s="4">
        <f t="shared" si="20"/>
        <v>0.3</v>
      </c>
      <c r="BV66" s="4">
        <f t="shared" si="20"/>
        <v>0.3</v>
      </c>
      <c r="BW66" s="4">
        <f t="shared" si="20"/>
        <v>0.4</v>
      </c>
      <c r="BX66" s="4">
        <f t="shared" si="20"/>
        <v>0.4</v>
      </c>
      <c r="BY66" s="4">
        <f t="shared" si="20"/>
        <v>0.4</v>
      </c>
      <c r="BZ66" s="4">
        <f t="shared" si="20"/>
        <v>0.4</v>
      </c>
      <c r="CA66" s="4">
        <f t="shared" si="20"/>
        <v>0.4</v>
      </c>
      <c r="CB66" s="4">
        <f t="shared" si="20"/>
        <v>0.4</v>
      </c>
      <c r="CC66" s="4">
        <f t="shared" si="20"/>
        <v>0.4</v>
      </c>
      <c r="CD66" s="4">
        <f t="shared" si="20"/>
        <v>0.4</v>
      </c>
      <c r="CE66" s="4">
        <f t="shared" si="20"/>
        <v>0.4</v>
      </c>
      <c r="CF66" s="4">
        <f t="shared" si="20"/>
        <v>0.4</v>
      </c>
      <c r="CG66" s="4">
        <f t="shared" si="20"/>
        <v>0.4</v>
      </c>
      <c r="CH66" s="4">
        <f t="shared" si="20"/>
        <v>0.5</v>
      </c>
      <c r="CI66" s="4">
        <f t="shared" si="20"/>
        <v>0.5</v>
      </c>
      <c r="CJ66" s="4">
        <f t="shared" si="20"/>
        <v>0.5</v>
      </c>
      <c r="CK66" s="4">
        <f t="shared" si="20"/>
        <v>0.5</v>
      </c>
      <c r="CL66" s="4">
        <f t="shared" si="20"/>
        <v>0.5</v>
      </c>
      <c r="CM66" s="4">
        <f t="shared" si="20"/>
        <v>0.5</v>
      </c>
      <c r="CN66" s="4">
        <f t="shared" si="20"/>
        <v>0.5</v>
      </c>
      <c r="CO66" s="4">
        <f t="shared" si="20"/>
        <v>0.5</v>
      </c>
      <c r="CP66" s="4">
        <f t="shared" si="20"/>
        <v>0.5</v>
      </c>
      <c r="CQ66" s="4">
        <f t="shared" si="20"/>
        <v>0.5</v>
      </c>
      <c r="CR66" s="4">
        <f t="shared" si="20"/>
        <v>0.5</v>
      </c>
      <c r="CS66" s="4">
        <f t="shared" si="20"/>
        <v>0.6</v>
      </c>
      <c r="CT66" s="4">
        <f t="shared" si="20"/>
        <v>0.6</v>
      </c>
      <c r="CU66" s="4">
        <f t="shared" si="20"/>
        <v>0.6</v>
      </c>
      <c r="CV66" s="4">
        <f t="shared" si="20"/>
        <v>0.6</v>
      </c>
      <c r="CW66" s="4">
        <f t="shared" si="20"/>
        <v>0.6</v>
      </c>
      <c r="CX66" s="4">
        <f t="shared" si="20"/>
        <v>0.6</v>
      </c>
      <c r="CY66" s="4">
        <f t="shared" si="20"/>
        <v>0.6</v>
      </c>
      <c r="CZ66" s="4">
        <f t="shared" si="20"/>
        <v>0.6</v>
      </c>
      <c r="DA66" s="4">
        <f t="shared" si="20"/>
        <v>0.6</v>
      </c>
      <c r="DB66" s="4">
        <f t="shared" si="20"/>
        <v>0.6</v>
      </c>
      <c r="DC66" s="4">
        <f t="shared" si="20"/>
        <v>0.6</v>
      </c>
      <c r="DD66" s="4">
        <f t="shared" si="20"/>
        <v>0.7</v>
      </c>
      <c r="DE66" s="4">
        <f t="shared" si="20"/>
        <v>0.7</v>
      </c>
      <c r="DF66" s="4">
        <f t="shared" si="20"/>
        <v>0.7</v>
      </c>
      <c r="DG66" s="4">
        <f t="shared" si="20"/>
        <v>0.7</v>
      </c>
      <c r="DH66" s="4">
        <f t="shared" si="20"/>
        <v>0.7</v>
      </c>
      <c r="DI66" s="4">
        <f t="shared" si="20"/>
        <v>0.7</v>
      </c>
      <c r="DJ66" s="4">
        <f t="shared" si="20"/>
        <v>0.7</v>
      </c>
      <c r="DK66" s="4">
        <f t="shared" si="20"/>
        <v>0.7</v>
      </c>
      <c r="DL66" s="4">
        <f t="shared" si="20"/>
        <v>0.7</v>
      </c>
      <c r="DM66" s="4">
        <f t="shared" si="20"/>
        <v>0.7</v>
      </c>
      <c r="DN66" s="4">
        <f t="shared" si="20"/>
        <v>0.7</v>
      </c>
      <c r="DO66" s="4">
        <f t="shared" si="20"/>
        <v>0.8</v>
      </c>
      <c r="DP66" s="4">
        <f t="shared" si="20"/>
        <v>0.8</v>
      </c>
      <c r="DQ66" s="4">
        <f t="shared" si="20"/>
        <v>0.8</v>
      </c>
      <c r="DR66" s="4">
        <f t="shared" si="20"/>
        <v>0.8</v>
      </c>
      <c r="DS66" s="4">
        <f t="shared" si="20"/>
        <v>0.8</v>
      </c>
      <c r="DT66" s="4">
        <f t="shared" si="20"/>
        <v>0.8</v>
      </c>
      <c r="DU66" s="4">
        <f t="shared" si="20"/>
        <v>0.8</v>
      </c>
      <c r="DV66" s="4">
        <f t="shared" si="20"/>
        <v>0.8</v>
      </c>
      <c r="DW66" s="4">
        <f t="shared" si="20"/>
        <v>0.8</v>
      </c>
      <c r="DX66" s="4">
        <f t="shared" si="20"/>
        <v>0.8</v>
      </c>
      <c r="DY66" s="4">
        <f t="shared" si="20"/>
        <v>0.8</v>
      </c>
      <c r="DZ66" s="4">
        <f t="shared" si="20"/>
        <v>0.9</v>
      </c>
      <c r="EA66" s="4">
        <f t="shared" si="20"/>
        <v>0.9</v>
      </c>
      <c r="EB66" s="4">
        <f t="shared" si="20"/>
        <v>0.9</v>
      </c>
      <c r="EC66" s="4">
        <f t="shared" si="20"/>
        <v>0.9</v>
      </c>
      <c r="ED66" s="4">
        <f t="shared" si="20"/>
        <v>0.9</v>
      </c>
      <c r="EE66" s="4">
        <f t="shared" si="20"/>
        <v>0.9</v>
      </c>
      <c r="EF66" s="4">
        <f t="shared" si="20"/>
        <v>0.9</v>
      </c>
      <c r="EG66" s="4">
        <f t="shared" si="20"/>
        <v>0.9</v>
      </c>
      <c r="EH66" s="4">
        <f t="shared" si="20"/>
        <v>0.9</v>
      </c>
      <c r="EI66" s="4">
        <f t="shared" si="20"/>
        <v>0.9</v>
      </c>
      <c r="EJ66" s="4">
        <f t="shared" si="20"/>
        <v>0.9</v>
      </c>
      <c r="EK66" s="4">
        <f t="shared" si="20"/>
        <v>1</v>
      </c>
      <c r="EL66" s="4">
        <f t="shared" si="20"/>
        <v>1</v>
      </c>
      <c r="EM66" s="4">
        <f t="shared" si="20"/>
        <v>1</v>
      </c>
      <c r="EN66" s="4">
        <f t="shared" si="20"/>
        <v>1</v>
      </c>
      <c r="EO66" s="4">
        <f t="shared" si="20"/>
        <v>1</v>
      </c>
      <c r="EP66" s="4">
        <f t="shared" si="20"/>
        <v>1</v>
      </c>
      <c r="EQ66" s="4">
        <f t="shared" si="20"/>
        <v>1</v>
      </c>
      <c r="ER66" s="4">
        <f t="shared" si="20"/>
        <v>1</v>
      </c>
      <c r="ES66" s="4">
        <f t="shared" si="20"/>
        <v>1</v>
      </c>
      <c r="ET66" s="4">
        <f t="shared" si="20"/>
        <v>1</v>
      </c>
      <c r="EU66" s="4">
        <f t="shared" si="20"/>
        <v>1</v>
      </c>
    </row>
    <row r="67">
      <c r="A67" s="9"/>
      <c r="B67" s="9"/>
      <c r="C67" s="9"/>
      <c r="D67" s="10"/>
      <c r="E67" s="4"/>
      <c r="F67" s="4"/>
      <c r="G67" s="11"/>
      <c r="H67" s="11"/>
      <c r="I67" s="11"/>
      <c r="J67" s="31"/>
      <c r="K67" s="32"/>
      <c r="L67" s="33"/>
      <c r="O67" s="34"/>
      <c r="P67" s="32"/>
      <c r="Q67" s="32"/>
      <c r="S67" s="10" t="s">
        <v>23</v>
      </c>
      <c r="T67" s="35">
        <v>1.0</v>
      </c>
      <c r="U67" s="35">
        <v>0.9</v>
      </c>
      <c r="V67" s="35">
        <v>0.8</v>
      </c>
      <c r="W67" s="35">
        <v>0.7</v>
      </c>
      <c r="X67" s="35">
        <v>0.6</v>
      </c>
      <c r="Y67" s="35">
        <v>0.5</v>
      </c>
      <c r="Z67" s="35">
        <v>0.4</v>
      </c>
      <c r="AA67" s="35">
        <v>0.3</v>
      </c>
      <c r="AB67" s="35">
        <v>0.2</v>
      </c>
      <c r="AC67" s="35">
        <v>0.1</v>
      </c>
      <c r="AD67" s="35">
        <v>0.0</v>
      </c>
      <c r="AE67" s="35">
        <f t="shared" ref="AE67:EU67" si="21">round(1/(1+exp(-1*($A67+$B67*AE65+$C67*AE66))),1)</f>
        <v>0.5</v>
      </c>
      <c r="AF67" s="35">
        <f t="shared" si="21"/>
        <v>0.5</v>
      </c>
      <c r="AG67" s="35">
        <f t="shared" si="21"/>
        <v>0.5</v>
      </c>
      <c r="AH67" s="35">
        <f t="shared" si="21"/>
        <v>0.5</v>
      </c>
      <c r="AI67" s="35">
        <f t="shared" si="21"/>
        <v>0.5</v>
      </c>
      <c r="AJ67" s="35">
        <f t="shared" si="21"/>
        <v>0.5</v>
      </c>
      <c r="AK67" s="35">
        <f t="shared" si="21"/>
        <v>0.5</v>
      </c>
      <c r="AL67" s="35">
        <f t="shared" si="21"/>
        <v>0.5</v>
      </c>
      <c r="AM67" s="35">
        <f t="shared" si="21"/>
        <v>0.5</v>
      </c>
      <c r="AN67" s="35">
        <f t="shared" si="21"/>
        <v>0.5</v>
      </c>
      <c r="AO67" s="35">
        <f t="shared" si="21"/>
        <v>0.5</v>
      </c>
      <c r="AP67" s="35">
        <f t="shared" si="21"/>
        <v>0.5</v>
      </c>
      <c r="AQ67" s="35">
        <f t="shared" si="21"/>
        <v>0.5</v>
      </c>
      <c r="AR67" s="35">
        <f t="shared" si="21"/>
        <v>0.5</v>
      </c>
      <c r="AS67" s="35">
        <f t="shared" si="21"/>
        <v>0.5</v>
      </c>
      <c r="AT67" s="35">
        <f t="shared" si="21"/>
        <v>0.5</v>
      </c>
      <c r="AU67" s="35">
        <f t="shared" si="21"/>
        <v>0.5</v>
      </c>
      <c r="AV67" s="35">
        <f t="shared" si="21"/>
        <v>0.5</v>
      </c>
      <c r="AW67" s="35">
        <f t="shared" si="21"/>
        <v>0.5</v>
      </c>
      <c r="AX67" s="35">
        <f t="shared" si="21"/>
        <v>0.5</v>
      </c>
      <c r="AY67" s="35">
        <f t="shared" si="21"/>
        <v>0.5</v>
      </c>
      <c r="AZ67" s="35">
        <f t="shared" si="21"/>
        <v>0.5</v>
      </c>
      <c r="BA67" s="35">
        <f t="shared" si="21"/>
        <v>0.5</v>
      </c>
      <c r="BB67" s="35">
        <f t="shared" si="21"/>
        <v>0.5</v>
      </c>
      <c r="BC67" s="35">
        <f t="shared" si="21"/>
        <v>0.5</v>
      </c>
      <c r="BD67" s="35">
        <f t="shared" si="21"/>
        <v>0.5</v>
      </c>
      <c r="BE67" s="35">
        <f t="shared" si="21"/>
        <v>0.5</v>
      </c>
      <c r="BF67" s="35">
        <f t="shared" si="21"/>
        <v>0.5</v>
      </c>
      <c r="BG67" s="35">
        <f t="shared" si="21"/>
        <v>0.5</v>
      </c>
      <c r="BH67" s="35">
        <f t="shared" si="21"/>
        <v>0.5</v>
      </c>
      <c r="BI67" s="35">
        <f t="shared" si="21"/>
        <v>0.5</v>
      </c>
      <c r="BJ67" s="35">
        <f t="shared" si="21"/>
        <v>0.5</v>
      </c>
      <c r="BK67" s="35">
        <f t="shared" si="21"/>
        <v>0.5</v>
      </c>
      <c r="BL67" s="35">
        <f t="shared" si="21"/>
        <v>0.5</v>
      </c>
      <c r="BM67" s="35">
        <f t="shared" si="21"/>
        <v>0.5</v>
      </c>
      <c r="BN67" s="35">
        <f t="shared" si="21"/>
        <v>0.5</v>
      </c>
      <c r="BO67" s="35">
        <f t="shared" si="21"/>
        <v>0.5</v>
      </c>
      <c r="BP67" s="35">
        <f t="shared" si="21"/>
        <v>0.5</v>
      </c>
      <c r="BQ67" s="35">
        <f t="shared" si="21"/>
        <v>0.5</v>
      </c>
      <c r="BR67" s="35">
        <f t="shared" si="21"/>
        <v>0.5</v>
      </c>
      <c r="BS67" s="35">
        <f t="shared" si="21"/>
        <v>0.5</v>
      </c>
      <c r="BT67" s="35">
        <f t="shared" si="21"/>
        <v>0.5</v>
      </c>
      <c r="BU67" s="35">
        <f t="shared" si="21"/>
        <v>0.5</v>
      </c>
      <c r="BV67" s="35">
        <f t="shared" si="21"/>
        <v>0.5</v>
      </c>
      <c r="BW67" s="35">
        <f t="shared" si="21"/>
        <v>0.5</v>
      </c>
      <c r="BX67" s="35">
        <f t="shared" si="21"/>
        <v>0.5</v>
      </c>
      <c r="BY67" s="35">
        <f t="shared" si="21"/>
        <v>0.5</v>
      </c>
      <c r="BZ67" s="35">
        <f t="shared" si="21"/>
        <v>0.5</v>
      </c>
      <c r="CA67" s="35">
        <f t="shared" si="21"/>
        <v>0.5</v>
      </c>
      <c r="CB67" s="35">
        <f t="shared" si="21"/>
        <v>0.5</v>
      </c>
      <c r="CC67" s="35">
        <f t="shared" si="21"/>
        <v>0.5</v>
      </c>
      <c r="CD67" s="35">
        <f t="shared" si="21"/>
        <v>0.5</v>
      </c>
      <c r="CE67" s="35">
        <f t="shared" si="21"/>
        <v>0.5</v>
      </c>
      <c r="CF67" s="35">
        <f t="shared" si="21"/>
        <v>0.5</v>
      </c>
      <c r="CG67" s="35">
        <f t="shared" si="21"/>
        <v>0.5</v>
      </c>
      <c r="CH67" s="35">
        <f t="shared" si="21"/>
        <v>0.5</v>
      </c>
      <c r="CI67" s="35">
        <f t="shared" si="21"/>
        <v>0.5</v>
      </c>
      <c r="CJ67" s="35">
        <f t="shared" si="21"/>
        <v>0.5</v>
      </c>
      <c r="CK67" s="35">
        <f t="shared" si="21"/>
        <v>0.5</v>
      </c>
      <c r="CL67" s="35">
        <f t="shared" si="21"/>
        <v>0.5</v>
      </c>
      <c r="CM67" s="35">
        <f t="shared" si="21"/>
        <v>0.5</v>
      </c>
      <c r="CN67" s="35">
        <f t="shared" si="21"/>
        <v>0.5</v>
      </c>
      <c r="CO67" s="35">
        <f t="shared" si="21"/>
        <v>0.5</v>
      </c>
      <c r="CP67" s="35">
        <f t="shared" si="21"/>
        <v>0.5</v>
      </c>
      <c r="CQ67" s="35">
        <f t="shared" si="21"/>
        <v>0.5</v>
      </c>
      <c r="CR67" s="35">
        <f t="shared" si="21"/>
        <v>0.5</v>
      </c>
      <c r="CS67" s="35">
        <f t="shared" si="21"/>
        <v>0.5</v>
      </c>
      <c r="CT67" s="35">
        <f t="shared" si="21"/>
        <v>0.5</v>
      </c>
      <c r="CU67" s="35">
        <f t="shared" si="21"/>
        <v>0.5</v>
      </c>
      <c r="CV67" s="35">
        <f t="shared" si="21"/>
        <v>0.5</v>
      </c>
      <c r="CW67" s="35">
        <f t="shared" si="21"/>
        <v>0.5</v>
      </c>
      <c r="CX67" s="35">
        <f t="shared" si="21"/>
        <v>0.5</v>
      </c>
      <c r="CY67" s="35">
        <f t="shared" si="21"/>
        <v>0.5</v>
      </c>
      <c r="CZ67" s="35">
        <f t="shared" si="21"/>
        <v>0.5</v>
      </c>
      <c r="DA67" s="35">
        <f t="shared" si="21"/>
        <v>0.5</v>
      </c>
      <c r="DB67" s="35">
        <f t="shared" si="21"/>
        <v>0.5</v>
      </c>
      <c r="DC67" s="35">
        <f t="shared" si="21"/>
        <v>0.5</v>
      </c>
      <c r="DD67" s="35">
        <f t="shared" si="21"/>
        <v>0.5</v>
      </c>
      <c r="DE67" s="35">
        <f t="shared" si="21"/>
        <v>0.5</v>
      </c>
      <c r="DF67" s="35">
        <f t="shared" si="21"/>
        <v>0.5</v>
      </c>
      <c r="DG67" s="35">
        <f t="shared" si="21"/>
        <v>0.5</v>
      </c>
      <c r="DH67" s="35">
        <f t="shared" si="21"/>
        <v>0.5</v>
      </c>
      <c r="DI67" s="35">
        <f t="shared" si="21"/>
        <v>0.5</v>
      </c>
      <c r="DJ67" s="35">
        <f t="shared" si="21"/>
        <v>0.5</v>
      </c>
      <c r="DK67" s="35">
        <f t="shared" si="21"/>
        <v>0.5</v>
      </c>
      <c r="DL67" s="35">
        <f t="shared" si="21"/>
        <v>0.5</v>
      </c>
      <c r="DM67" s="35">
        <f t="shared" si="21"/>
        <v>0.5</v>
      </c>
      <c r="DN67" s="35">
        <f t="shared" si="21"/>
        <v>0.5</v>
      </c>
      <c r="DO67" s="35">
        <f t="shared" si="21"/>
        <v>0.5</v>
      </c>
      <c r="DP67" s="35">
        <f t="shared" si="21"/>
        <v>0.5</v>
      </c>
      <c r="DQ67" s="35">
        <f t="shared" si="21"/>
        <v>0.5</v>
      </c>
      <c r="DR67" s="35">
        <f t="shared" si="21"/>
        <v>0.5</v>
      </c>
      <c r="DS67" s="35">
        <f t="shared" si="21"/>
        <v>0.5</v>
      </c>
      <c r="DT67" s="35">
        <f t="shared" si="21"/>
        <v>0.5</v>
      </c>
      <c r="DU67" s="35">
        <f t="shared" si="21"/>
        <v>0.5</v>
      </c>
      <c r="DV67" s="35">
        <f t="shared" si="21"/>
        <v>0.5</v>
      </c>
      <c r="DW67" s="35">
        <f t="shared" si="21"/>
        <v>0.5</v>
      </c>
      <c r="DX67" s="35">
        <f t="shared" si="21"/>
        <v>0.5</v>
      </c>
      <c r="DY67" s="35">
        <f t="shared" si="21"/>
        <v>0.5</v>
      </c>
      <c r="DZ67" s="35">
        <f t="shared" si="21"/>
        <v>0.5</v>
      </c>
      <c r="EA67" s="35">
        <f t="shared" si="21"/>
        <v>0.5</v>
      </c>
      <c r="EB67" s="35">
        <f t="shared" si="21"/>
        <v>0.5</v>
      </c>
      <c r="EC67" s="35">
        <f t="shared" si="21"/>
        <v>0.5</v>
      </c>
      <c r="ED67" s="35">
        <f t="shared" si="21"/>
        <v>0.5</v>
      </c>
      <c r="EE67" s="35">
        <f t="shared" si="21"/>
        <v>0.5</v>
      </c>
      <c r="EF67" s="35">
        <f t="shared" si="21"/>
        <v>0.5</v>
      </c>
      <c r="EG67" s="35">
        <f t="shared" si="21"/>
        <v>0.5</v>
      </c>
      <c r="EH67" s="35">
        <f t="shared" si="21"/>
        <v>0.5</v>
      </c>
      <c r="EI67" s="35">
        <f t="shared" si="21"/>
        <v>0.5</v>
      </c>
      <c r="EJ67" s="35">
        <f t="shared" si="21"/>
        <v>0.5</v>
      </c>
      <c r="EK67" s="35">
        <f t="shared" si="21"/>
        <v>0.5</v>
      </c>
      <c r="EL67" s="35">
        <f t="shared" si="21"/>
        <v>0.5</v>
      </c>
      <c r="EM67" s="35">
        <f t="shared" si="21"/>
        <v>0.5</v>
      </c>
      <c r="EN67" s="35">
        <f t="shared" si="21"/>
        <v>0.5</v>
      </c>
      <c r="EO67" s="35">
        <f t="shared" si="21"/>
        <v>0.5</v>
      </c>
      <c r="EP67" s="35">
        <f t="shared" si="21"/>
        <v>0.5</v>
      </c>
      <c r="EQ67" s="35">
        <f t="shared" si="21"/>
        <v>0.5</v>
      </c>
      <c r="ER67" s="35">
        <f t="shared" si="21"/>
        <v>0.5</v>
      </c>
      <c r="ES67" s="35">
        <f t="shared" si="21"/>
        <v>0.5</v>
      </c>
      <c r="ET67" s="35">
        <f t="shared" si="21"/>
        <v>0.5</v>
      </c>
      <c r="EU67" s="35">
        <f t="shared" si="21"/>
        <v>0.5</v>
      </c>
    </row>
    <row r="68">
      <c r="A68" s="10"/>
      <c r="B68" s="10"/>
      <c r="C68" s="10"/>
      <c r="D68" s="10"/>
      <c r="E68" s="4"/>
      <c r="F68" s="4"/>
      <c r="G68" s="11"/>
      <c r="H68" s="11"/>
      <c r="I68" s="11"/>
      <c r="J68" s="31"/>
      <c r="K68" s="32"/>
      <c r="L68" s="33"/>
      <c r="O68" s="34"/>
      <c r="P68" s="32"/>
      <c r="Q68" s="32"/>
      <c r="S68" s="10" t="s">
        <v>24</v>
      </c>
      <c r="T68" s="4">
        <v>10.0</v>
      </c>
      <c r="U68" s="4">
        <v>10.0</v>
      </c>
      <c r="V68" s="4">
        <v>10.0</v>
      </c>
      <c r="W68" s="4">
        <v>10.0</v>
      </c>
      <c r="X68" s="4">
        <v>10.0</v>
      </c>
      <c r="Y68" s="4">
        <v>10.0</v>
      </c>
      <c r="Z68" s="4">
        <v>10.0</v>
      </c>
      <c r="AA68" s="4">
        <v>10.0</v>
      </c>
      <c r="AB68" s="4">
        <v>10.0</v>
      </c>
      <c r="AC68" s="4">
        <v>10.0</v>
      </c>
      <c r="AD68" s="4">
        <v>10.0</v>
      </c>
      <c r="AE68" s="4">
        <v>1.0</v>
      </c>
      <c r="AF68" s="4">
        <v>1.0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1.0</v>
      </c>
      <c r="AM68" s="4">
        <v>1.0</v>
      </c>
      <c r="AN68" s="4">
        <v>1.0</v>
      </c>
      <c r="AO68" s="4">
        <v>1.0</v>
      </c>
      <c r="AP68" s="4">
        <v>1.0</v>
      </c>
      <c r="AQ68" s="4">
        <v>1.0</v>
      </c>
      <c r="AR68" s="4">
        <v>1.0</v>
      </c>
      <c r="AS68" s="4">
        <v>1.0</v>
      </c>
      <c r="AT68" s="4">
        <v>1.0</v>
      </c>
      <c r="AU68" s="4">
        <v>1.0</v>
      </c>
      <c r="AV68" s="4">
        <v>1.0</v>
      </c>
      <c r="AW68" s="4">
        <v>1.0</v>
      </c>
      <c r="AX68" s="4">
        <v>1.0</v>
      </c>
      <c r="AY68" s="4">
        <v>1.0</v>
      </c>
      <c r="AZ68" s="4">
        <v>1.0</v>
      </c>
      <c r="BA68" s="4">
        <v>1.0</v>
      </c>
      <c r="BB68" s="4">
        <v>1.0</v>
      </c>
      <c r="BC68" s="4">
        <v>1.0</v>
      </c>
      <c r="BD68" s="4">
        <v>1.0</v>
      </c>
      <c r="BE68" s="4">
        <v>1.0</v>
      </c>
      <c r="BF68" s="4">
        <v>1.0</v>
      </c>
      <c r="BG68" s="4">
        <v>1.0</v>
      </c>
      <c r="BH68" s="4">
        <v>1.0</v>
      </c>
      <c r="BI68" s="4">
        <v>1.0</v>
      </c>
      <c r="BJ68" s="4">
        <v>1.0</v>
      </c>
      <c r="BK68" s="4">
        <v>1.0</v>
      </c>
      <c r="BL68" s="4">
        <v>1.0</v>
      </c>
      <c r="BM68" s="4">
        <v>1.0</v>
      </c>
      <c r="BN68" s="4">
        <v>1.0</v>
      </c>
      <c r="BO68" s="4">
        <v>1.0</v>
      </c>
      <c r="BP68" s="4">
        <v>1.0</v>
      </c>
      <c r="BQ68" s="4">
        <v>1.0</v>
      </c>
      <c r="BR68" s="4">
        <v>1.0</v>
      </c>
      <c r="BS68" s="4">
        <v>1.0</v>
      </c>
      <c r="BT68" s="4">
        <v>1.0</v>
      </c>
      <c r="BU68" s="4">
        <v>1.0</v>
      </c>
      <c r="BV68" s="4">
        <v>1.0</v>
      </c>
      <c r="BW68" s="4">
        <v>1.0</v>
      </c>
      <c r="BX68" s="4">
        <v>1.0</v>
      </c>
      <c r="BY68" s="4">
        <v>1.0</v>
      </c>
      <c r="BZ68" s="4">
        <v>1.0</v>
      </c>
      <c r="CA68" s="4">
        <v>1.0</v>
      </c>
      <c r="CB68" s="4">
        <v>1.0</v>
      </c>
      <c r="CC68" s="4">
        <v>1.0</v>
      </c>
      <c r="CD68" s="4">
        <v>1.0</v>
      </c>
      <c r="CE68" s="4">
        <v>1.0</v>
      </c>
      <c r="CF68" s="4">
        <v>1.0</v>
      </c>
      <c r="CG68" s="4">
        <v>1.0</v>
      </c>
      <c r="CH68" s="4">
        <v>1.0</v>
      </c>
      <c r="CI68" s="4">
        <v>1.0</v>
      </c>
      <c r="CJ68" s="4">
        <v>1.0</v>
      </c>
      <c r="CK68" s="4">
        <v>1.0</v>
      </c>
      <c r="CL68" s="4">
        <v>1.0</v>
      </c>
      <c r="CM68" s="4">
        <v>1.0</v>
      </c>
      <c r="CN68" s="4">
        <v>1.0</v>
      </c>
      <c r="CO68" s="4">
        <v>1.0</v>
      </c>
      <c r="CP68" s="4">
        <v>1.0</v>
      </c>
      <c r="CQ68" s="4">
        <v>1.0</v>
      </c>
      <c r="CR68" s="4">
        <v>1.0</v>
      </c>
      <c r="CS68" s="4">
        <v>1.0</v>
      </c>
      <c r="CT68" s="4">
        <v>1.0</v>
      </c>
      <c r="CU68" s="4">
        <v>1.0</v>
      </c>
      <c r="CV68" s="4">
        <v>1.0</v>
      </c>
      <c r="CW68" s="4">
        <v>1.0</v>
      </c>
      <c r="CX68" s="4">
        <v>1.0</v>
      </c>
      <c r="CY68" s="4">
        <v>1.0</v>
      </c>
      <c r="CZ68" s="4">
        <v>1.0</v>
      </c>
      <c r="DA68" s="4">
        <v>1.0</v>
      </c>
      <c r="DB68" s="4">
        <v>1.0</v>
      </c>
      <c r="DC68" s="4">
        <v>1.0</v>
      </c>
      <c r="DD68" s="4">
        <v>1.0</v>
      </c>
      <c r="DE68" s="4">
        <v>1.0</v>
      </c>
      <c r="DF68" s="4">
        <v>1.0</v>
      </c>
      <c r="DG68" s="4">
        <v>1.0</v>
      </c>
      <c r="DH68" s="4">
        <v>1.0</v>
      </c>
      <c r="DI68" s="4">
        <v>1.0</v>
      </c>
      <c r="DJ68" s="4">
        <v>1.0</v>
      </c>
      <c r="DK68" s="4">
        <v>1.0</v>
      </c>
      <c r="DL68" s="4">
        <v>1.0</v>
      </c>
      <c r="DM68" s="4">
        <v>1.0</v>
      </c>
      <c r="DN68" s="4">
        <v>1.0</v>
      </c>
      <c r="DO68" s="4">
        <v>1.0</v>
      </c>
      <c r="DP68" s="4">
        <v>1.0</v>
      </c>
      <c r="DQ68" s="4">
        <v>1.0</v>
      </c>
      <c r="DR68" s="4">
        <v>1.0</v>
      </c>
      <c r="DS68" s="4">
        <v>1.0</v>
      </c>
      <c r="DT68" s="4">
        <v>1.0</v>
      </c>
      <c r="DU68" s="4">
        <v>1.0</v>
      </c>
      <c r="DV68" s="4">
        <v>1.0</v>
      </c>
      <c r="DW68" s="4">
        <v>1.0</v>
      </c>
      <c r="DX68" s="4">
        <v>1.0</v>
      </c>
      <c r="DY68" s="4">
        <v>1.0</v>
      </c>
      <c r="DZ68" s="4">
        <v>1.0</v>
      </c>
      <c r="EA68" s="4">
        <v>1.0</v>
      </c>
      <c r="EB68" s="4">
        <v>1.0</v>
      </c>
      <c r="EC68" s="4">
        <v>1.0</v>
      </c>
      <c r="ED68" s="4">
        <v>1.0</v>
      </c>
      <c r="EE68" s="4">
        <v>1.0</v>
      </c>
      <c r="EF68" s="4">
        <v>1.0</v>
      </c>
      <c r="EG68" s="4">
        <v>1.0</v>
      </c>
      <c r="EH68" s="4">
        <v>1.0</v>
      </c>
      <c r="EI68" s="4">
        <v>1.0</v>
      </c>
      <c r="EJ68" s="4">
        <v>1.0</v>
      </c>
      <c r="EK68" s="4">
        <v>1.0</v>
      </c>
      <c r="EL68" s="4">
        <v>1.0</v>
      </c>
      <c r="EM68" s="4">
        <v>1.0</v>
      </c>
      <c r="EN68" s="4">
        <v>1.0</v>
      </c>
      <c r="EO68" s="4">
        <v>1.0</v>
      </c>
      <c r="EP68" s="4">
        <v>1.0</v>
      </c>
      <c r="EQ68" s="4">
        <v>1.0</v>
      </c>
      <c r="ER68" s="4">
        <v>1.0</v>
      </c>
      <c r="ES68" s="4">
        <v>1.0</v>
      </c>
      <c r="ET68" s="4">
        <v>1.0</v>
      </c>
      <c r="EU68" s="4">
        <v>1.0</v>
      </c>
    </row>
    <row r="69">
      <c r="A69" s="10"/>
      <c r="B69" s="10"/>
      <c r="C69" s="10"/>
      <c r="D69" s="10"/>
      <c r="E69" s="4"/>
      <c r="F69" s="4"/>
      <c r="G69" s="11"/>
      <c r="H69" s="11"/>
      <c r="I69" s="11"/>
      <c r="J69" s="31"/>
      <c r="K69" s="32"/>
      <c r="L69" s="33"/>
      <c r="O69" s="34"/>
      <c r="P69" s="32"/>
      <c r="Q69" s="32"/>
    </row>
    <row r="70">
      <c r="A70" s="10"/>
      <c r="B70" s="10"/>
      <c r="C70" s="10"/>
      <c r="D70" s="10"/>
      <c r="E70" s="4"/>
      <c r="F70" s="4"/>
      <c r="G70" s="11"/>
      <c r="H70" s="11"/>
      <c r="I70" s="11"/>
      <c r="J70" s="31"/>
      <c r="K70" s="32"/>
      <c r="L70" s="33"/>
      <c r="O70" s="34"/>
      <c r="P70" s="32"/>
      <c r="Q70" s="32"/>
    </row>
    <row r="71">
      <c r="A71" s="10"/>
      <c r="B71" s="10"/>
      <c r="C71" s="10"/>
      <c r="D71" s="10"/>
      <c r="E71" s="10"/>
      <c r="F71" s="10"/>
      <c r="G71" s="10"/>
      <c r="H71" s="10"/>
      <c r="I71" s="37"/>
      <c r="J71" s="25"/>
      <c r="O71" s="38"/>
      <c r="P71" s="38"/>
      <c r="Q71" s="38"/>
    </row>
    <row r="73">
      <c r="A73" s="23" t="s">
        <v>36</v>
      </c>
      <c r="B73" s="39">
        <f>B64+1</f>
        <v>7</v>
      </c>
    </row>
    <row r="74">
      <c r="A74" s="2" t="s">
        <v>5</v>
      </c>
      <c r="B74" s="2" t="s">
        <v>6</v>
      </c>
      <c r="D74" s="5"/>
      <c r="E74" s="2" t="s">
        <v>7</v>
      </c>
      <c r="G74" s="24"/>
      <c r="H74" s="2" t="s">
        <v>9</v>
      </c>
      <c r="I74" s="2" t="s">
        <v>10</v>
      </c>
      <c r="J74" s="25"/>
      <c r="L74" s="26" t="s">
        <v>28</v>
      </c>
      <c r="O74" s="27" t="s">
        <v>29</v>
      </c>
      <c r="S74" s="10" t="s">
        <v>21</v>
      </c>
      <c r="T74" s="4">
        <v>-100.0</v>
      </c>
      <c r="U74" s="4">
        <v>-100.0</v>
      </c>
      <c r="V74" s="4">
        <v>-100.0</v>
      </c>
      <c r="W74" s="4">
        <v>-100.0</v>
      </c>
      <c r="X74" s="4">
        <v>-100.0</v>
      </c>
      <c r="Y74" s="4">
        <v>-100.0</v>
      </c>
      <c r="Z74" s="4">
        <v>-100.0</v>
      </c>
      <c r="AA74" s="4">
        <v>-100.0</v>
      </c>
      <c r="AB74" s="4">
        <v>-100.0</v>
      </c>
      <c r="AC74" s="4">
        <v>-100.0</v>
      </c>
      <c r="AD74" s="4">
        <v>-100.0</v>
      </c>
      <c r="AE74" s="4">
        <v>0.0</v>
      </c>
      <c r="AF74" s="4">
        <v>0.1</v>
      </c>
      <c r="AG74" s="4">
        <v>0.2</v>
      </c>
      <c r="AH74" s="4">
        <v>0.3</v>
      </c>
      <c r="AI74" s="4">
        <v>0.4</v>
      </c>
      <c r="AJ74" s="4">
        <v>0.5</v>
      </c>
      <c r="AK74" s="4">
        <v>0.6</v>
      </c>
      <c r="AL74" s="4">
        <v>0.7</v>
      </c>
      <c r="AM74" s="4">
        <v>0.8</v>
      </c>
      <c r="AN74" s="4">
        <v>0.9</v>
      </c>
      <c r="AO74" s="4">
        <v>1.0</v>
      </c>
      <c r="AP74" s="4">
        <f t="shared" ref="AP74:EU74" si="22">AE74</f>
        <v>0</v>
      </c>
      <c r="AQ74" s="4">
        <f t="shared" si="22"/>
        <v>0.1</v>
      </c>
      <c r="AR74" s="4">
        <f t="shared" si="22"/>
        <v>0.2</v>
      </c>
      <c r="AS74" s="4">
        <f t="shared" si="22"/>
        <v>0.3</v>
      </c>
      <c r="AT74" s="4">
        <f t="shared" si="22"/>
        <v>0.4</v>
      </c>
      <c r="AU74" s="4">
        <f t="shared" si="22"/>
        <v>0.5</v>
      </c>
      <c r="AV74" s="4">
        <f t="shared" si="22"/>
        <v>0.6</v>
      </c>
      <c r="AW74" s="4">
        <f t="shared" si="22"/>
        <v>0.7</v>
      </c>
      <c r="AX74" s="4">
        <f t="shared" si="22"/>
        <v>0.8</v>
      </c>
      <c r="AY74" s="4">
        <f t="shared" si="22"/>
        <v>0.9</v>
      </c>
      <c r="AZ74" s="4">
        <f t="shared" si="22"/>
        <v>1</v>
      </c>
      <c r="BA74" s="4">
        <f t="shared" si="22"/>
        <v>0</v>
      </c>
      <c r="BB74" s="4">
        <f t="shared" si="22"/>
        <v>0.1</v>
      </c>
      <c r="BC74" s="4">
        <f t="shared" si="22"/>
        <v>0.2</v>
      </c>
      <c r="BD74" s="4">
        <f t="shared" si="22"/>
        <v>0.3</v>
      </c>
      <c r="BE74" s="4">
        <f t="shared" si="22"/>
        <v>0.4</v>
      </c>
      <c r="BF74" s="4">
        <f t="shared" si="22"/>
        <v>0.5</v>
      </c>
      <c r="BG74" s="4">
        <f t="shared" si="22"/>
        <v>0.6</v>
      </c>
      <c r="BH74" s="4">
        <f t="shared" si="22"/>
        <v>0.7</v>
      </c>
      <c r="BI74" s="4">
        <f t="shared" si="22"/>
        <v>0.8</v>
      </c>
      <c r="BJ74" s="4">
        <f t="shared" si="22"/>
        <v>0.9</v>
      </c>
      <c r="BK74" s="4">
        <f t="shared" si="22"/>
        <v>1</v>
      </c>
      <c r="BL74" s="4">
        <f t="shared" si="22"/>
        <v>0</v>
      </c>
      <c r="BM74" s="4">
        <f t="shared" si="22"/>
        <v>0.1</v>
      </c>
      <c r="BN74" s="4">
        <f t="shared" si="22"/>
        <v>0.2</v>
      </c>
      <c r="BO74" s="4">
        <f t="shared" si="22"/>
        <v>0.3</v>
      </c>
      <c r="BP74" s="4">
        <f t="shared" si="22"/>
        <v>0.4</v>
      </c>
      <c r="BQ74" s="4">
        <f t="shared" si="22"/>
        <v>0.5</v>
      </c>
      <c r="BR74" s="4">
        <f t="shared" si="22"/>
        <v>0.6</v>
      </c>
      <c r="BS74" s="4">
        <f t="shared" si="22"/>
        <v>0.7</v>
      </c>
      <c r="BT74" s="4">
        <f t="shared" si="22"/>
        <v>0.8</v>
      </c>
      <c r="BU74" s="4">
        <f t="shared" si="22"/>
        <v>0.9</v>
      </c>
      <c r="BV74" s="4">
        <f t="shared" si="22"/>
        <v>1</v>
      </c>
      <c r="BW74" s="4">
        <f t="shared" si="22"/>
        <v>0</v>
      </c>
      <c r="BX74" s="4">
        <f t="shared" si="22"/>
        <v>0.1</v>
      </c>
      <c r="BY74" s="4">
        <f t="shared" si="22"/>
        <v>0.2</v>
      </c>
      <c r="BZ74" s="4">
        <f t="shared" si="22"/>
        <v>0.3</v>
      </c>
      <c r="CA74" s="4">
        <f t="shared" si="22"/>
        <v>0.4</v>
      </c>
      <c r="CB74" s="4">
        <f t="shared" si="22"/>
        <v>0.5</v>
      </c>
      <c r="CC74" s="4">
        <f t="shared" si="22"/>
        <v>0.6</v>
      </c>
      <c r="CD74" s="4">
        <f t="shared" si="22"/>
        <v>0.7</v>
      </c>
      <c r="CE74" s="4">
        <f t="shared" si="22"/>
        <v>0.8</v>
      </c>
      <c r="CF74" s="4">
        <f t="shared" si="22"/>
        <v>0.9</v>
      </c>
      <c r="CG74" s="4">
        <f t="shared" si="22"/>
        <v>1</v>
      </c>
      <c r="CH74" s="4">
        <f t="shared" si="22"/>
        <v>0</v>
      </c>
      <c r="CI74" s="4">
        <f t="shared" si="22"/>
        <v>0.1</v>
      </c>
      <c r="CJ74" s="4">
        <f t="shared" si="22"/>
        <v>0.2</v>
      </c>
      <c r="CK74" s="4">
        <f t="shared" si="22"/>
        <v>0.3</v>
      </c>
      <c r="CL74" s="4">
        <f t="shared" si="22"/>
        <v>0.4</v>
      </c>
      <c r="CM74" s="4">
        <f t="shared" si="22"/>
        <v>0.5</v>
      </c>
      <c r="CN74" s="4">
        <f t="shared" si="22"/>
        <v>0.6</v>
      </c>
      <c r="CO74" s="4">
        <f t="shared" si="22"/>
        <v>0.7</v>
      </c>
      <c r="CP74" s="4">
        <f t="shared" si="22"/>
        <v>0.8</v>
      </c>
      <c r="CQ74" s="4">
        <f t="shared" si="22"/>
        <v>0.9</v>
      </c>
      <c r="CR74" s="4">
        <f t="shared" si="22"/>
        <v>1</v>
      </c>
      <c r="CS74" s="4">
        <f t="shared" si="22"/>
        <v>0</v>
      </c>
      <c r="CT74" s="4">
        <f t="shared" si="22"/>
        <v>0.1</v>
      </c>
      <c r="CU74" s="4">
        <f t="shared" si="22"/>
        <v>0.2</v>
      </c>
      <c r="CV74" s="4">
        <f t="shared" si="22"/>
        <v>0.3</v>
      </c>
      <c r="CW74" s="4">
        <f t="shared" si="22"/>
        <v>0.4</v>
      </c>
      <c r="CX74" s="4">
        <f t="shared" si="22"/>
        <v>0.5</v>
      </c>
      <c r="CY74" s="4">
        <f t="shared" si="22"/>
        <v>0.6</v>
      </c>
      <c r="CZ74" s="4">
        <f t="shared" si="22"/>
        <v>0.7</v>
      </c>
      <c r="DA74" s="4">
        <f t="shared" si="22"/>
        <v>0.8</v>
      </c>
      <c r="DB74" s="4">
        <f t="shared" si="22"/>
        <v>0.9</v>
      </c>
      <c r="DC74" s="4">
        <f t="shared" si="22"/>
        <v>1</v>
      </c>
      <c r="DD74" s="4">
        <f t="shared" si="22"/>
        <v>0</v>
      </c>
      <c r="DE74" s="4">
        <f t="shared" si="22"/>
        <v>0.1</v>
      </c>
      <c r="DF74" s="4">
        <f t="shared" si="22"/>
        <v>0.2</v>
      </c>
      <c r="DG74" s="4">
        <f t="shared" si="22"/>
        <v>0.3</v>
      </c>
      <c r="DH74" s="4">
        <f t="shared" si="22"/>
        <v>0.4</v>
      </c>
      <c r="DI74" s="4">
        <f t="shared" si="22"/>
        <v>0.5</v>
      </c>
      <c r="DJ74" s="4">
        <f t="shared" si="22"/>
        <v>0.6</v>
      </c>
      <c r="DK74" s="4">
        <f t="shared" si="22"/>
        <v>0.7</v>
      </c>
      <c r="DL74" s="4">
        <f t="shared" si="22"/>
        <v>0.8</v>
      </c>
      <c r="DM74" s="4">
        <f t="shared" si="22"/>
        <v>0.9</v>
      </c>
      <c r="DN74" s="4">
        <f t="shared" si="22"/>
        <v>1</v>
      </c>
      <c r="DO74" s="4">
        <f t="shared" si="22"/>
        <v>0</v>
      </c>
      <c r="DP74" s="4">
        <f t="shared" si="22"/>
        <v>0.1</v>
      </c>
      <c r="DQ74" s="4">
        <f t="shared" si="22"/>
        <v>0.2</v>
      </c>
      <c r="DR74" s="4">
        <f t="shared" si="22"/>
        <v>0.3</v>
      </c>
      <c r="DS74" s="4">
        <f t="shared" si="22"/>
        <v>0.4</v>
      </c>
      <c r="DT74" s="4">
        <f t="shared" si="22"/>
        <v>0.5</v>
      </c>
      <c r="DU74" s="4">
        <f t="shared" si="22"/>
        <v>0.6</v>
      </c>
      <c r="DV74" s="4">
        <f t="shared" si="22"/>
        <v>0.7</v>
      </c>
      <c r="DW74" s="4">
        <f t="shared" si="22"/>
        <v>0.8</v>
      </c>
      <c r="DX74" s="4">
        <f t="shared" si="22"/>
        <v>0.9</v>
      </c>
      <c r="DY74" s="4">
        <f t="shared" si="22"/>
        <v>1</v>
      </c>
      <c r="DZ74" s="4">
        <f t="shared" si="22"/>
        <v>0</v>
      </c>
      <c r="EA74" s="4">
        <f t="shared" si="22"/>
        <v>0.1</v>
      </c>
      <c r="EB74" s="4">
        <f t="shared" si="22"/>
        <v>0.2</v>
      </c>
      <c r="EC74" s="4">
        <f t="shared" si="22"/>
        <v>0.3</v>
      </c>
      <c r="ED74" s="4">
        <f t="shared" si="22"/>
        <v>0.4</v>
      </c>
      <c r="EE74" s="4">
        <f t="shared" si="22"/>
        <v>0.5</v>
      </c>
      <c r="EF74" s="4">
        <f t="shared" si="22"/>
        <v>0.6</v>
      </c>
      <c r="EG74" s="4">
        <f t="shared" si="22"/>
        <v>0.7</v>
      </c>
      <c r="EH74" s="4">
        <f t="shared" si="22"/>
        <v>0.8</v>
      </c>
      <c r="EI74" s="4">
        <f t="shared" si="22"/>
        <v>0.9</v>
      </c>
      <c r="EJ74" s="4">
        <f t="shared" si="22"/>
        <v>1</v>
      </c>
      <c r="EK74" s="4">
        <f t="shared" si="22"/>
        <v>0</v>
      </c>
      <c r="EL74" s="4">
        <f t="shared" si="22"/>
        <v>0.1</v>
      </c>
      <c r="EM74" s="4">
        <f t="shared" si="22"/>
        <v>0.2</v>
      </c>
      <c r="EN74" s="4">
        <f t="shared" si="22"/>
        <v>0.3</v>
      </c>
      <c r="EO74" s="4">
        <f t="shared" si="22"/>
        <v>0.4</v>
      </c>
      <c r="EP74" s="4">
        <f t="shared" si="22"/>
        <v>0.5</v>
      </c>
      <c r="EQ74" s="4">
        <f t="shared" si="22"/>
        <v>0.6</v>
      </c>
      <c r="ER74" s="4">
        <f t="shared" si="22"/>
        <v>0.7</v>
      </c>
      <c r="ES74" s="4">
        <f t="shared" si="22"/>
        <v>0.8</v>
      </c>
      <c r="ET74" s="4">
        <f t="shared" si="22"/>
        <v>0.9</v>
      </c>
      <c r="EU74" s="4">
        <f t="shared" si="22"/>
        <v>1</v>
      </c>
    </row>
    <row r="75">
      <c r="A75" s="7" t="s">
        <v>12</v>
      </c>
      <c r="B75" s="7" t="s">
        <v>13</v>
      </c>
      <c r="C75" s="7" t="s">
        <v>14</v>
      </c>
      <c r="D75" s="8"/>
      <c r="E75" s="7" t="s">
        <v>15</v>
      </c>
      <c r="F75" s="7" t="s">
        <v>16</v>
      </c>
      <c r="G75" s="7" t="s">
        <v>17</v>
      </c>
      <c r="H75" s="7" t="s">
        <v>18</v>
      </c>
      <c r="I75" s="7" t="s">
        <v>19</v>
      </c>
      <c r="J75" s="28" t="s">
        <v>30</v>
      </c>
      <c r="K75" s="29" t="s">
        <v>31</v>
      </c>
      <c r="L75" s="28" t="s">
        <v>32</v>
      </c>
      <c r="M75" s="29" t="s">
        <v>33</v>
      </c>
      <c r="N75" s="29" t="s">
        <v>34</v>
      </c>
      <c r="O75" s="30" t="s">
        <v>32</v>
      </c>
      <c r="P75" s="29" t="s">
        <v>33</v>
      </c>
      <c r="Q75" s="29" t="s">
        <v>34</v>
      </c>
      <c r="S75" s="10" t="s">
        <v>22</v>
      </c>
      <c r="T75" s="4">
        <v>-100.0</v>
      </c>
      <c r="U75" s="4">
        <v>-100.0</v>
      </c>
      <c r="V75" s="4">
        <v>-100.0</v>
      </c>
      <c r="W75" s="4">
        <v>-100.0</v>
      </c>
      <c r="X75" s="4">
        <v>-100.0</v>
      </c>
      <c r="Y75" s="4">
        <v>-100.0</v>
      </c>
      <c r="Z75" s="4">
        <v>-100.0</v>
      </c>
      <c r="AA75" s="4">
        <v>-100.0</v>
      </c>
      <c r="AB75" s="4">
        <v>-100.0</v>
      </c>
      <c r="AC75" s="4">
        <v>-100.0</v>
      </c>
      <c r="AD75" s="4">
        <v>-100.0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f t="shared" ref="AP75:EU75" si="23">AE75+0.1</f>
        <v>0.1</v>
      </c>
      <c r="AQ75" s="4">
        <f t="shared" si="23"/>
        <v>0.1</v>
      </c>
      <c r="AR75" s="4">
        <f t="shared" si="23"/>
        <v>0.1</v>
      </c>
      <c r="AS75" s="4">
        <f t="shared" si="23"/>
        <v>0.1</v>
      </c>
      <c r="AT75" s="4">
        <f t="shared" si="23"/>
        <v>0.1</v>
      </c>
      <c r="AU75" s="4">
        <f t="shared" si="23"/>
        <v>0.1</v>
      </c>
      <c r="AV75" s="4">
        <f t="shared" si="23"/>
        <v>0.1</v>
      </c>
      <c r="AW75" s="4">
        <f t="shared" si="23"/>
        <v>0.1</v>
      </c>
      <c r="AX75" s="4">
        <f t="shared" si="23"/>
        <v>0.1</v>
      </c>
      <c r="AY75" s="4">
        <f t="shared" si="23"/>
        <v>0.1</v>
      </c>
      <c r="AZ75" s="4">
        <f t="shared" si="23"/>
        <v>0.1</v>
      </c>
      <c r="BA75" s="4">
        <f t="shared" si="23"/>
        <v>0.2</v>
      </c>
      <c r="BB75" s="4">
        <f t="shared" si="23"/>
        <v>0.2</v>
      </c>
      <c r="BC75" s="4">
        <f t="shared" si="23"/>
        <v>0.2</v>
      </c>
      <c r="BD75" s="4">
        <f t="shared" si="23"/>
        <v>0.2</v>
      </c>
      <c r="BE75" s="4">
        <f t="shared" si="23"/>
        <v>0.2</v>
      </c>
      <c r="BF75" s="4">
        <f t="shared" si="23"/>
        <v>0.2</v>
      </c>
      <c r="BG75" s="4">
        <f t="shared" si="23"/>
        <v>0.2</v>
      </c>
      <c r="BH75" s="4">
        <f t="shared" si="23"/>
        <v>0.2</v>
      </c>
      <c r="BI75" s="4">
        <f t="shared" si="23"/>
        <v>0.2</v>
      </c>
      <c r="BJ75" s="4">
        <f t="shared" si="23"/>
        <v>0.2</v>
      </c>
      <c r="BK75" s="4">
        <f t="shared" si="23"/>
        <v>0.2</v>
      </c>
      <c r="BL75" s="4">
        <f t="shared" si="23"/>
        <v>0.3</v>
      </c>
      <c r="BM75" s="4">
        <f t="shared" si="23"/>
        <v>0.3</v>
      </c>
      <c r="BN75" s="4">
        <f t="shared" si="23"/>
        <v>0.3</v>
      </c>
      <c r="BO75" s="4">
        <f t="shared" si="23"/>
        <v>0.3</v>
      </c>
      <c r="BP75" s="4">
        <f t="shared" si="23"/>
        <v>0.3</v>
      </c>
      <c r="BQ75" s="4">
        <f t="shared" si="23"/>
        <v>0.3</v>
      </c>
      <c r="BR75" s="4">
        <f t="shared" si="23"/>
        <v>0.3</v>
      </c>
      <c r="BS75" s="4">
        <f t="shared" si="23"/>
        <v>0.3</v>
      </c>
      <c r="BT75" s="4">
        <f t="shared" si="23"/>
        <v>0.3</v>
      </c>
      <c r="BU75" s="4">
        <f t="shared" si="23"/>
        <v>0.3</v>
      </c>
      <c r="BV75" s="4">
        <f t="shared" si="23"/>
        <v>0.3</v>
      </c>
      <c r="BW75" s="4">
        <f t="shared" si="23"/>
        <v>0.4</v>
      </c>
      <c r="BX75" s="4">
        <f t="shared" si="23"/>
        <v>0.4</v>
      </c>
      <c r="BY75" s="4">
        <f t="shared" si="23"/>
        <v>0.4</v>
      </c>
      <c r="BZ75" s="4">
        <f t="shared" si="23"/>
        <v>0.4</v>
      </c>
      <c r="CA75" s="4">
        <f t="shared" si="23"/>
        <v>0.4</v>
      </c>
      <c r="CB75" s="4">
        <f t="shared" si="23"/>
        <v>0.4</v>
      </c>
      <c r="CC75" s="4">
        <f t="shared" si="23"/>
        <v>0.4</v>
      </c>
      <c r="CD75" s="4">
        <f t="shared" si="23"/>
        <v>0.4</v>
      </c>
      <c r="CE75" s="4">
        <f t="shared" si="23"/>
        <v>0.4</v>
      </c>
      <c r="CF75" s="4">
        <f t="shared" si="23"/>
        <v>0.4</v>
      </c>
      <c r="CG75" s="4">
        <f t="shared" si="23"/>
        <v>0.4</v>
      </c>
      <c r="CH75" s="4">
        <f t="shared" si="23"/>
        <v>0.5</v>
      </c>
      <c r="CI75" s="4">
        <f t="shared" si="23"/>
        <v>0.5</v>
      </c>
      <c r="CJ75" s="4">
        <f t="shared" si="23"/>
        <v>0.5</v>
      </c>
      <c r="CK75" s="4">
        <f t="shared" si="23"/>
        <v>0.5</v>
      </c>
      <c r="CL75" s="4">
        <f t="shared" si="23"/>
        <v>0.5</v>
      </c>
      <c r="CM75" s="4">
        <f t="shared" si="23"/>
        <v>0.5</v>
      </c>
      <c r="CN75" s="4">
        <f t="shared" si="23"/>
        <v>0.5</v>
      </c>
      <c r="CO75" s="4">
        <f t="shared" si="23"/>
        <v>0.5</v>
      </c>
      <c r="CP75" s="4">
        <f t="shared" si="23"/>
        <v>0.5</v>
      </c>
      <c r="CQ75" s="4">
        <f t="shared" si="23"/>
        <v>0.5</v>
      </c>
      <c r="CR75" s="4">
        <f t="shared" si="23"/>
        <v>0.5</v>
      </c>
      <c r="CS75" s="4">
        <f t="shared" si="23"/>
        <v>0.6</v>
      </c>
      <c r="CT75" s="4">
        <f t="shared" si="23"/>
        <v>0.6</v>
      </c>
      <c r="CU75" s="4">
        <f t="shared" si="23"/>
        <v>0.6</v>
      </c>
      <c r="CV75" s="4">
        <f t="shared" si="23"/>
        <v>0.6</v>
      </c>
      <c r="CW75" s="4">
        <f t="shared" si="23"/>
        <v>0.6</v>
      </c>
      <c r="CX75" s="4">
        <f t="shared" si="23"/>
        <v>0.6</v>
      </c>
      <c r="CY75" s="4">
        <f t="shared" si="23"/>
        <v>0.6</v>
      </c>
      <c r="CZ75" s="4">
        <f t="shared" si="23"/>
        <v>0.6</v>
      </c>
      <c r="DA75" s="4">
        <f t="shared" si="23"/>
        <v>0.6</v>
      </c>
      <c r="DB75" s="4">
        <f t="shared" si="23"/>
        <v>0.6</v>
      </c>
      <c r="DC75" s="4">
        <f t="shared" si="23"/>
        <v>0.6</v>
      </c>
      <c r="DD75" s="4">
        <f t="shared" si="23"/>
        <v>0.7</v>
      </c>
      <c r="DE75" s="4">
        <f t="shared" si="23"/>
        <v>0.7</v>
      </c>
      <c r="DF75" s="4">
        <f t="shared" si="23"/>
        <v>0.7</v>
      </c>
      <c r="DG75" s="4">
        <f t="shared" si="23"/>
        <v>0.7</v>
      </c>
      <c r="DH75" s="4">
        <f t="shared" si="23"/>
        <v>0.7</v>
      </c>
      <c r="DI75" s="4">
        <f t="shared" si="23"/>
        <v>0.7</v>
      </c>
      <c r="DJ75" s="4">
        <f t="shared" si="23"/>
        <v>0.7</v>
      </c>
      <c r="DK75" s="4">
        <f t="shared" si="23"/>
        <v>0.7</v>
      </c>
      <c r="DL75" s="4">
        <f t="shared" si="23"/>
        <v>0.7</v>
      </c>
      <c r="DM75" s="4">
        <f t="shared" si="23"/>
        <v>0.7</v>
      </c>
      <c r="DN75" s="4">
        <f t="shared" si="23"/>
        <v>0.7</v>
      </c>
      <c r="DO75" s="4">
        <f t="shared" si="23"/>
        <v>0.8</v>
      </c>
      <c r="DP75" s="4">
        <f t="shared" si="23"/>
        <v>0.8</v>
      </c>
      <c r="DQ75" s="4">
        <f t="shared" si="23"/>
        <v>0.8</v>
      </c>
      <c r="DR75" s="4">
        <f t="shared" si="23"/>
        <v>0.8</v>
      </c>
      <c r="DS75" s="4">
        <f t="shared" si="23"/>
        <v>0.8</v>
      </c>
      <c r="DT75" s="4">
        <f t="shared" si="23"/>
        <v>0.8</v>
      </c>
      <c r="DU75" s="4">
        <f t="shared" si="23"/>
        <v>0.8</v>
      </c>
      <c r="DV75" s="4">
        <f t="shared" si="23"/>
        <v>0.8</v>
      </c>
      <c r="DW75" s="4">
        <f t="shared" si="23"/>
        <v>0.8</v>
      </c>
      <c r="DX75" s="4">
        <f t="shared" si="23"/>
        <v>0.8</v>
      </c>
      <c r="DY75" s="4">
        <f t="shared" si="23"/>
        <v>0.8</v>
      </c>
      <c r="DZ75" s="4">
        <f t="shared" si="23"/>
        <v>0.9</v>
      </c>
      <c r="EA75" s="4">
        <f t="shared" si="23"/>
        <v>0.9</v>
      </c>
      <c r="EB75" s="4">
        <f t="shared" si="23"/>
        <v>0.9</v>
      </c>
      <c r="EC75" s="4">
        <f t="shared" si="23"/>
        <v>0.9</v>
      </c>
      <c r="ED75" s="4">
        <f t="shared" si="23"/>
        <v>0.9</v>
      </c>
      <c r="EE75" s="4">
        <f t="shared" si="23"/>
        <v>0.9</v>
      </c>
      <c r="EF75" s="4">
        <f t="shared" si="23"/>
        <v>0.9</v>
      </c>
      <c r="EG75" s="4">
        <f t="shared" si="23"/>
        <v>0.9</v>
      </c>
      <c r="EH75" s="4">
        <f t="shared" si="23"/>
        <v>0.9</v>
      </c>
      <c r="EI75" s="4">
        <f t="shared" si="23"/>
        <v>0.9</v>
      </c>
      <c r="EJ75" s="4">
        <f t="shared" si="23"/>
        <v>0.9</v>
      </c>
      <c r="EK75" s="4">
        <f t="shared" si="23"/>
        <v>1</v>
      </c>
      <c r="EL75" s="4">
        <f t="shared" si="23"/>
        <v>1</v>
      </c>
      <c r="EM75" s="4">
        <f t="shared" si="23"/>
        <v>1</v>
      </c>
      <c r="EN75" s="4">
        <f t="shared" si="23"/>
        <v>1</v>
      </c>
      <c r="EO75" s="4">
        <f t="shared" si="23"/>
        <v>1</v>
      </c>
      <c r="EP75" s="4">
        <f t="shared" si="23"/>
        <v>1</v>
      </c>
      <c r="EQ75" s="4">
        <f t="shared" si="23"/>
        <v>1</v>
      </c>
      <c r="ER75" s="4">
        <f t="shared" si="23"/>
        <v>1</v>
      </c>
      <c r="ES75" s="4">
        <f t="shared" si="23"/>
        <v>1</v>
      </c>
      <c r="ET75" s="4">
        <f t="shared" si="23"/>
        <v>1</v>
      </c>
      <c r="EU75" s="4">
        <f t="shared" si="23"/>
        <v>1</v>
      </c>
    </row>
    <row r="76">
      <c r="A76" s="9"/>
      <c r="B76" s="9"/>
      <c r="C76" s="9"/>
      <c r="D76" s="10"/>
      <c r="E76" s="4"/>
      <c r="F76" s="4"/>
      <c r="G76" s="11"/>
      <c r="H76" s="11"/>
      <c r="I76" s="11"/>
      <c r="J76" s="31"/>
      <c r="K76" s="32"/>
      <c r="L76" s="33"/>
      <c r="O76" s="34"/>
      <c r="P76" s="32"/>
      <c r="Q76" s="32"/>
      <c r="S76" s="10" t="s">
        <v>23</v>
      </c>
      <c r="T76" s="35">
        <v>1.0</v>
      </c>
      <c r="U76" s="35">
        <v>0.9</v>
      </c>
      <c r="V76" s="35">
        <v>0.8</v>
      </c>
      <c r="W76" s="35">
        <v>0.7</v>
      </c>
      <c r="X76" s="35">
        <v>0.6</v>
      </c>
      <c r="Y76" s="35">
        <v>0.5</v>
      </c>
      <c r="Z76" s="35">
        <v>0.4</v>
      </c>
      <c r="AA76" s="35">
        <v>0.3</v>
      </c>
      <c r="AB76" s="35">
        <v>0.2</v>
      </c>
      <c r="AC76" s="35">
        <v>0.1</v>
      </c>
      <c r="AD76" s="35">
        <v>0.0</v>
      </c>
      <c r="AE76" s="35">
        <f t="shared" ref="AE76:EU76" si="24">round(1/(1+exp(-1*($A76+$B76*AE74+$C76*AE75))),1)</f>
        <v>0.5</v>
      </c>
      <c r="AF76" s="35">
        <f t="shared" si="24"/>
        <v>0.5</v>
      </c>
      <c r="AG76" s="35">
        <f t="shared" si="24"/>
        <v>0.5</v>
      </c>
      <c r="AH76" s="35">
        <f t="shared" si="24"/>
        <v>0.5</v>
      </c>
      <c r="AI76" s="35">
        <f t="shared" si="24"/>
        <v>0.5</v>
      </c>
      <c r="AJ76" s="35">
        <f t="shared" si="24"/>
        <v>0.5</v>
      </c>
      <c r="AK76" s="35">
        <f t="shared" si="24"/>
        <v>0.5</v>
      </c>
      <c r="AL76" s="35">
        <f t="shared" si="24"/>
        <v>0.5</v>
      </c>
      <c r="AM76" s="35">
        <f t="shared" si="24"/>
        <v>0.5</v>
      </c>
      <c r="AN76" s="35">
        <f t="shared" si="24"/>
        <v>0.5</v>
      </c>
      <c r="AO76" s="35">
        <f t="shared" si="24"/>
        <v>0.5</v>
      </c>
      <c r="AP76" s="35">
        <f t="shared" si="24"/>
        <v>0.5</v>
      </c>
      <c r="AQ76" s="35">
        <f t="shared" si="24"/>
        <v>0.5</v>
      </c>
      <c r="AR76" s="35">
        <f t="shared" si="24"/>
        <v>0.5</v>
      </c>
      <c r="AS76" s="35">
        <f t="shared" si="24"/>
        <v>0.5</v>
      </c>
      <c r="AT76" s="35">
        <f t="shared" si="24"/>
        <v>0.5</v>
      </c>
      <c r="AU76" s="35">
        <f t="shared" si="24"/>
        <v>0.5</v>
      </c>
      <c r="AV76" s="35">
        <f t="shared" si="24"/>
        <v>0.5</v>
      </c>
      <c r="AW76" s="35">
        <f t="shared" si="24"/>
        <v>0.5</v>
      </c>
      <c r="AX76" s="35">
        <f t="shared" si="24"/>
        <v>0.5</v>
      </c>
      <c r="AY76" s="35">
        <f t="shared" si="24"/>
        <v>0.5</v>
      </c>
      <c r="AZ76" s="35">
        <f t="shared" si="24"/>
        <v>0.5</v>
      </c>
      <c r="BA76" s="35">
        <f t="shared" si="24"/>
        <v>0.5</v>
      </c>
      <c r="BB76" s="35">
        <f t="shared" si="24"/>
        <v>0.5</v>
      </c>
      <c r="BC76" s="35">
        <f t="shared" si="24"/>
        <v>0.5</v>
      </c>
      <c r="BD76" s="35">
        <f t="shared" si="24"/>
        <v>0.5</v>
      </c>
      <c r="BE76" s="35">
        <f t="shared" si="24"/>
        <v>0.5</v>
      </c>
      <c r="BF76" s="35">
        <f t="shared" si="24"/>
        <v>0.5</v>
      </c>
      <c r="BG76" s="35">
        <f t="shared" si="24"/>
        <v>0.5</v>
      </c>
      <c r="BH76" s="35">
        <f t="shared" si="24"/>
        <v>0.5</v>
      </c>
      <c r="BI76" s="35">
        <f t="shared" si="24"/>
        <v>0.5</v>
      </c>
      <c r="BJ76" s="35">
        <f t="shared" si="24"/>
        <v>0.5</v>
      </c>
      <c r="BK76" s="35">
        <f t="shared" si="24"/>
        <v>0.5</v>
      </c>
      <c r="BL76" s="35">
        <f t="shared" si="24"/>
        <v>0.5</v>
      </c>
      <c r="BM76" s="35">
        <f t="shared" si="24"/>
        <v>0.5</v>
      </c>
      <c r="BN76" s="35">
        <f t="shared" si="24"/>
        <v>0.5</v>
      </c>
      <c r="BO76" s="35">
        <f t="shared" si="24"/>
        <v>0.5</v>
      </c>
      <c r="BP76" s="35">
        <f t="shared" si="24"/>
        <v>0.5</v>
      </c>
      <c r="BQ76" s="35">
        <f t="shared" si="24"/>
        <v>0.5</v>
      </c>
      <c r="BR76" s="35">
        <f t="shared" si="24"/>
        <v>0.5</v>
      </c>
      <c r="BS76" s="35">
        <f t="shared" si="24"/>
        <v>0.5</v>
      </c>
      <c r="BT76" s="35">
        <f t="shared" si="24"/>
        <v>0.5</v>
      </c>
      <c r="BU76" s="35">
        <f t="shared" si="24"/>
        <v>0.5</v>
      </c>
      <c r="BV76" s="35">
        <f t="shared" si="24"/>
        <v>0.5</v>
      </c>
      <c r="BW76" s="35">
        <f t="shared" si="24"/>
        <v>0.5</v>
      </c>
      <c r="BX76" s="35">
        <f t="shared" si="24"/>
        <v>0.5</v>
      </c>
      <c r="BY76" s="35">
        <f t="shared" si="24"/>
        <v>0.5</v>
      </c>
      <c r="BZ76" s="35">
        <f t="shared" si="24"/>
        <v>0.5</v>
      </c>
      <c r="CA76" s="35">
        <f t="shared" si="24"/>
        <v>0.5</v>
      </c>
      <c r="CB76" s="35">
        <f t="shared" si="24"/>
        <v>0.5</v>
      </c>
      <c r="CC76" s="35">
        <f t="shared" si="24"/>
        <v>0.5</v>
      </c>
      <c r="CD76" s="35">
        <f t="shared" si="24"/>
        <v>0.5</v>
      </c>
      <c r="CE76" s="35">
        <f t="shared" si="24"/>
        <v>0.5</v>
      </c>
      <c r="CF76" s="35">
        <f t="shared" si="24"/>
        <v>0.5</v>
      </c>
      <c r="CG76" s="35">
        <f t="shared" si="24"/>
        <v>0.5</v>
      </c>
      <c r="CH76" s="35">
        <f t="shared" si="24"/>
        <v>0.5</v>
      </c>
      <c r="CI76" s="35">
        <f t="shared" si="24"/>
        <v>0.5</v>
      </c>
      <c r="CJ76" s="35">
        <f t="shared" si="24"/>
        <v>0.5</v>
      </c>
      <c r="CK76" s="35">
        <f t="shared" si="24"/>
        <v>0.5</v>
      </c>
      <c r="CL76" s="35">
        <f t="shared" si="24"/>
        <v>0.5</v>
      </c>
      <c r="CM76" s="35">
        <f t="shared" si="24"/>
        <v>0.5</v>
      </c>
      <c r="CN76" s="35">
        <f t="shared" si="24"/>
        <v>0.5</v>
      </c>
      <c r="CO76" s="35">
        <f t="shared" si="24"/>
        <v>0.5</v>
      </c>
      <c r="CP76" s="35">
        <f t="shared" si="24"/>
        <v>0.5</v>
      </c>
      <c r="CQ76" s="35">
        <f t="shared" si="24"/>
        <v>0.5</v>
      </c>
      <c r="CR76" s="35">
        <f t="shared" si="24"/>
        <v>0.5</v>
      </c>
      <c r="CS76" s="35">
        <f t="shared" si="24"/>
        <v>0.5</v>
      </c>
      <c r="CT76" s="35">
        <f t="shared" si="24"/>
        <v>0.5</v>
      </c>
      <c r="CU76" s="35">
        <f t="shared" si="24"/>
        <v>0.5</v>
      </c>
      <c r="CV76" s="35">
        <f t="shared" si="24"/>
        <v>0.5</v>
      </c>
      <c r="CW76" s="35">
        <f t="shared" si="24"/>
        <v>0.5</v>
      </c>
      <c r="CX76" s="35">
        <f t="shared" si="24"/>
        <v>0.5</v>
      </c>
      <c r="CY76" s="35">
        <f t="shared" si="24"/>
        <v>0.5</v>
      </c>
      <c r="CZ76" s="35">
        <f t="shared" si="24"/>
        <v>0.5</v>
      </c>
      <c r="DA76" s="35">
        <f t="shared" si="24"/>
        <v>0.5</v>
      </c>
      <c r="DB76" s="35">
        <f t="shared" si="24"/>
        <v>0.5</v>
      </c>
      <c r="DC76" s="35">
        <f t="shared" si="24"/>
        <v>0.5</v>
      </c>
      <c r="DD76" s="35">
        <f t="shared" si="24"/>
        <v>0.5</v>
      </c>
      <c r="DE76" s="35">
        <f t="shared" si="24"/>
        <v>0.5</v>
      </c>
      <c r="DF76" s="35">
        <f t="shared" si="24"/>
        <v>0.5</v>
      </c>
      <c r="DG76" s="35">
        <f t="shared" si="24"/>
        <v>0.5</v>
      </c>
      <c r="DH76" s="35">
        <f t="shared" si="24"/>
        <v>0.5</v>
      </c>
      <c r="DI76" s="35">
        <f t="shared" si="24"/>
        <v>0.5</v>
      </c>
      <c r="DJ76" s="35">
        <f t="shared" si="24"/>
        <v>0.5</v>
      </c>
      <c r="DK76" s="35">
        <f t="shared" si="24"/>
        <v>0.5</v>
      </c>
      <c r="DL76" s="35">
        <f t="shared" si="24"/>
        <v>0.5</v>
      </c>
      <c r="DM76" s="35">
        <f t="shared" si="24"/>
        <v>0.5</v>
      </c>
      <c r="DN76" s="35">
        <f t="shared" si="24"/>
        <v>0.5</v>
      </c>
      <c r="DO76" s="35">
        <f t="shared" si="24"/>
        <v>0.5</v>
      </c>
      <c r="DP76" s="35">
        <f t="shared" si="24"/>
        <v>0.5</v>
      </c>
      <c r="DQ76" s="35">
        <f t="shared" si="24"/>
        <v>0.5</v>
      </c>
      <c r="DR76" s="35">
        <f t="shared" si="24"/>
        <v>0.5</v>
      </c>
      <c r="DS76" s="35">
        <f t="shared" si="24"/>
        <v>0.5</v>
      </c>
      <c r="DT76" s="35">
        <f t="shared" si="24"/>
        <v>0.5</v>
      </c>
      <c r="DU76" s="35">
        <f t="shared" si="24"/>
        <v>0.5</v>
      </c>
      <c r="DV76" s="35">
        <f t="shared" si="24"/>
        <v>0.5</v>
      </c>
      <c r="DW76" s="35">
        <f t="shared" si="24"/>
        <v>0.5</v>
      </c>
      <c r="DX76" s="35">
        <f t="shared" si="24"/>
        <v>0.5</v>
      </c>
      <c r="DY76" s="35">
        <f t="shared" si="24"/>
        <v>0.5</v>
      </c>
      <c r="DZ76" s="35">
        <f t="shared" si="24"/>
        <v>0.5</v>
      </c>
      <c r="EA76" s="35">
        <f t="shared" si="24"/>
        <v>0.5</v>
      </c>
      <c r="EB76" s="35">
        <f t="shared" si="24"/>
        <v>0.5</v>
      </c>
      <c r="EC76" s="35">
        <f t="shared" si="24"/>
        <v>0.5</v>
      </c>
      <c r="ED76" s="35">
        <f t="shared" si="24"/>
        <v>0.5</v>
      </c>
      <c r="EE76" s="35">
        <f t="shared" si="24"/>
        <v>0.5</v>
      </c>
      <c r="EF76" s="35">
        <f t="shared" si="24"/>
        <v>0.5</v>
      </c>
      <c r="EG76" s="35">
        <f t="shared" si="24"/>
        <v>0.5</v>
      </c>
      <c r="EH76" s="35">
        <f t="shared" si="24"/>
        <v>0.5</v>
      </c>
      <c r="EI76" s="35">
        <f t="shared" si="24"/>
        <v>0.5</v>
      </c>
      <c r="EJ76" s="35">
        <f t="shared" si="24"/>
        <v>0.5</v>
      </c>
      <c r="EK76" s="35">
        <f t="shared" si="24"/>
        <v>0.5</v>
      </c>
      <c r="EL76" s="35">
        <f t="shared" si="24"/>
        <v>0.5</v>
      </c>
      <c r="EM76" s="35">
        <f t="shared" si="24"/>
        <v>0.5</v>
      </c>
      <c r="EN76" s="35">
        <f t="shared" si="24"/>
        <v>0.5</v>
      </c>
      <c r="EO76" s="35">
        <f t="shared" si="24"/>
        <v>0.5</v>
      </c>
      <c r="EP76" s="35">
        <f t="shared" si="24"/>
        <v>0.5</v>
      </c>
      <c r="EQ76" s="35">
        <f t="shared" si="24"/>
        <v>0.5</v>
      </c>
      <c r="ER76" s="35">
        <f t="shared" si="24"/>
        <v>0.5</v>
      </c>
      <c r="ES76" s="35">
        <f t="shared" si="24"/>
        <v>0.5</v>
      </c>
      <c r="ET76" s="35">
        <f t="shared" si="24"/>
        <v>0.5</v>
      </c>
      <c r="EU76" s="35">
        <f t="shared" si="24"/>
        <v>0.5</v>
      </c>
    </row>
    <row r="77">
      <c r="A77" s="10"/>
      <c r="B77" s="10"/>
      <c r="C77" s="10"/>
      <c r="D77" s="10"/>
      <c r="E77" s="4"/>
      <c r="F77" s="4"/>
      <c r="G77" s="11"/>
      <c r="H77" s="11"/>
      <c r="I77" s="11"/>
      <c r="J77" s="31"/>
      <c r="K77" s="32"/>
      <c r="L77" s="33"/>
      <c r="O77" s="34"/>
      <c r="P77" s="32"/>
      <c r="Q77" s="32"/>
      <c r="S77" s="10" t="s">
        <v>24</v>
      </c>
      <c r="T77" s="4">
        <v>10.0</v>
      </c>
      <c r="U77" s="4">
        <v>10.0</v>
      </c>
      <c r="V77" s="4">
        <v>10.0</v>
      </c>
      <c r="W77" s="4">
        <v>10.0</v>
      </c>
      <c r="X77" s="4">
        <v>10.0</v>
      </c>
      <c r="Y77" s="4">
        <v>10.0</v>
      </c>
      <c r="Z77" s="4">
        <v>10.0</v>
      </c>
      <c r="AA77" s="4">
        <v>10.0</v>
      </c>
      <c r="AB77" s="4">
        <v>10.0</v>
      </c>
      <c r="AC77" s="4">
        <v>10.0</v>
      </c>
      <c r="AD77" s="4">
        <v>10.0</v>
      </c>
      <c r="AE77" s="4">
        <v>1.0</v>
      </c>
      <c r="AF77" s="4">
        <v>1.0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1.0</v>
      </c>
      <c r="AM77" s="4">
        <v>1.0</v>
      </c>
      <c r="AN77" s="4">
        <v>1.0</v>
      </c>
      <c r="AO77" s="4">
        <v>1.0</v>
      </c>
      <c r="AP77" s="4">
        <v>1.0</v>
      </c>
      <c r="AQ77" s="4">
        <v>1.0</v>
      </c>
      <c r="AR77" s="4">
        <v>1.0</v>
      </c>
      <c r="AS77" s="4">
        <v>1.0</v>
      </c>
      <c r="AT77" s="4">
        <v>1.0</v>
      </c>
      <c r="AU77" s="4">
        <v>1.0</v>
      </c>
      <c r="AV77" s="4">
        <v>1.0</v>
      </c>
      <c r="AW77" s="4">
        <v>1.0</v>
      </c>
      <c r="AX77" s="4">
        <v>1.0</v>
      </c>
      <c r="AY77" s="4">
        <v>1.0</v>
      </c>
      <c r="AZ77" s="4">
        <v>1.0</v>
      </c>
      <c r="BA77" s="4">
        <v>1.0</v>
      </c>
      <c r="BB77" s="4">
        <v>1.0</v>
      </c>
      <c r="BC77" s="4">
        <v>1.0</v>
      </c>
      <c r="BD77" s="4">
        <v>1.0</v>
      </c>
      <c r="BE77" s="4">
        <v>1.0</v>
      </c>
      <c r="BF77" s="4">
        <v>1.0</v>
      </c>
      <c r="BG77" s="4">
        <v>1.0</v>
      </c>
      <c r="BH77" s="4">
        <v>1.0</v>
      </c>
      <c r="BI77" s="4">
        <v>1.0</v>
      </c>
      <c r="BJ77" s="4">
        <v>1.0</v>
      </c>
      <c r="BK77" s="4">
        <v>1.0</v>
      </c>
      <c r="BL77" s="4">
        <v>1.0</v>
      </c>
      <c r="BM77" s="4">
        <v>1.0</v>
      </c>
      <c r="BN77" s="4">
        <v>1.0</v>
      </c>
      <c r="BO77" s="4">
        <v>1.0</v>
      </c>
      <c r="BP77" s="4">
        <v>1.0</v>
      </c>
      <c r="BQ77" s="4">
        <v>1.0</v>
      </c>
      <c r="BR77" s="4">
        <v>1.0</v>
      </c>
      <c r="BS77" s="4">
        <v>1.0</v>
      </c>
      <c r="BT77" s="4">
        <v>1.0</v>
      </c>
      <c r="BU77" s="4">
        <v>1.0</v>
      </c>
      <c r="BV77" s="4">
        <v>1.0</v>
      </c>
      <c r="BW77" s="4">
        <v>1.0</v>
      </c>
      <c r="BX77" s="4">
        <v>1.0</v>
      </c>
      <c r="BY77" s="4">
        <v>1.0</v>
      </c>
      <c r="BZ77" s="4">
        <v>1.0</v>
      </c>
      <c r="CA77" s="4">
        <v>1.0</v>
      </c>
      <c r="CB77" s="4">
        <v>1.0</v>
      </c>
      <c r="CC77" s="4">
        <v>1.0</v>
      </c>
      <c r="CD77" s="4">
        <v>1.0</v>
      </c>
      <c r="CE77" s="4">
        <v>1.0</v>
      </c>
      <c r="CF77" s="4">
        <v>1.0</v>
      </c>
      <c r="CG77" s="4">
        <v>1.0</v>
      </c>
      <c r="CH77" s="4">
        <v>1.0</v>
      </c>
      <c r="CI77" s="4">
        <v>1.0</v>
      </c>
      <c r="CJ77" s="4">
        <v>1.0</v>
      </c>
      <c r="CK77" s="4">
        <v>1.0</v>
      </c>
      <c r="CL77" s="4">
        <v>1.0</v>
      </c>
      <c r="CM77" s="4">
        <v>1.0</v>
      </c>
      <c r="CN77" s="4">
        <v>1.0</v>
      </c>
      <c r="CO77" s="4">
        <v>1.0</v>
      </c>
      <c r="CP77" s="4">
        <v>1.0</v>
      </c>
      <c r="CQ77" s="4">
        <v>1.0</v>
      </c>
      <c r="CR77" s="4">
        <v>1.0</v>
      </c>
      <c r="CS77" s="4">
        <v>1.0</v>
      </c>
      <c r="CT77" s="4">
        <v>1.0</v>
      </c>
      <c r="CU77" s="4">
        <v>1.0</v>
      </c>
      <c r="CV77" s="4">
        <v>1.0</v>
      </c>
      <c r="CW77" s="4">
        <v>1.0</v>
      </c>
      <c r="CX77" s="4">
        <v>1.0</v>
      </c>
      <c r="CY77" s="4">
        <v>1.0</v>
      </c>
      <c r="CZ77" s="4">
        <v>1.0</v>
      </c>
      <c r="DA77" s="4">
        <v>1.0</v>
      </c>
      <c r="DB77" s="4">
        <v>1.0</v>
      </c>
      <c r="DC77" s="4">
        <v>1.0</v>
      </c>
      <c r="DD77" s="4">
        <v>1.0</v>
      </c>
      <c r="DE77" s="4">
        <v>1.0</v>
      </c>
      <c r="DF77" s="4">
        <v>1.0</v>
      </c>
      <c r="DG77" s="4">
        <v>1.0</v>
      </c>
      <c r="DH77" s="4">
        <v>1.0</v>
      </c>
      <c r="DI77" s="4">
        <v>1.0</v>
      </c>
      <c r="DJ77" s="4">
        <v>1.0</v>
      </c>
      <c r="DK77" s="4">
        <v>1.0</v>
      </c>
      <c r="DL77" s="4">
        <v>1.0</v>
      </c>
      <c r="DM77" s="4">
        <v>1.0</v>
      </c>
      <c r="DN77" s="4">
        <v>1.0</v>
      </c>
      <c r="DO77" s="4">
        <v>1.0</v>
      </c>
      <c r="DP77" s="4">
        <v>1.0</v>
      </c>
      <c r="DQ77" s="4">
        <v>1.0</v>
      </c>
      <c r="DR77" s="4">
        <v>1.0</v>
      </c>
      <c r="DS77" s="4">
        <v>1.0</v>
      </c>
      <c r="DT77" s="4">
        <v>1.0</v>
      </c>
      <c r="DU77" s="4">
        <v>1.0</v>
      </c>
      <c r="DV77" s="4">
        <v>1.0</v>
      </c>
      <c r="DW77" s="4">
        <v>1.0</v>
      </c>
      <c r="DX77" s="4">
        <v>1.0</v>
      </c>
      <c r="DY77" s="4">
        <v>1.0</v>
      </c>
      <c r="DZ77" s="4">
        <v>1.0</v>
      </c>
      <c r="EA77" s="4">
        <v>1.0</v>
      </c>
      <c r="EB77" s="4">
        <v>1.0</v>
      </c>
      <c r="EC77" s="4">
        <v>1.0</v>
      </c>
      <c r="ED77" s="4">
        <v>1.0</v>
      </c>
      <c r="EE77" s="4">
        <v>1.0</v>
      </c>
      <c r="EF77" s="4">
        <v>1.0</v>
      </c>
      <c r="EG77" s="4">
        <v>1.0</v>
      </c>
      <c r="EH77" s="4">
        <v>1.0</v>
      </c>
      <c r="EI77" s="4">
        <v>1.0</v>
      </c>
      <c r="EJ77" s="4">
        <v>1.0</v>
      </c>
      <c r="EK77" s="4">
        <v>1.0</v>
      </c>
      <c r="EL77" s="4">
        <v>1.0</v>
      </c>
      <c r="EM77" s="4">
        <v>1.0</v>
      </c>
      <c r="EN77" s="4">
        <v>1.0</v>
      </c>
      <c r="EO77" s="4">
        <v>1.0</v>
      </c>
      <c r="EP77" s="4">
        <v>1.0</v>
      </c>
      <c r="EQ77" s="4">
        <v>1.0</v>
      </c>
      <c r="ER77" s="4">
        <v>1.0</v>
      </c>
      <c r="ES77" s="4">
        <v>1.0</v>
      </c>
      <c r="ET77" s="4">
        <v>1.0</v>
      </c>
      <c r="EU77" s="4">
        <v>1.0</v>
      </c>
    </row>
    <row r="78">
      <c r="A78" s="10"/>
      <c r="B78" s="10"/>
      <c r="C78" s="10"/>
      <c r="D78" s="10"/>
      <c r="E78" s="4"/>
      <c r="F78" s="4"/>
      <c r="G78" s="11"/>
      <c r="H78" s="11"/>
      <c r="I78" s="11"/>
      <c r="J78" s="31"/>
      <c r="K78" s="32"/>
      <c r="L78" s="33"/>
      <c r="O78" s="34"/>
      <c r="P78" s="32"/>
      <c r="Q78" s="32"/>
    </row>
    <row r="79">
      <c r="A79" s="10"/>
      <c r="B79" s="10"/>
      <c r="C79" s="10"/>
      <c r="D79" s="10"/>
      <c r="E79" s="4"/>
      <c r="F79" s="4"/>
      <c r="G79" s="11"/>
      <c r="H79" s="11"/>
      <c r="I79" s="11"/>
      <c r="J79" s="31"/>
      <c r="K79" s="32"/>
      <c r="L79" s="33"/>
      <c r="O79" s="34"/>
      <c r="P79" s="32"/>
      <c r="Q79" s="32"/>
    </row>
    <row r="80">
      <c r="A80" s="10"/>
      <c r="B80" s="10"/>
      <c r="C80" s="10"/>
      <c r="D80" s="10"/>
      <c r="E80" s="10"/>
      <c r="F80" s="10"/>
      <c r="G80" s="10"/>
      <c r="H80" s="10"/>
      <c r="I80" s="37"/>
      <c r="J80" s="25"/>
      <c r="O80" s="38"/>
      <c r="P80" s="38"/>
      <c r="Q80" s="38"/>
    </row>
    <row r="82">
      <c r="A82" s="23" t="s">
        <v>36</v>
      </c>
      <c r="B82" s="39">
        <f>B73+1</f>
        <v>8</v>
      </c>
    </row>
    <row r="83">
      <c r="A83" s="2" t="s">
        <v>5</v>
      </c>
      <c r="B83" s="2" t="s">
        <v>6</v>
      </c>
      <c r="D83" s="5"/>
      <c r="E83" s="2" t="s">
        <v>7</v>
      </c>
      <c r="G83" s="24"/>
      <c r="H83" s="2" t="s">
        <v>9</v>
      </c>
      <c r="I83" s="2" t="s">
        <v>10</v>
      </c>
      <c r="J83" s="25"/>
      <c r="L83" s="26" t="s">
        <v>28</v>
      </c>
      <c r="O83" s="27" t="s">
        <v>29</v>
      </c>
      <c r="S83" s="10" t="s">
        <v>21</v>
      </c>
      <c r="T83" s="4">
        <v>-100.0</v>
      </c>
      <c r="U83" s="4">
        <v>-100.0</v>
      </c>
      <c r="V83" s="4">
        <v>-100.0</v>
      </c>
      <c r="W83" s="4">
        <v>-100.0</v>
      </c>
      <c r="X83" s="4">
        <v>-100.0</v>
      </c>
      <c r="Y83" s="4">
        <v>-100.0</v>
      </c>
      <c r="Z83" s="4">
        <v>-100.0</v>
      </c>
      <c r="AA83" s="4">
        <v>-100.0</v>
      </c>
      <c r="AB83" s="4">
        <v>-100.0</v>
      </c>
      <c r="AC83" s="4">
        <v>-100.0</v>
      </c>
      <c r="AD83" s="4">
        <v>-100.0</v>
      </c>
      <c r="AE83" s="4">
        <v>0.0</v>
      </c>
      <c r="AF83" s="4">
        <v>0.1</v>
      </c>
      <c r="AG83" s="4">
        <v>0.2</v>
      </c>
      <c r="AH83" s="4">
        <v>0.3</v>
      </c>
      <c r="AI83" s="4">
        <v>0.4</v>
      </c>
      <c r="AJ83" s="4">
        <v>0.5</v>
      </c>
      <c r="AK83" s="4">
        <v>0.6</v>
      </c>
      <c r="AL83" s="4">
        <v>0.7</v>
      </c>
      <c r="AM83" s="4">
        <v>0.8</v>
      </c>
      <c r="AN83" s="4">
        <v>0.9</v>
      </c>
      <c r="AO83" s="4">
        <v>1.0</v>
      </c>
      <c r="AP83" s="4">
        <f t="shared" ref="AP83:EU83" si="25">AE83</f>
        <v>0</v>
      </c>
      <c r="AQ83" s="4">
        <f t="shared" si="25"/>
        <v>0.1</v>
      </c>
      <c r="AR83" s="4">
        <f t="shared" si="25"/>
        <v>0.2</v>
      </c>
      <c r="AS83" s="4">
        <f t="shared" si="25"/>
        <v>0.3</v>
      </c>
      <c r="AT83" s="4">
        <f t="shared" si="25"/>
        <v>0.4</v>
      </c>
      <c r="AU83" s="4">
        <f t="shared" si="25"/>
        <v>0.5</v>
      </c>
      <c r="AV83" s="4">
        <f t="shared" si="25"/>
        <v>0.6</v>
      </c>
      <c r="AW83" s="4">
        <f t="shared" si="25"/>
        <v>0.7</v>
      </c>
      <c r="AX83" s="4">
        <f t="shared" si="25"/>
        <v>0.8</v>
      </c>
      <c r="AY83" s="4">
        <f t="shared" si="25"/>
        <v>0.9</v>
      </c>
      <c r="AZ83" s="4">
        <f t="shared" si="25"/>
        <v>1</v>
      </c>
      <c r="BA83" s="4">
        <f t="shared" si="25"/>
        <v>0</v>
      </c>
      <c r="BB83" s="4">
        <f t="shared" si="25"/>
        <v>0.1</v>
      </c>
      <c r="BC83" s="4">
        <f t="shared" si="25"/>
        <v>0.2</v>
      </c>
      <c r="BD83" s="4">
        <f t="shared" si="25"/>
        <v>0.3</v>
      </c>
      <c r="BE83" s="4">
        <f t="shared" si="25"/>
        <v>0.4</v>
      </c>
      <c r="BF83" s="4">
        <f t="shared" si="25"/>
        <v>0.5</v>
      </c>
      <c r="BG83" s="4">
        <f t="shared" si="25"/>
        <v>0.6</v>
      </c>
      <c r="BH83" s="4">
        <f t="shared" si="25"/>
        <v>0.7</v>
      </c>
      <c r="BI83" s="4">
        <f t="shared" si="25"/>
        <v>0.8</v>
      </c>
      <c r="BJ83" s="4">
        <f t="shared" si="25"/>
        <v>0.9</v>
      </c>
      <c r="BK83" s="4">
        <f t="shared" si="25"/>
        <v>1</v>
      </c>
      <c r="BL83" s="4">
        <f t="shared" si="25"/>
        <v>0</v>
      </c>
      <c r="BM83" s="4">
        <f t="shared" si="25"/>
        <v>0.1</v>
      </c>
      <c r="BN83" s="4">
        <f t="shared" si="25"/>
        <v>0.2</v>
      </c>
      <c r="BO83" s="4">
        <f t="shared" si="25"/>
        <v>0.3</v>
      </c>
      <c r="BP83" s="4">
        <f t="shared" si="25"/>
        <v>0.4</v>
      </c>
      <c r="BQ83" s="4">
        <f t="shared" si="25"/>
        <v>0.5</v>
      </c>
      <c r="BR83" s="4">
        <f t="shared" si="25"/>
        <v>0.6</v>
      </c>
      <c r="BS83" s="4">
        <f t="shared" si="25"/>
        <v>0.7</v>
      </c>
      <c r="BT83" s="4">
        <f t="shared" si="25"/>
        <v>0.8</v>
      </c>
      <c r="BU83" s="4">
        <f t="shared" si="25"/>
        <v>0.9</v>
      </c>
      <c r="BV83" s="4">
        <f t="shared" si="25"/>
        <v>1</v>
      </c>
      <c r="BW83" s="4">
        <f t="shared" si="25"/>
        <v>0</v>
      </c>
      <c r="BX83" s="4">
        <f t="shared" si="25"/>
        <v>0.1</v>
      </c>
      <c r="BY83" s="4">
        <f t="shared" si="25"/>
        <v>0.2</v>
      </c>
      <c r="BZ83" s="4">
        <f t="shared" si="25"/>
        <v>0.3</v>
      </c>
      <c r="CA83" s="4">
        <f t="shared" si="25"/>
        <v>0.4</v>
      </c>
      <c r="CB83" s="4">
        <f t="shared" si="25"/>
        <v>0.5</v>
      </c>
      <c r="CC83" s="4">
        <f t="shared" si="25"/>
        <v>0.6</v>
      </c>
      <c r="CD83" s="4">
        <f t="shared" si="25"/>
        <v>0.7</v>
      </c>
      <c r="CE83" s="4">
        <f t="shared" si="25"/>
        <v>0.8</v>
      </c>
      <c r="CF83" s="4">
        <f t="shared" si="25"/>
        <v>0.9</v>
      </c>
      <c r="CG83" s="4">
        <f t="shared" si="25"/>
        <v>1</v>
      </c>
      <c r="CH83" s="4">
        <f t="shared" si="25"/>
        <v>0</v>
      </c>
      <c r="CI83" s="4">
        <f t="shared" si="25"/>
        <v>0.1</v>
      </c>
      <c r="CJ83" s="4">
        <f t="shared" si="25"/>
        <v>0.2</v>
      </c>
      <c r="CK83" s="4">
        <f t="shared" si="25"/>
        <v>0.3</v>
      </c>
      <c r="CL83" s="4">
        <f t="shared" si="25"/>
        <v>0.4</v>
      </c>
      <c r="CM83" s="4">
        <f t="shared" si="25"/>
        <v>0.5</v>
      </c>
      <c r="CN83" s="4">
        <f t="shared" si="25"/>
        <v>0.6</v>
      </c>
      <c r="CO83" s="4">
        <f t="shared" si="25"/>
        <v>0.7</v>
      </c>
      <c r="CP83" s="4">
        <f t="shared" si="25"/>
        <v>0.8</v>
      </c>
      <c r="CQ83" s="4">
        <f t="shared" si="25"/>
        <v>0.9</v>
      </c>
      <c r="CR83" s="4">
        <f t="shared" si="25"/>
        <v>1</v>
      </c>
      <c r="CS83" s="4">
        <f t="shared" si="25"/>
        <v>0</v>
      </c>
      <c r="CT83" s="4">
        <f t="shared" si="25"/>
        <v>0.1</v>
      </c>
      <c r="CU83" s="4">
        <f t="shared" si="25"/>
        <v>0.2</v>
      </c>
      <c r="CV83" s="4">
        <f t="shared" si="25"/>
        <v>0.3</v>
      </c>
      <c r="CW83" s="4">
        <f t="shared" si="25"/>
        <v>0.4</v>
      </c>
      <c r="CX83" s="4">
        <f t="shared" si="25"/>
        <v>0.5</v>
      </c>
      <c r="CY83" s="4">
        <f t="shared" si="25"/>
        <v>0.6</v>
      </c>
      <c r="CZ83" s="4">
        <f t="shared" si="25"/>
        <v>0.7</v>
      </c>
      <c r="DA83" s="4">
        <f t="shared" si="25"/>
        <v>0.8</v>
      </c>
      <c r="DB83" s="4">
        <f t="shared" si="25"/>
        <v>0.9</v>
      </c>
      <c r="DC83" s="4">
        <f t="shared" si="25"/>
        <v>1</v>
      </c>
      <c r="DD83" s="4">
        <f t="shared" si="25"/>
        <v>0</v>
      </c>
      <c r="DE83" s="4">
        <f t="shared" si="25"/>
        <v>0.1</v>
      </c>
      <c r="DF83" s="4">
        <f t="shared" si="25"/>
        <v>0.2</v>
      </c>
      <c r="DG83" s="4">
        <f t="shared" si="25"/>
        <v>0.3</v>
      </c>
      <c r="DH83" s="4">
        <f t="shared" si="25"/>
        <v>0.4</v>
      </c>
      <c r="DI83" s="4">
        <f t="shared" si="25"/>
        <v>0.5</v>
      </c>
      <c r="DJ83" s="4">
        <f t="shared" si="25"/>
        <v>0.6</v>
      </c>
      <c r="DK83" s="4">
        <f t="shared" si="25"/>
        <v>0.7</v>
      </c>
      <c r="DL83" s="4">
        <f t="shared" si="25"/>
        <v>0.8</v>
      </c>
      <c r="DM83" s="4">
        <f t="shared" si="25"/>
        <v>0.9</v>
      </c>
      <c r="DN83" s="4">
        <f t="shared" si="25"/>
        <v>1</v>
      </c>
      <c r="DO83" s="4">
        <f t="shared" si="25"/>
        <v>0</v>
      </c>
      <c r="DP83" s="4">
        <f t="shared" si="25"/>
        <v>0.1</v>
      </c>
      <c r="DQ83" s="4">
        <f t="shared" si="25"/>
        <v>0.2</v>
      </c>
      <c r="DR83" s="4">
        <f t="shared" si="25"/>
        <v>0.3</v>
      </c>
      <c r="DS83" s="4">
        <f t="shared" si="25"/>
        <v>0.4</v>
      </c>
      <c r="DT83" s="4">
        <f t="shared" si="25"/>
        <v>0.5</v>
      </c>
      <c r="DU83" s="4">
        <f t="shared" si="25"/>
        <v>0.6</v>
      </c>
      <c r="DV83" s="4">
        <f t="shared" si="25"/>
        <v>0.7</v>
      </c>
      <c r="DW83" s="4">
        <f t="shared" si="25"/>
        <v>0.8</v>
      </c>
      <c r="DX83" s="4">
        <f t="shared" si="25"/>
        <v>0.9</v>
      </c>
      <c r="DY83" s="4">
        <f t="shared" si="25"/>
        <v>1</v>
      </c>
      <c r="DZ83" s="4">
        <f t="shared" si="25"/>
        <v>0</v>
      </c>
      <c r="EA83" s="4">
        <f t="shared" si="25"/>
        <v>0.1</v>
      </c>
      <c r="EB83" s="4">
        <f t="shared" si="25"/>
        <v>0.2</v>
      </c>
      <c r="EC83" s="4">
        <f t="shared" si="25"/>
        <v>0.3</v>
      </c>
      <c r="ED83" s="4">
        <f t="shared" si="25"/>
        <v>0.4</v>
      </c>
      <c r="EE83" s="4">
        <f t="shared" si="25"/>
        <v>0.5</v>
      </c>
      <c r="EF83" s="4">
        <f t="shared" si="25"/>
        <v>0.6</v>
      </c>
      <c r="EG83" s="4">
        <f t="shared" si="25"/>
        <v>0.7</v>
      </c>
      <c r="EH83" s="4">
        <f t="shared" si="25"/>
        <v>0.8</v>
      </c>
      <c r="EI83" s="4">
        <f t="shared" si="25"/>
        <v>0.9</v>
      </c>
      <c r="EJ83" s="4">
        <f t="shared" si="25"/>
        <v>1</v>
      </c>
      <c r="EK83" s="4">
        <f t="shared" si="25"/>
        <v>0</v>
      </c>
      <c r="EL83" s="4">
        <f t="shared" si="25"/>
        <v>0.1</v>
      </c>
      <c r="EM83" s="4">
        <f t="shared" si="25"/>
        <v>0.2</v>
      </c>
      <c r="EN83" s="4">
        <f t="shared" si="25"/>
        <v>0.3</v>
      </c>
      <c r="EO83" s="4">
        <f t="shared" si="25"/>
        <v>0.4</v>
      </c>
      <c r="EP83" s="4">
        <f t="shared" si="25"/>
        <v>0.5</v>
      </c>
      <c r="EQ83" s="4">
        <f t="shared" si="25"/>
        <v>0.6</v>
      </c>
      <c r="ER83" s="4">
        <f t="shared" si="25"/>
        <v>0.7</v>
      </c>
      <c r="ES83" s="4">
        <f t="shared" si="25"/>
        <v>0.8</v>
      </c>
      <c r="ET83" s="4">
        <f t="shared" si="25"/>
        <v>0.9</v>
      </c>
      <c r="EU83" s="4">
        <f t="shared" si="25"/>
        <v>1</v>
      </c>
    </row>
    <row r="84">
      <c r="A84" s="7" t="s">
        <v>12</v>
      </c>
      <c r="B84" s="7" t="s">
        <v>13</v>
      </c>
      <c r="C84" s="7" t="s">
        <v>14</v>
      </c>
      <c r="D84" s="8"/>
      <c r="E84" s="7" t="s">
        <v>15</v>
      </c>
      <c r="F84" s="7" t="s">
        <v>16</v>
      </c>
      <c r="G84" s="7" t="s">
        <v>17</v>
      </c>
      <c r="H84" s="7" t="s">
        <v>18</v>
      </c>
      <c r="I84" s="7" t="s">
        <v>19</v>
      </c>
      <c r="J84" s="28" t="s">
        <v>30</v>
      </c>
      <c r="K84" s="29" t="s">
        <v>31</v>
      </c>
      <c r="L84" s="28" t="s">
        <v>32</v>
      </c>
      <c r="M84" s="29" t="s">
        <v>33</v>
      </c>
      <c r="N84" s="29" t="s">
        <v>34</v>
      </c>
      <c r="O84" s="30" t="s">
        <v>32</v>
      </c>
      <c r="P84" s="29" t="s">
        <v>33</v>
      </c>
      <c r="Q84" s="29" t="s">
        <v>34</v>
      </c>
      <c r="S84" s="10" t="s">
        <v>22</v>
      </c>
      <c r="T84" s="4">
        <v>-100.0</v>
      </c>
      <c r="U84" s="4">
        <v>-100.0</v>
      </c>
      <c r="V84" s="4">
        <v>-100.0</v>
      </c>
      <c r="W84" s="4">
        <v>-100.0</v>
      </c>
      <c r="X84" s="4">
        <v>-100.0</v>
      </c>
      <c r="Y84" s="4">
        <v>-100.0</v>
      </c>
      <c r="Z84" s="4">
        <v>-100.0</v>
      </c>
      <c r="AA84" s="4">
        <v>-100.0</v>
      </c>
      <c r="AB84" s="4">
        <v>-100.0</v>
      </c>
      <c r="AC84" s="4">
        <v>-100.0</v>
      </c>
      <c r="AD84" s="4">
        <v>-100.0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f t="shared" ref="AP84:EU84" si="26">AE84+0.1</f>
        <v>0.1</v>
      </c>
      <c r="AQ84" s="4">
        <f t="shared" si="26"/>
        <v>0.1</v>
      </c>
      <c r="AR84" s="4">
        <f t="shared" si="26"/>
        <v>0.1</v>
      </c>
      <c r="AS84" s="4">
        <f t="shared" si="26"/>
        <v>0.1</v>
      </c>
      <c r="AT84" s="4">
        <f t="shared" si="26"/>
        <v>0.1</v>
      </c>
      <c r="AU84" s="4">
        <f t="shared" si="26"/>
        <v>0.1</v>
      </c>
      <c r="AV84" s="4">
        <f t="shared" si="26"/>
        <v>0.1</v>
      </c>
      <c r="AW84" s="4">
        <f t="shared" si="26"/>
        <v>0.1</v>
      </c>
      <c r="AX84" s="4">
        <f t="shared" si="26"/>
        <v>0.1</v>
      </c>
      <c r="AY84" s="4">
        <f t="shared" si="26"/>
        <v>0.1</v>
      </c>
      <c r="AZ84" s="4">
        <f t="shared" si="26"/>
        <v>0.1</v>
      </c>
      <c r="BA84" s="4">
        <f t="shared" si="26"/>
        <v>0.2</v>
      </c>
      <c r="BB84" s="4">
        <f t="shared" si="26"/>
        <v>0.2</v>
      </c>
      <c r="BC84" s="4">
        <f t="shared" si="26"/>
        <v>0.2</v>
      </c>
      <c r="BD84" s="4">
        <f t="shared" si="26"/>
        <v>0.2</v>
      </c>
      <c r="BE84" s="4">
        <f t="shared" si="26"/>
        <v>0.2</v>
      </c>
      <c r="BF84" s="4">
        <f t="shared" si="26"/>
        <v>0.2</v>
      </c>
      <c r="BG84" s="4">
        <f t="shared" si="26"/>
        <v>0.2</v>
      </c>
      <c r="BH84" s="4">
        <f t="shared" si="26"/>
        <v>0.2</v>
      </c>
      <c r="BI84" s="4">
        <f t="shared" si="26"/>
        <v>0.2</v>
      </c>
      <c r="BJ84" s="4">
        <f t="shared" si="26"/>
        <v>0.2</v>
      </c>
      <c r="BK84" s="4">
        <f t="shared" si="26"/>
        <v>0.2</v>
      </c>
      <c r="BL84" s="4">
        <f t="shared" si="26"/>
        <v>0.3</v>
      </c>
      <c r="BM84" s="4">
        <f t="shared" si="26"/>
        <v>0.3</v>
      </c>
      <c r="BN84" s="4">
        <f t="shared" si="26"/>
        <v>0.3</v>
      </c>
      <c r="BO84" s="4">
        <f t="shared" si="26"/>
        <v>0.3</v>
      </c>
      <c r="BP84" s="4">
        <f t="shared" si="26"/>
        <v>0.3</v>
      </c>
      <c r="BQ84" s="4">
        <f t="shared" si="26"/>
        <v>0.3</v>
      </c>
      <c r="BR84" s="4">
        <f t="shared" si="26"/>
        <v>0.3</v>
      </c>
      <c r="BS84" s="4">
        <f t="shared" si="26"/>
        <v>0.3</v>
      </c>
      <c r="BT84" s="4">
        <f t="shared" si="26"/>
        <v>0.3</v>
      </c>
      <c r="BU84" s="4">
        <f t="shared" si="26"/>
        <v>0.3</v>
      </c>
      <c r="BV84" s="4">
        <f t="shared" si="26"/>
        <v>0.3</v>
      </c>
      <c r="BW84" s="4">
        <f t="shared" si="26"/>
        <v>0.4</v>
      </c>
      <c r="BX84" s="4">
        <f t="shared" si="26"/>
        <v>0.4</v>
      </c>
      <c r="BY84" s="4">
        <f t="shared" si="26"/>
        <v>0.4</v>
      </c>
      <c r="BZ84" s="4">
        <f t="shared" si="26"/>
        <v>0.4</v>
      </c>
      <c r="CA84" s="4">
        <f t="shared" si="26"/>
        <v>0.4</v>
      </c>
      <c r="CB84" s="4">
        <f t="shared" si="26"/>
        <v>0.4</v>
      </c>
      <c r="CC84" s="4">
        <f t="shared" si="26"/>
        <v>0.4</v>
      </c>
      <c r="CD84" s="4">
        <f t="shared" si="26"/>
        <v>0.4</v>
      </c>
      <c r="CE84" s="4">
        <f t="shared" si="26"/>
        <v>0.4</v>
      </c>
      <c r="CF84" s="4">
        <f t="shared" si="26"/>
        <v>0.4</v>
      </c>
      <c r="CG84" s="4">
        <f t="shared" si="26"/>
        <v>0.4</v>
      </c>
      <c r="CH84" s="4">
        <f t="shared" si="26"/>
        <v>0.5</v>
      </c>
      <c r="CI84" s="4">
        <f t="shared" si="26"/>
        <v>0.5</v>
      </c>
      <c r="CJ84" s="4">
        <f t="shared" si="26"/>
        <v>0.5</v>
      </c>
      <c r="CK84" s="4">
        <f t="shared" si="26"/>
        <v>0.5</v>
      </c>
      <c r="CL84" s="4">
        <f t="shared" si="26"/>
        <v>0.5</v>
      </c>
      <c r="CM84" s="4">
        <f t="shared" si="26"/>
        <v>0.5</v>
      </c>
      <c r="CN84" s="4">
        <f t="shared" si="26"/>
        <v>0.5</v>
      </c>
      <c r="CO84" s="4">
        <f t="shared" si="26"/>
        <v>0.5</v>
      </c>
      <c r="CP84" s="4">
        <f t="shared" si="26"/>
        <v>0.5</v>
      </c>
      <c r="CQ84" s="4">
        <f t="shared" si="26"/>
        <v>0.5</v>
      </c>
      <c r="CR84" s="4">
        <f t="shared" si="26"/>
        <v>0.5</v>
      </c>
      <c r="CS84" s="4">
        <f t="shared" si="26"/>
        <v>0.6</v>
      </c>
      <c r="CT84" s="4">
        <f t="shared" si="26"/>
        <v>0.6</v>
      </c>
      <c r="CU84" s="4">
        <f t="shared" si="26"/>
        <v>0.6</v>
      </c>
      <c r="CV84" s="4">
        <f t="shared" si="26"/>
        <v>0.6</v>
      </c>
      <c r="CW84" s="4">
        <f t="shared" si="26"/>
        <v>0.6</v>
      </c>
      <c r="CX84" s="4">
        <f t="shared" si="26"/>
        <v>0.6</v>
      </c>
      <c r="CY84" s="4">
        <f t="shared" si="26"/>
        <v>0.6</v>
      </c>
      <c r="CZ84" s="4">
        <f t="shared" si="26"/>
        <v>0.6</v>
      </c>
      <c r="DA84" s="4">
        <f t="shared" si="26"/>
        <v>0.6</v>
      </c>
      <c r="DB84" s="4">
        <f t="shared" si="26"/>
        <v>0.6</v>
      </c>
      <c r="DC84" s="4">
        <f t="shared" si="26"/>
        <v>0.6</v>
      </c>
      <c r="DD84" s="4">
        <f t="shared" si="26"/>
        <v>0.7</v>
      </c>
      <c r="DE84" s="4">
        <f t="shared" si="26"/>
        <v>0.7</v>
      </c>
      <c r="DF84" s="4">
        <f t="shared" si="26"/>
        <v>0.7</v>
      </c>
      <c r="DG84" s="4">
        <f t="shared" si="26"/>
        <v>0.7</v>
      </c>
      <c r="DH84" s="4">
        <f t="shared" si="26"/>
        <v>0.7</v>
      </c>
      <c r="DI84" s="4">
        <f t="shared" si="26"/>
        <v>0.7</v>
      </c>
      <c r="DJ84" s="4">
        <f t="shared" si="26"/>
        <v>0.7</v>
      </c>
      <c r="DK84" s="4">
        <f t="shared" si="26"/>
        <v>0.7</v>
      </c>
      <c r="DL84" s="4">
        <f t="shared" si="26"/>
        <v>0.7</v>
      </c>
      <c r="DM84" s="4">
        <f t="shared" si="26"/>
        <v>0.7</v>
      </c>
      <c r="DN84" s="4">
        <f t="shared" si="26"/>
        <v>0.7</v>
      </c>
      <c r="DO84" s="4">
        <f t="shared" si="26"/>
        <v>0.8</v>
      </c>
      <c r="DP84" s="4">
        <f t="shared" si="26"/>
        <v>0.8</v>
      </c>
      <c r="DQ84" s="4">
        <f t="shared" si="26"/>
        <v>0.8</v>
      </c>
      <c r="DR84" s="4">
        <f t="shared" si="26"/>
        <v>0.8</v>
      </c>
      <c r="DS84" s="4">
        <f t="shared" si="26"/>
        <v>0.8</v>
      </c>
      <c r="DT84" s="4">
        <f t="shared" si="26"/>
        <v>0.8</v>
      </c>
      <c r="DU84" s="4">
        <f t="shared" si="26"/>
        <v>0.8</v>
      </c>
      <c r="DV84" s="4">
        <f t="shared" si="26"/>
        <v>0.8</v>
      </c>
      <c r="DW84" s="4">
        <f t="shared" si="26"/>
        <v>0.8</v>
      </c>
      <c r="DX84" s="4">
        <f t="shared" si="26"/>
        <v>0.8</v>
      </c>
      <c r="DY84" s="4">
        <f t="shared" si="26"/>
        <v>0.8</v>
      </c>
      <c r="DZ84" s="4">
        <f t="shared" si="26"/>
        <v>0.9</v>
      </c>
      <c r="EA84" s="4">
        <f t="shared" si="26"/>
        <v>0.9</v>
      </c>
      <c r="EB84" s="4">
        <f t="shared" si="26"/>
        <v>0.9</v>
      </c>
      <c r="EC84" s="4">
        <f t="shared" si="26"/>
        <v>0.9</v>
      </c>
      <c r="ED84" s="4">
        <f t="shared" si="26"/>
        <v>0.9</v>
      </c>
      <c r="EE84" s="4">
        <f t="shared" si="26"/>
        <v>0.9</v>
      </c>
      <c r="EF84" s="4">
        <f t="shared" si="26"/>
        <v>0.9</v>
      </c>
      <c r="EG84" s="4">
        <f t="shared" si="26"/>
        <v>0.9</v>
      </c>
      <c r="EH84" s="4">
        <f t="shared" si="26"/>
        <v>0.9</v>
      </c>
      <c r="EI84" s="4">
        <f t="shared" si="26"/>
        <v>0.9</v>
      </c>
      <c r="EJ84" s="4">
        <f t="shared" si="26"/>
        <v>0.9</v>
      </c>
      <c r="EK84" s="4">
        <f t="shared" si="26"/>
        <v>1</v>
      </c>
      <c r="EL84" s="4">
        <f t="shared" si="26"/>
        <v>1</v>
      </c>
      <c r="EM84" s="4">
        <f t="shared" si="26"/>
        <v>1</v>
      </c>
      <c r="EN84" s="4">
        <f t="shared" si="26"/>
        <v>1</v>
      </c>
      <c r="EO84" s="4">
        <f t="shared" si="26"/>
        <v>1</v>
      </c>
      <c r="EP84" s="4">
        <f t="shared" si="26"/>
        <v>1</v>
      </c>
      <c r="EQ84" s="4">
        <f t="shared" si="26"/>
        <v>1</v>
      </c>
      <c r="ER84" s="4">
        <f t="shared" si="26"/>
        <v>1</v>
      </c>
      <c r="ES84" s="4">
        <f t="shared" si="26"/>
        <v>1</v>
      </c>
      <c r="ET84" s="4">
        <f t="shared" si="26"/>
        <v>1</v>
      </c>
      <c r="EU84" s="4">
        <f t="shared" si="26"/>
        <v>1</v>
      </c>
    </row>
    <row r="85">
      <c r="A85" s="9"/>
      <c r="B85" s="9"/>
      <c r="C85" s="9"/>
      <c r="D85" s="10"/>
      <c r="E85" s="4"/>
      <c r="F85" s="4"/>
      <c r="G85" s="11"/>
      <c r="H85" s="11"/>
      <c r="I85" s="11"/>
      <c r="J85" s="31"/>
      <c r="K85" s="32"/>
      <c r="L85" s="33"/>
      <c r="O85" s="34"/>
      <c r="P85" s="32"/>
      <c r="Q85" s="32"/>
      <c r="S85" s="10" t="s">
        <v>23</v>
      </c>
      <c r="T85" s="35">
        <v>1.0</v>
      </c>
      <c r="U85" s="35">
        <v>0.9</v>
      </c>
      <c r="V85" s="35">
        <v>0.8</v>
      </c>
      <c r="W85" s="35">
        <v>0.7</v>
      </c>
      <c r="X85" s="35">
        <v>0.6</v>
      </c>
      <c r="Y85" s="35">
        <v>0.5</v>
      </c>
      <c r="Z85" s="35">
        <v>0.4</v>
      </c>
      <c r="AA85" s="35">
        <v>0.3</v>
      </c>
      <c r="AB85" s="35">
        <v>0.2</v>
      </c>
      <c r="AC85" s="35">
        <v>0.1</v>
      </c>
      <c r="AD85" s="35">
        <v>0.0</v>
      </c>
      <c r="AE85" s="35">
        <f t="shared" ref="AE85:EU85" si="27">round(1/(1+exp(-1*($A85+$B85*AE83+$C85*AE84))),1)</f>
        <v>0.5</v>
      </c>
      <c r="AF85" s="35">
        <f t="shared" si="27"/>
        <v>0.5</v>
      </c>
      <c r="AG85" s="35">
        <f t="shared" si="27"/>
        <v>0.5</v>
      </c>
      <c r="AH85" s="35">
        <f t="shared" si="27"/>
        <v>0.5</v>
      </c>
      <c r="AI85" s="35">
        <f t="shared" si="27"/>
        <v>0.5</v>
      </c>
      <c r="AJ85" s="35">
        <f t="shared" si="27"/>
        <v>0.5</v>
      </c>
      <c r="AK85" s="35">
        <f t="shared" si="27"/>
        <v>0.5</v>
      </c>
      <c r="AL85" s="35">
        <f t="shared" si="27"/>
        <v>0.5</v>
      </c>
      <c r="AM85" s="35">
        <f t="shared" si="27"/>
        <v>0.5</v>
      </c>
      <c r="AN85" s="35">
        <f t="shared" si="27"/>
        <v>0.5</v>
      </c>
      <c r="AO85" s="35">
        <f t="shared" si="27"/>
        <v>0.5</v>
      </c>
      <c r="AP85" s="35">
        <f t="shared" si="27"/>
        <v>0.5</v>
      </c>
      <c r="AQ85" s="35">
        <f t="shared" si="27"/>
        <v>0.5</v>
      </c>
      <c r="AR85" s="35">
        <f t="shared" si="27"/>
        <v>0.5</v>
      </c>
      <c r="AS85" s="35">
        <f t="shared" si="27"/>
        <v>0.5</v>
      </c>
      <c r="AT85" s="35">
        <f t="shared" si="27"/>
        <v>0.5</v>
      </c>
      <c r="AU85" s="35">
        <f t="shared" si="27"/>
        <v>0.5</v>
      </c>
      <c r="AV85" s="35">
        <f t="shared" si="27"/>
        <v>0.5</v>
      </c>
      <c r="AW85" s="35">
        <f t="shared" si="27"/>
        <v>0.5</v>
      </c>
      <c r="AX85" s="35">
        <f t="shared" si="27"/>
        <v>0.5</v>
      </c>
      <c r="AY85" s="35">
        <f t="shared" si="27"/>
        <v>0.5</v>
      </c>
      <c r="AZ85" s="35">
        <f t="shared" si="27"/>
        <v>0.5</v>
      </c>
      <c r="BA85" s="35">
        <f t="shared" si="27"/>
        <v>0.5</v>
      </c>
      <c r="BB85" s="35">
        <f t="shared" si="27"/>
        <v>0.5</v>
      </c>
      <c r="BC85" s="35">
        <f t="shared" si="27"/>
        <v>0.5</v>
      </c>
      <c r="BD85" s="35">
        <f t="shared" si="27"/>
        <v>0.5</v>
      </c>
      <c r="BE85" s="35">
        <f t="shared" si="27"/>
        <v>0.5</v>
      </c>
      <c r="BF85" s="35">
        <f t="shared" si="27"/>
        <v>0.5</v>
      </c>
      <c r="BG85" s="35">
        <f t="shared" si="27"/>
        <v>0.5</v>
      </c>
      <c r="BH85" s="35">
        <f t="shared" si="27"/>
        <v>0.5</v>
      </c>
      <c r="BI85" s="35">
        <f t="shared" si="27"/>
        <v>0.5</v>
      </c>
      <c r="BJ85" s="35">
        <f t="shared" si="27"/>
        <v>0.5</v>
      </c>
      <c r="BK85" s="35">
        <f t="shared" si="27"/>
        <v>0.5</v>
      </c>
      <c r="BL85" s="35">
        <f t="shared" si="27"/>
        <v>0.5</v>
      </c>
      <c r="BM85" s="35">
        <f t="shared" si="27"/>
        <v>0.5</v>
      </c>
      <c r="BN85" s="35">
        <f t="shared" si="27"/>
        <v>0.5</v>
      </c>
      <c r="BO85" s="35">
        <f t="shared" si="27"/>
        <v>0.5</v>
      </c>
      <c r="BP85" s="35">
        <f t="shared" si="27"/>
        <v>0.5</v>
      </c>
      <c r="BQ85" s="35">
        <f t="shared" si="27"/>
        <v>0.5</v>
      </c>
      <c r="BR85" s="35">
        <f t="shared" si="27"/>
        <v>0.5</v>
      </c>
      <c r="BS85" s="35">
        <f t="shared" si="27"/>
        <v>0.5</v>
      </c>
      <c r="BT85" s="35">
        <f t="shared" si="27"/>
        <v>0.5</v>
      </c>
      <c r="BU85" s="35">
        <f t="shared" si="27"/>
        <v>0.5</v>
      </c>
      <c r="BV85" s="35">
        <f t="shared" si="27"/>
        <v>0.5</v>
      </c>
      <c r="BW85" s="35">
        <f t="shared" si="27"/>
        <v>0.5</v>
      </c>
      <c r="BX85" s="35">
        <f t="shared" si="27"/>
        <v>0.5</v>
      </c>
      <c r="BY85" s="35">
        <f t="shared" si="27"/>
        <v>0.5</v>
      </c>
      <c r="BZ85" s="35">
        <f t="shared" si="27"/>
        <v>0.5</v>
      </c>
      <c r="CA85" s="35">
        <f t="shared" si="27"/>
        <v>0.5</v>
      </c>
      <c r="CB85" s="35">
        <f t="shared" si="27"/>
        <v>0.5</v>
      </c>
      <c r="CC85" s="35">
        <f t="shared" si="27"/>
        <v>0.5</v>
      </c>
      <c r="CD85" s="35">
        <f t="shared" si="27"/>
        <v>0.5</v>
      </c>
      <c r="CE85" s="35">
        <f t="shared" si="27"/>
        <v>0.5</v>
      </c>
      <c r="CF85" s="35">
        <f t="shared" si="27"/>
        <v>0.5</v>
      </c>
      <c r="CG85" s="35">
        <f t="shared" si="27"/>
        <v>0.5</v>
      </c>
      <c r="CH85" s="35">
        <f t="shared" si="27"/>
        <v>0.5</v>
      </c>
      <c r="CI85" s="35">
        <f t="shared" si="27"/>
        <v>0.5</v>
      </c>
      <c r="CJ85" s="35">
        <f t="shared" si="27"/>
        <v>0.5</v>
      </c>
      <c r="CK85" s="35">
        <f t="shared" si="27"/>
        <v>0.5</v>
      </c>
      <c r="CL85" s="35">
        <f t="shared" si="27"/>
        <v>0.5</v>
      </c>
      <c r="CM85" s="35">
        <f t="shared" si="27"/>
        <v>0.5</v>
      </c>
      <c r="CN85" s="35">
        <f t="shared" si="27"/>
        <v>0.5</v>
      </c>
      <c r="CO85" s="35">
        <f t="shared" si="27"/>
        <v>0.5</v>
      </c>
      <c r="CP85" s="35">
        <f t="shared" si="27"/>
        <v>0.5</v>
      </c>
      <c r="CQ85" s="35">
        <f t="shared" si="27"/>
        <v>0.5</v>
      </c>
      <c r="CR85" s="35">
        <f t="shared" si="27"/>
        <v>0.5</v>
      </c>
      <c r="CS85" s="35">
        <f t="shared" si="27"/>
        <v>0.5</v>
      </c>
      <c r="CT85" s="35">
        <f t="shared" si="27"/>
        <v>0.5</v>
      </c>
      <c r="CU85" s="35">
        <f t="shared" si="27"/>
        <v>0.5</v>
      </c>
      <c r="CV85" s="35">
        <f t="shared" si="27"/>
        <v>0.5</v>
      </c>
      <c r="CW85" s="35">
        <f t="shared" si="27"/>
        <v>0.5</v>
      </c>
      <c r="CX85" s="35">
        <f t="shared" si="27"/>
        <v>0.5</v>
      </c>
      <c r="CY85" s="35">
        <f t="shared" si="27"/>
        <v>0.5</v>
      </c>
      <c r="CZ85" s="35">
        <f t="shared" si="27"/>
        <v>0.5</v>
      </c>
      <c r="DA85" s="35">
        <f t="shared" si="27"/>
        <v>0.5</v>
      </c>
      <c r="DB85" s="35">
        <f t="shared" si="27"/>
        <v>0.5</v>
      </c>
      <c r="DC85" s="35">
        <f t="shared" si="27"/>
        <v>0.5</v>
      </c>
      <c r="DD85" s="35">
        <f t="shared" si="27"/>
        <v>0.5</v>
      </c>
      <c r="DE85" s="35">
        <f t="shared" si="27"/>
        <v>0.5</v>
      </c>
      <c r="DF85" s="35">
        <f t="shared" si="27"/>
        <v>0.5</v>
      </c>
      <c r="DG85" s="35">
        <f t="shared" si="27"/>
        <v>0.5</v>
      </c>
      <c r="DH85" s="35">
        <f t="shared" si="27"/>
        <v>0.5</v>
      </c>
      <c r="DI85" s="35">
        <f t="shared" si="27"/>
        <v>0.5</v>
      </c>
      <c r="DJ85" s="35">
        <f t="shared" si="27"/>
        <v>0.5</v>
      </c>
      <c r="DK85" s="35">
        <f t="shared" si="27"/>
        <v>0.5</v>
      </c>
      <c r="DL85" s="35">
        <f t="shared" si="27"/>
        <v>0.5</v>
      </c>
      <c r="DM85" s="35">
        <f t="shared" si="27"/>
        <v>0.5</v>
      </c>
      <c r="DN85" s="35">
        <f t="shared" si="27"/>
        <v>0.5</v>
      </c>
      <c r="DO85" s="35">
        <f t="shared" si="27"/>
        <v>0.5</v>
      </c>
      <c r="DP85" s="35">
        <f t="shared" si="27"/>
        <v>0.5</v>
      </c>
      <c r="DQ85" s="35">
        <f t="shared" si="27"/>
        <v>0.5</v>
      </c>
      <c r="DR85" s="35">
        <f t="shared" si="27"/>
        <v>0.5</v>
      </c>
      <c r="DS85" s="35">
        <f t="shared" si="27"/>
        <v>0.5</v>
      </c>
      <c r="DT85" s="35">
        <f t="shared" si="27"/>
        <v>0.5</v>
      </c>
      <c r="DU85" s="35">
        <f t="shared" si="27"/>
        <v>0.5</v>
      </c>
      <c r="DV85" s="35">
        <f t="shared" si="27"/>
        <v>0.5</v>
      </c>
      <c r="DW85" s="35">
        <f t="shared" si="27"/>
        <v>0.5</v>
      </c>
      <c r="DX85" s="35">
        <f t="shared" si="27"/>
        <v>0.5</v>
      </c>
      <c r="DY85" s="35">
        <f t="shared" si="27"/>
        <v>0.5</v>
      </c>
      <c r="DZ85" s="35">
        <f t="shared" si="27"/>
        <v>0.5</v>
      </c>
      <c r="EA85" s="35">
        <f t="shared" si="27"/>
        <v>0.5</v>
      </c>
      <c r="EB85" s="35">
        <f t="shared" si="27"/>
        <v>0.5</v>
      </c>
      <c r="EC85" s="35">
        <f t="shared" si="27"/>
        <v>0.5</v>
      </c>
      <c r="ED85" s="35">
        <f t="shared" si="27"/>
        <v>0.5</v>
      </c>
      <c r="EE85" s="35">
        <f t="shared" si="27"/>
        <v>0.5</v>
      </c>
      <c r="EF85" s="35">
        <f t="shared" si="27"/>
        <v>0.5</v>
      </c>
      <c r="EG85" s="35">
        <f t="shared" si="27"/>
        <v>0.5</v>
      </c>
      <c r="EH85" s="35">
        <f t="shared" si="27"/>
        <v>0.5</v>
      </c>
      <c r="EI85" s="35">
        <f t="shared" si="27"/>
        <v>0.5</v>
      </c>
      <c r="EJ85" s="35">
        <f t="shared" si="27"/>
        <v>0.5</v>
      </c>
      <c r="EK85" s="35">
        <f t="shared" si="27"/>
        <v>0.5</v>
      </c>
      <c r="EL85" s="35">
        <f t="shared" si="27"/>
        <v>0.5</v>
      </c>
      <c r="EM85" s="35">
        <f t="shared" si="27"/>
        <v>0.5</v>
      </c>
      <c r="EN85" s="35">
        <f t="shared" si="27"/>
        <v>0.5</v>
      </c>
      <c r="EO85" s="35">
        <f t="shared" si="27"/>
        <v>0.5</v>
      </c>
      <c r="EP85" s="35">
        <f t="shared" si="27"/>
        <v>0.5</v>
      </c>
      <c r="EQ85" s="35">
        <f t="shared" si="27"/>
        <v>0.5</v>
      </c>
      <c r="ER85" s="35">
        <f t="shared" si="27"/>
        <v>0.5</v>
      </c>
      <c r="ES85" s="35">
        <f t="shared" si="27"/>
        <v>0.5</v>
      </c>
      <c r="ET85" s="35">
        <f t="shared" si="27"/>
        <v>0.5</v>
      </c>
      <c r="EU85" s="35">
        <f t="shared" si="27"/>
        <v>0.5</v>
      </c>
    </row>
    <row r="86">
      <c r="A86" s="10"/>
      <c r="B86" s="10"/>
      <c r="C86" s="10"/>
      <c r="D86" s="10"/>
      <c r="E86" s="4"/>
      <c r="F86" s="4"/>
      <c r="G86" s="11"/>
      <c r="H86" s="11"/>
      <c r="I86" s="11"/>
      <c r="J86" s="31"/>
      <c r="K86" s="32"/>
      <c r="L86" s="33"/>
      <c r="O86" s="34"/>
      <c r="P86" s="32"/>
      <c r="Q86" s="32"/>
      <c r="S86" s="10" t="s">
        <v>24</v>
      </c>
      <c r="T86" s="4">
        <v>10.0</v>
      </c>
      <c r="U86" s="4">
        <v>10.0</v>
      </c>
      <c r="V86" s="4">
        <v>10.0</v>
      </c>
      <c r="W86" s="4">
        <v>10.0</v>
      </c>
      <c r="X86" s="4">
        <v>10.0</v>
      </c>
      <c r="Y86" s="4">
        <v>10.0</v>
      </c>
      <c r="Z86" s="4">
        <v>10.0</v>
      </c>
      <c r="AA86" s="4">
        <v>10.0</v>
      </c>
      <c r="AB86" s="4">
        <v>10.0</v>
      </c>
      <c r="AC86" s="4">
        <v>10.0</v>
      </c>
      <c r="AD86" s="4">
        <v>10.0</v>
      </c>
      <c r="AE86" s="4">
        <v>1.0</v>
      </c>
      <c r="AF86" s="4">
        <v>1.0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1.0</v>
      </c>
      <c r="AM86" s="4">
        <v>1.0</v>
      </c>
      <c r="AN86" s="4">
        <v>1.0</v>
      </c>
      <c r="AO86" s="4">
        <v>1.0</v>
      </c>
      <c r="AP86" s="4">
        <v>1.0</v>
      </c>
      <c r="AQ86" s="4">
        <v>1.0</v>
      </c>
      <c r="AR86" s="4">
        <v>1.0</v>
      </c>
      <c r="AS86" s="4">
        <v>1.0</v>
      </c>
      <c r="AT86" s="4">
        <v>1.0</v>
      </c>
      <c r="AU86" s="4">
        <v>1.0</v>
      </c>
      <c r="AV86" s="4">
        <v>1.0</v>
      </c>
      <c r="AW86" s="4">
        <v>1.0</v>
      </c>
      <c r="AX86" s="4">
        <v>1.0</v>
      </c>
      <c r="AY86" s="4">
        <v>1.0</v>
      </c>
      <c r="AZ86" s="4">
        <v>1.0</v>
      </c>
      <c r="BA86" s="4">
        <v>1.0</v>
      </c>
      <c r="BB86" s="4">
        <v>1.0</v>
      </c>
      <c r="BC86" s="4">
        <v>1.0</v>
      </c>
      <c r="BD86" s="4">
        <v>1.0</v>
      </c>
      <c r="BE86" s="4">
        <v>1.0</v>
      </c>
      <c r="BF86" s="4">
        <v>1.0</v>
      </c>
      <c r="BG86" s="4">
        <v>1.0</v>
      </c>
      <c r="BH86" s="4">
        <v>1.0</v>
      </c>
      <c r="BI86" s="4">
        <v>1.0</v>
      </c>
      <c r="BJ86" s="4">
        <v>1.0</v>
      </c>
      <c r="BK86" s="4">
        <v>1.0</v>
      </c>
      <c r="BL86" s="4">
        <v>1.0</v>
      </c>
      <c r="BM86" s="4">
        <v>1.0</v>
      </c>
      <c r="BN86" s="4">
        <v>1.0</v>
      </c>
      <c r="BO86" s="4">
        <v>1.0</v>
      </c>
      <c r="BP86" s="4">
        <v>1.0</v>
      </c>
      <c r="BQ86" s="4">
        <v>1.0</v>
      </c>
      <c r="BR86" s="4">
        <v>1.0</v>
      </c>
      <c r="BS86" s="4">
        <v>1.0</v>
      </c>
      <c r="BT86" s="4">
        <v>1.0</v>
      </c>
      <c r="BU86" s="4">
        <v>1.0</v>
      </c>
      <c r="BV86" s="4">
        <v>1.0</v>
      </c>
      <c r="BW86" s="4">
        <v>1.0</v>
      </c>
      <c r="BX86" s="4">
        <v>1.0</v>
      </c>
      <c r="BY86" s="4">
        <v>1.0</v>
      </c>
      <c r="BZ86" s="4">
        <v>1.0</v>
      </c>
      <c r="CA86" s="4">
        <v>1.0</v>
      </c>
      <c r="CB86" s="4">
        <v>1.0</v>
      </c>
      <c r="CC86" s="4">
        <v>1.0</v>
      </c>
      <c r="CD86" s="4">
        <v>1.0</v>
      </c>
      <c r="CE86" s="4">
        <v>1.0</v>
      </c>
      <c r="CF86" s="4">
        <v>1.0</v>
      </c>
      <c r="CG86" s="4">
        <v>1.0</v>
      </c>
      <c r="CH86" s="4">
        <v>1.0</v>
      </c>
      <c r="CI86" s="4">
        <v>1.0</v>
      </c>
      <c r="CJ86" s="4">
        <v>1.0</v>
      </c>
      <c r="CK86" s="4">
        <v>1.0</v>
      </c>
      <c r="CL86" s="4">
        <v>1.0</v>
      </c>
      <c r="CM86" s="4">
        <v>1.0</v>
      </c>
      <c r="CN86" s="4">
        <v>1.0</v>
      </c>
      <c r="CO86" s="4">
        <v>1.0</v>
      </c>
      <c r="CP86" s="4">
        <v>1.0</v>
      </c>
      <c r="CQ86" s="4">
        <v>1.0</v>
      </c>
      <c r="CR86" s="4">
        <v>1.0</v>
      </c>
      <c r="CS86" s="4">
        <v>1.0</v>
      </c>
      <c r="CT86" s="4">
        <v>1.0</v>
      </c>
      <c r="CU86" s="4">
        <v>1.0</v>
      </c>
      <c r="CV86" s="4">
        <v>1.0</v>
      </c>
      <c r="CW86" s="4">
        <v>1.0</v>
      </c>
      <c r="CX86" s="4">
        <v>1.0</v>
      </c>
      <c r="CY86" s="4">
        <v>1.0</v>
      </c>
      <c r="CZ86" s="4">
        <v>1.0</v>
      </c>
      <c r="DA86" s="4">
        <v>1.0</v>
      </c>
      <c r="DB86" s="4">
        <v>1.0</v>
      </c>
      <c r="DC86" s="4">
        <v>1.0</v>
      </c>
      <c r="DD86" s="4">
        <v>1.0</v>
      </c>
      <c r="DE86" s="4">
        <v>1.0</v>
      </c>
      <c r="DF86" s="4">
        <v>1.0</v>
      </c>
      <c r="DG86" s="4">
        <v>1.0</v>
      </c>
      <c r="DH86" s="4">
        <v>1.0</v>
      </c>
      <c r="DI86" s="4">
        <v>1.0</v>
      </c>
      <c r="DJ86" s="4">
        <v>1.0</v>
      </c>
      <c r="DK86" s="4">
        <v>1.0</v>
      </c>
      <c r="DL86" s="4">
        <v>1.0</v>
      </c>
      <c r="DM86" s="4">
        <v>1.0</v>
      </c>
      <c r="DN86" s="4">
        <v>1.0</v>
      </c>
      <c r="DO86" s="4">
        <v>1.0</v>
      </c>
      <c r="DP86" s="4">
        <v>1.0</v>
      </c>
      <c r="DQ86" s="4">
        <v>1.0</v>
      </c>
      <c r="DR86" s="4">
        <v>1.0</v>
      </c>
      <c r="DS86" s="4">
        <v>1.0</v>
      </c>
      <c r="DT86" s="4">
        <v>1.0</v>
      </c>
      <c r="DU86" s="4">
        <v>1.0</v>
      </c>
      <c r="DV86" s="4">
        <v>1.0</v>
      </c>
      <c r="DW86" s="4">
        <v>1.0</v>
      </c>
      <c r="DX86" s="4">
        <v>1.0</v>
      </c>
      <c r="DY86" s="4">
        <v>1.0</v>
      </c>
      <c r="DZ86" s="4">
        <v>1.0</v>
      </c>
      <c r="EA86" s="4">
        <v>1.0</v>
      </c>
      <c r="EB86" s="4">
        <v>1.0</v>
      </c>
      <c r="EC86" s="4">
        <v>1.0</v>
      </c>
      <c r="ED86" s="4">
        <v>1.0</v>
      </c>
      <c r="EE86" s="4">
        <v>1.0</v>
      </c>
      <c r="EF86" s="4">
        <v>1.0</v>
      </c>
      <c r="EG86" s="4">
        <v>1.0</v>
      </c>
      <c r="EH86" s="4">
        <v>1.0</v>
      </c>
      <c r="EI86" s="4">
        <v>1.0</v>
      </c>
      <c r="EJ86" s="4">
        <v>1.0</v>
      </c>
      <c r="EK86" s="4">
        <v>1.0</v>
      </c>
      <c r="EL86" s="4">
        <v>1.0</v>
      </c>
      <c r="EM86" s="4">
        <v>1.0</v>
      </c>
      <c r="EN86" s="4">
        <v>1.0</v>
      </c>
      <c r="EO86" s="4">
        <v>1.0</v>
      </c>
      <c r="EP86" s="4">
        <v>1.0</v>
      </c>
      <c r="EQ86" s="4">
        <v>1.0</v>
      </c>
      <c r="ER86" s="4">
        <v>1.0</v>
      </c>
      <c r="ES86" s="4">
        <v>1.0</v>
      </c>
      <c r="ET86" s="4">
        <v>1.0</v>
      </c>
      <c r="EU86" s="4">
        <v>1.0</v>
      </c>
    </row>
    <row r="87">
      <c r="A87" s="10"/>
      <c r="B87" s="10"/>
      <c r="C87" s="10"/>
      <c r="D87" s="10"/>
      <c r="E87" s="4"/>
      <c r="F87" s="4"/>
      <c r="G87" s="11"/>
      <c r="H87" s="11"/>
      <c r="I87" s="11"/>
      <c r="J87" s="31"/>
      <c r="K87" s="32"/>
      <c r="L87" s="33"/>
      <c r="O87" s="34"/>
      <c r="P87" s="32"/>
      <c r="Q87" s="32"/>
    </row>
    <row r="88">
      <c r="A88" s="10"/>
      <c r="B88" s="10"/>
      <c r="C88" s="10"/>
      <c r="D88" s="10"/>
      <c r="E88" s="4"/>
      <c r="F88" s="4"/>
      <c r="G88" s="11"/>
      <c r="H88" s="11"/>
      <c r="I88" s="11"/>
      <c r="J88" s="31"/>
      <c r="K88" s="32"/>
      <c r="L88" s="33"/>
      <c r="O88" s="34"/>
      <c r="P88" s="32"/>
      <c r="Q88" s="32"/>
    </row>
    <row r="89">
      <c r="A89" s="10"/>
      <c r="B89" s="10"/>
      <c r="C89" s="10"/>
      <c r="D89" s="10"/>
      <c r="E89" s="10"/>
      <c r="F89" s="10"/>
      <c r="G89" s="10"/>
      <c r="H89" s="10"/>
      <c r="I89" s="37"/>
      <c r="J89" s="25"/>
      <c r="O89" s="38"/>
      <c r="P89" s="38"/>
      <c r="Q89" s="38"/>
    </row>
    <row r="91">
      <c r="A91" s="23" t="s">
        <v>36</v>
      </c>
      <c r="B91" s="39">
        <f>B82+1</f>
        <v>9</v>
      </c>
    </row>
    <row r="92">
      <c r="A92" s="2" t="s">
        <v>5</v>
      </c>
      <c r="B92" s="2" t="s">
        <v>6</v>
      </c>
      <c r="D92" s="5"/>
      <c r="E92" s="2" t="s">
        <v>7</v>
      </c>
      <c r="G92" s="24"/>
      <c r="H92" s="2" t="s">
        <v>9</v>
      </c>
      <c r="I92" s="2" t="s">
        <v>10</v>
      </c>
      <c r="J92" s="25"/>
      <c r="L92" s="26" t="s">
        <v>28</v>
      </c>
      <c r="O92" s="27" t="s">
        <v>29</v>
      </c>
      <c r="S92" s="10" t="s">
        <v>21</v>
      </c>
      <c r="T92" s="4">
        <v>-100.0</v>
      </c>
      <c r="U92" s="4">
        <v>-100.0</v>
      </c>
      <c r="V92" s="4">
        <v>-100.0</v>
      </c>
      <c r="W92" s="4">
        <v>-100.0</v>
      </c>
      <c r="X92" s="4">
        <v>-100.0</v>
      </c>
      <c r="Y92" s="4">
        <v>-100.0</v>
      </c>
      <c r="Z92" s="4">
        <v>-100.0</v>
      </c>
      <c r="AA92" s="4">
        <v>-100.0</v>
      </c>
      <c r="AB92" s="4">
        <v>-100.0</v>
      </c>
      <c r="AC92" s="4">
        <v>-100.0</v>
      </c>
      <c r="AD92" s="4">
        <v>-100.0</v>
      </c>
      <c r="AE92" s="4">
        <v>0.0</v>
      </c>
      <c r="AF92" s="4">
        <v>0.1</v>
      </c>
      <c r="AG92" s="4">
        <v>0.2</v>
      </c>
      <c r="AH92" s="4">
        <v>0.3</v>
      </c>
      <c r="AI92" s="4">
        <v>0.4</v>
      </c>
      <c r="AJ92" s="4">
        <v>0.5</v>
      </c>
      <c r="AK92" s="4">
        <v>0.6</v>
      </c>
      <c r="AL92" s="4">
        <v>0.7</v>
      </c>
      <c r="AM92" s="4">
        <v>0.8</v>
      </c>
      <c r="AN92" s="4">
        <v>0.9</v>
      </c>
      <c r="AO92" s="4">
        <v>1.0</v>
      </c>
      <c r="AP92" s="4">
        <f t="shared" ref="AP92:EU92" si="28">AE92</f>
        <v>0</v>
      </c>
      <c r="AQ92" s="4">
        <f t="shared" si="28"/>
        <v>0.1</v>
      </c>
      <c r="AR92" s="4">
        <f t="shared" si="28"/>
        <v>0.2</v>
      </c>
      <c r="AS92" s="4">
        <f t="shared" si="28"/>
        <v>0.3</v>
      </c>
      <c r="AT92" s="4">
        <f t="shared" si="28"/>
        <v>0.4</v>
      </c>
      <c r="AU92" s="4">
        <f t="shared" si="28"/>
        <v>0.5</v>
      </c>
      <c r="AV92" s="4">
        <f t="shared" si="28"/>
        <v>0.6</v>
      </c>
      <c r="AW92" s="4">
        <f t="shared" si="28"/>
        <v>0.7</v>
      </c>
      <c r="AX92" s="4">
        <f t="shared" si="28"/>
        <v>0.8</v>
      </c>
      <c r="AY92" s="4">
        <f t="shared" si="28"/>
        <v>0.9</v>
      </c>
      <c r="AZ92" s="4">
        <f t="shared" si="28"/>
        <v>1</v>
      </c>
      <c r="BA92" s="4">
        <f t="shared" si="28"/>
        <v>0</v>
      </c>
      <c r="BB92" s="4">
        <f t="shared" si="28"/>
        <v>0.1</v>
      </c>
      <c r="BC92" s="4">
        <f t="shared" si="28"/>
        <v>0.2</v>
      </c>
      <c r="BD92" s="4">
        <f t="shared" si="28"/>
        <v>0.3</v>
      </c>
      <c r="BE92" s="4">
        <f t="shared" si="28"/>
        <v>0.4</v>
      </c>
      <c r="BF92" s="4">
        <f t="shared" si="28"/>
        <v>0.5</v>
      </c>
      <c r="BG92" s="4">
        <f t="shared" si="28"/>
        <v>0.6</v>
      </c>
      <c r="BH92" s="4">
        <f t="shared" si="28"/>
        <v>0.7</v>
      </c>
      <c r="BI92" s="4">
        <f t="shared" si="28"/>
        <v>0.8</v>
      </c>
      <c r="BJ92" s="4">
        <f t="shared" si="28"/>
        <v>0.9</v>
      </c>
      <c r="BK92" s="4">
        <f t="shared" si="28"/>
        <v>1</v>
      </c>
      <c r="BL92" s="4">
        <f t="shared" si="28"/>
        <v>0</v>
      </c>
      <c r="BM92" s="4">
        <f t="shared" si="28"/>
        <v>0.1</v>
      </c>
      <c r="BN92" s="4">
        <f t="shared" si="28"/>
        <v>0.2</v>
      </c>
      <c r="BO92" s="4">
        <f t="shared" si="28"/>
        <v>0.3</v>
      </c>
      <c r="BP92" s="4">
        <f t="shared" si="28"/>
        <v>0.4</v>
      </c>
      <c r="BQ92" s="4">
        <f t="shared" si="28"/>
        <v>0.5</v>
      </c>
      <c r="BR92" s="4">
        <f t="shared" si="28"/>
        <v>0.6</v>
      </c>
      <c r="BS92" s="4">
        <f t="shared" si="28"/>
        <v>0.7</v>
      </c>
      <c r="BT92" s="4">
        <f t="shared" si="28"/>
        <v>0.8</v>
      </c>
      <c r="BU92" s="4">
        <f t="shared" si="28"/>
        <v>0.9</v>
      </c>
      <c r="BV92" s="4">
        <f t="shared" si="28"/>
        <v>1</v>
      </c>
      <c r="BW92" s="4">
        <f t="shared" si="28"/>
        <v>0</v>
      </c>
      <c r="BX92" s="4">
        <f t="shared" si="28"/>
        <v>0.1</v>
      </c>
      <c r="BY92" s="4">
        <f t="shared" si="28"/>
        <v>0.2</v>
      </c>
      <c r="BZ92" s="4">
        <f t="shared" si="28"/>
        <v>0.3</v>
      </c>
      <c r="CA92" s="4">
        <f t="shared" si="28"/>
        <v>0.4</v>
      </c>
      <c r="CB92" s="4">
        <f t="shared" si="28"/>
        <v>0.5</v>
      </c>
      <c r="CC92" s="4">
        <f t="shared" si="28"/>
        <v>0.6</v>
      </c>
      <c r="CD92" s="4">
        <f t="shared" si="28"/>
        <v>0.7</v>
      </c>
      <c r="CE92" s="4">
        <f t="shared" si="28"/>
        <v>0.8</v>
      </c>
      <c r="CF92" s="4">
        <f t="shared" si="28"/>
        <v>0.9</v>
      </c>
      <c r="CG92" s="4">
        <f t="shared" si="28"/>
        <v>1</v>
      </c>
      <c r="CH92" s="4">
        <f t="shared" si="28"/>
        <v>0</v>
      </c>
      <c r="CI92" s="4">
        <f t="shared" si="28"/>
        <v>0.1</v>
      </c>
      <c r="CJ92" s="4">
        <f t="shared" si="28"/>
        <v>0.2</v>
      </c>
      <c r="CK92" s="4">
        <f t="shared" si="28"/>
        <v>0.3</v>
      </c>
      <c r="CL92" s="4">
        <f t="shared" si="28"/>
        <v>0.4</v>
      </c>
      <c r="CM92" s="4">
        <f t="shared" si="28"/>
        <v>0.5</v>
      </c>
      <c r="CN92" s="4">
        <f t="shared" si="28"/>
        <v>0.6</v>
      </c>
      <c r="CO92" s="4">
        <f t="shared" si="28"/>
        <v>0.7</v>
      </c>
      <c r="CP92" s="4">
        <f t="shared" si="28"/>
        <v>0.8</v>
      </c>
      <c r="CQ92" s="4">
        <f t="shared" si="28"/>
        <v>0.9</v>
      </c>
      <c r="CR92" s="4">
        <f t="shared" si="28"/>
        <v>1</v>
      </c>
      <c r="CS92" s="4">
        <f t="shared" si="28"/>
        <v>0</v>
      </c>
      <c r="CT92" s="4">
        <f t="shared" si="28"/>
        <v>0.1</v>
      </c>
      <c r="CU92" s="4">
        <f t="shared" si="28"/>
        <v>0.2</v>
      </c>
      <c r="CV92" s="4">
        <f t="shared" si="28"/>
        <v>0.3</v>
      </c>
      <c r="CW92" s="4">
        <f t="shared" si="28"/>
        <v>0.4</v>
      </c>
      <c r="CX92" s="4">
        <f t="shared" si="28"/>
        <v>0.5</v>
      </c>
      <c r="CY92" s="4">
        <f t="shared" si="28"/>
        <v>0.6</v>
      </c>
      <c r="CZ92" s="4">
        <f t="shared" si="28"/>
        <v>0.7</v>
      </c>
      <c r="DA92" s="4">
        <f t="shared" si="28"/>
        <v>0.8</v>
      </c>
      <c r="DB92" s="4">
        <f t="shared" si="28"/>
        <v>0.9</v>
      </c>
      <c r="DC92" s="4">
        <f t="shared" si="28"/>
        <v>1</v>
      </c>
      <c r="DD92" s="4">
        <f t="shared" si="28"/>
        <v>0</v>
      </c>
      <c r="DE92" s="4">
        <f t="shared" si="28"/>
        <v>0.1</v>
      </c>
      <c r="DF92" s="4">
        <f t="shared" si="28"/>
        <v>0.2</v>
      </c>
      <c r="DG92" s="4">
        <f t="shared" si="28"/>
        <v>0.3</v>
      </c>
      <c r="DH92" s="4">
        <f t="shared" si="28"/>
        <v>0.4</v>
      </c>
      <c r="DI92" s="4">
        <f t="shared" si="28"/>
        <v>0.5</v>
      </c>
      <c r="DJ92" s="4">
        <f t="shared" si="28"/>
        <v>0.6</v>
      </c>
      <c r="DK92" s="4">
        <f t="shared" si="28"/>
        <v>0.7</v>
      </c>
      <c r="DL92" s="4">
        <f t="shared" si="28"/>
        <v>0.8</v>
      </c>
      <c r="DM92" s="4">
        <f t="shared" si="28"/>
        <v>0.9</v>
      </c>
      <c r="DN92" s="4">
        <f t="shared" si="28"/>
        <v>1</v>
      </c>
      <c r="DO92" s="4">
        <f t="shared" si="28"/>
        <v>0</v>
      </c>
      <c r="DP92" s="4">
        <f t="shared" si="28"/>
        <v>0.1</v>
      </c>
      <c r="DQ92" s="4">
        <f t="shared" si="28"/>
        <v>0.2</v>
      </c>
      <c r="DR92" s="4">
        <f t="shared" si="28"/>
        <v>0.3</v>
      </c>
      <c r="DS92" s="4">
        <f t="shared" si="28"/>
        <v>0.4</v>
      </c>
      <c r="DT92" s="4">
        <f t="shared" si="28"/>
        <v>0.5</v>
      </c>
      <c r="DU92" s="4">
        <f t="shared" si="28"/>
        <v>0.6</v>
      </c>
      <c r="DV92" s="4">
        <f t="shared" si="28"/>
        <v>0.7</v>
      </c>
      <c r="DW92" s="4">
        <f t="shared" si="28"/>
        <v>0.8</v>
      </c>
      <c r="DX92" s="4">
        <f t="shared" si="28"/>
        <v>0.9</v>
      </c>
      <c r="DY92" s="4">
        <f t="shared" si="28"/>
        <v>1</v>
      </c>
      <c r="DZ92" s="4">
        <f t="shared" si="28"/>
        <v>0</v>
      </c>
      <c r="EA92" s="4">
        <f t="shared" si="28"/>
        <v>0.1</v>
      </c>
      <c r="EB92" s="4">
        <f t="shared" si="28"/>
        <v>0.2</v>
      </c>
      <c r="EC92" s="4">
        <f t="shared" si="28"/>
        <v>0.3</v>
      </c>
      <c r="ED92" s="4">
        <f t="shared" si="28"/>
        <v>0.4</v>
      </c>
      <c r="EE92" s="4">
        <f t="shared" si="28"/>
        <v>0.5</v>
      </c>
      <c r="EF92" s="4">
        <f t="shared" si="28"/>
        <v>0.6</v>
      </c>
      <c r="EG92" s="4">
        <f t="shared" si="28"/>
        <v>0.7</v>
      </c>
      <c r="EH92" s="4">
        <f t="shared" si="28"/>
        <v>0.8</v>
      </c>
      <c r="EI92" s="4">
        <f t="shared" si="28"/>
        <v>0.9</v>
      </c>
      <c r="EJ92" s="4">
        <f t="shared" si="28"/>
        <v>1</v>
      </c>
      <c r="EK92" s="4">
        <f t="shared" si="28"/>
        <v>0</v>
      </c>
      <c r="EL92" s="4">
        <f t="shared" si="28"/>
        <v>0.1</v>
      </c>
      <c r="EM92" s="4">
        <f t="shared" si="28"/>
        <v>0.2</v>
      </c>
      <c r="EN92" s="4">
        <f t="shared" si="28"/>
        <v>0.3</v>
      </c>
      <c r="EO92" s="4">
        <f t="shared" si="28"/>
        <v>0.4</v>
      </c>
      <c r="EP92" s="4">
        <f t="shared" si="28"/>
        <v>0.5</v>
      </c>
      <c r="EQ92" s="4">
        <f t="shared" si="28"/>
        <v>0.6</v>
      </c>
      <c r="ER92" s="4">
        <f t="shared" si="28"/>
        <v>0.7</v>
      </c>
      <c r="ES92" s="4">
        <f t="shared" si="28"/>
        <v>0.8</v>
      </c>
      <c r="ET92" s="4">
        <f t="shared" si="28"/>
        <v>0.9</v>
      </c>
      <c r="EU92" s="4">
        <f t="shared" si="28"/>
        <v>1</v>
      </c>
    </row>
    <row r="93">
      <c r="A93" s="7" t="s">
        <v>12</v>
      </c>
      <c r="B93" s="7" t="s">
        <v>13</v>
      </c>
      <c r="C93" s="7" t="s">
        <v>14</v>
      </c>
      <c r="D93" s="8"/>
      <c r="E93" s="7" t="s">
        <v>15</v>
      </c>
      <c r="F93" s="7" t="s">
        <v>16</v>
      </c>
      <c r="G93" s="7" t="s">
        <v>17</v>
      </c>
      <c r="H93" s="7" t="s">
        <v>18</v>
      </c>
      <c r="I93" s="7" t="s">
        <v>19</v>
      </c>
      <c r="J93" s="28" t="s">
        <v>30</v>
      </c>
      <c r="K93" s="29" t="s">
        <v>31</v>
      </c>
      <c r="L93" s="28" t="s">
        <v>32</v>
      </c>
      <c r="M93" s="29" t="s">
        <v>33</v>
      </c>
      <c r="N93" s="29" t="s">
        <v>34</v>
      </c>
      <c r="O93" s="30" t="s">
        <v>32</v>
      </c>
      <c r="P93" s="29" t="s">
        <v>33</v>
      </c>
      <c r="Q93" s="29" t="s">
        <v>34</v>
      </c>
      <c r="S93" s="10" t="s">
        <v>22</v>
      </c>
      <c r="T93" s="4">
        <v>-100.0</v>
      </c>
      <c r="U93" s="4">
        <v>-100.0</v>
      </c>
      <c r="V93" s="4">
        <v>-100.0</v>
      </c>
      <c r="W93" s="4">
        <v>-100.0</v>
      </c>
      <c r="X93" s="4">
        <v>-100.0</v>
      </c>
      <c r="Y93" s="4">
        <v>-100.0</v>
      </c>
      <c r="Z93" s="4">
        <v>-100.0</v>
      </c>
      <c r="AA93" s="4">
        <v>-100.0</v>
      </c>
      <c r="AB93" s="4">
        <v>-100.0</v>
      </c>
      <c r="AC93" s="4">
        <v>-100.0</v>
      </c>
      <c r="AD93" s="4">
        <v>-100.0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4">
        <v>0.0</v>
      </c>
      <c r="AP93" s="4">
        <f t="shared" ref="AP93:EU93" si="29">AE93+0.1</f>
        <v>0.1</v>
      </c>
      <c r="AQ93" s="4">
        <f t="shared" si="29"/>
        <v>0.1</v>
      </c>
      <c r="AR93" s="4">
        <f t="shared" si="29"/>
        <v>0.1</v>
      </c>
      <c r="AS93" s="4">
        <f t="shared" si="29"/>
        <v>0.1</v>
      </c>
      <c r="AT93" s="4">
        <f t="shared" si="29"/>
        <v>0.1</v>
      </c>
      <c r="AU93" s="4">
        <f t="shared" si="29"/>
        <v>0.1</v>
      </c>
      <c r="AV93" s="4">
        <f t="shared" si="29"/>
        <v>0.1</v>
      </c>
      <c r="AW93" s="4">
        <f t="shared" si="29"/>
        <v>0.1</v>
      </c>
      <c r="AX93" s="4">
        <f t="shared" si="29"/>
        <v>0.1</v>
      </c>
      <c r="AY93" s="4">
        <f t="shared" si="29"/>
        <v>0.1</v>
      </c>
      <c r="AZ93" s="4">
        <f t="shared" si="29"/>
        <v>0.1</v>
      </c>
      <c r="BA93" s="4">
        <f t="shared" si="29"/>
        <v>0.2</v>
      </c>
      <c r="BB93" s="4">
        <f t="shared" si="29"/>
        <v>0.2</v>
      </c>
      <c r="BC93" s="4">
        <f t="shared" si="29"/>
        <v>0.2</v>
      </c>
      <c r="BD93" s="4">
        <f t="shared" si="29"/>
        <v>0.2</v>
      </c>
      <c r="BE93" s="4">
        <f t="shared" si="29"/>
        <v>0.2</v>
      </c>
      <c r="BF93" s="4">
        <f t="shared" si="29"/>
        <v>0.2</v>
      </c>
      <c r="BG93" s="4">
        <f t="shared" si="29"/>
        <v>0.2</v>
      </c>
      <c r="BH93" s="4">
        <f t="shared" si="29"/>
        <v>0.2</v>
      </c>
      <c r="BI93" s="4">
        <f t="shared" si="29"/>
        <v>0.2</v>
      </c>
      <c r="BJ93" s="4">
        <f t="shared" si="29"/>
        <v>0.2</v>
      </c>
      <c r="BK93" s="4">
        <f t="shared" si="29"/>
        <v>0.2</v>
      </c>
      <c r="BL93" s="4">
        <f t="shared" si="29"/>
        <v>0.3</v>
      </c>
      <c r="BM93" s="4">
        <f t="shared" si="29"/>
        <v>0.3</v>
      </c>
      <c r="BN93" s="4">
        <f t="shared" si="29"/>
        <v>0.3</v>
      </c>
      <c r="BO93" s="4">
        <f t="shared" si="29"/>
        <v>0.3</v>
      </c>
      <c r="BP93" s="4">
        <f t="shared" si="29"/>
        <v>0.3</v>
      </c>
      <c r="BQ93" s="4">
        <f t="shared" si="29"/>
        <v>0.3</v>
      </c>
      <c r="BR93" s="4">
        <f t="shared" si="29"/>
        <v>0.3</v>
      </c>
      <c r="BS93" s="4">
        <f t="shared" si="29"/>
        <v>0.3</v>
      </c>
      <c r="BT93" s="4">
        <f t="shared" si="29"/>
        <v>0.3</v>
      </c>
      <c r="BU93" s="4">
        <f t="shared" si="29"/>
        <v>0.3</v>
      </c>
      <c r="BV93" s="4">
        <f t="shared" si="29"/>
        <v>0.3</v>
      </c>
      <c r="BW93" s="4">
        <f t="shared" si="29"/>
        <v>0.4</v>
      </c>
      <c r="BX93" s="4">
        <f t="shared" si="29"/>
        <v>0.4</v>
      </c>
      <c r="BY93" s="4">
        <f t="shared" si="29"/>
        <v>0.4</v>
      </c>
      <c r="BZ93" s="4">
        <f t="shared" si="29"/>
        <v>0.4</v>
      </c>
      <c r="CA93" s="4">
        <f t="shared" si="29"/>
        <v>0.4</v>
      </c>
      <c r="CB93" s="4">
        <f t="shared" si="29"/>
        <v>0.4</v>
      </c>
      <c r="CC93" s="4">
        <f t="shared" si="29"/>
        <v>0.4</v>
      </c>
      <c r="CD93" s="4">
        <f t="shared" si="29"/>
        <v>0.4</v>
      </c>
      <c r="CE93" s="4">
        <f t="shared" si="29"/>
        <v>0.4</v>
      </c>
      <c r="CF93" s="4">
        <f t="shared" si="29"/>
        <v>0.4</v>
      </c>
      <c r="CG93" s="4">
        <f t="shared" si="29"/>
        <v>0.4</v>
      </c>
      <c r="CH93" s="4">
        <f t="shared" si="29"/>
        <v>0.5</v>
      </c>
      <c r="CI93" s="4">
        <f t="shared" si="29"/>
        <v>0.5</v>
      </c>
      <c r="CJ93" s="4">
        <f t="shared" si="29"/>
        <v>0.5</v>
      </c>
      <c r="CK93" s="4">
        <f t="shared" si="29"/>
        <v>0.5</v>
      </c>
      <c r="CL93" s="4">
        <f t="shared" si="29"/>
        <v>0.5</v>
      </c>
      <c r="CM93" s="4">
        <f t="shared" si="29"/>
        <v>0.5</v>
      </c>
      <c r="CN93" s="4">
        <f t="shared" si="29"/>
        <v>0.5</v>
      </c>
      <c r="CO93" s="4">
        <f t="shared" si="29"/>
        <v>0.5</v>
      </c>
      <c r="CP93" s="4">
        <f t="shared" si="29"/>
        <v>0.5</v>
      </c>
      <c r="CQ93" s="4">
        <f t="shared" si="29"/>
        <v>0.5</v>
      </c>
      <c r="CR93" s="4">
        <f t="shared" si="29"/>
        <v>0.5</v>
      </c>
      <c r="CS93" s="4">
        <f t="shared" si="29"/>
        <v>0.6</v>
      </c>
      <c r="CT93" s="4">
        <f t="shared" si="29"/>
        <v>0.6</v>
      </c>
      <c r="CU93" s="4">
        <f t="shared" si="29"/>
        <v>0.6</v>
      </c>
      <c r="CV93" s="4">
        <f t="shared" si="29"/>
        <v>0.6</v>
      </c>
      <c r="CW93" s="4">
        <f t="shared" si="29"/>
        <v>0.6</v>
      </c>
      <c r="CX93" s="4">
        <f t="shared" si="29"/>
        <v>0.6</v>
      </c>
      <c r="CY93" s="4">
        <f t="shared" si="29"/>
        <v>0.6</v>
      </c>
      <c r="CZ93" s="4">
        <f t="shared" si="29"/>
        <v>0.6</v>
      </c>
      <c r="DA93" s="4">
        <f t="shared" si="29"/>
        <v>0.6</v>
      </c>
      <c r="DB93" s="4">
        <f t="shared" si="29"/>
        <v>0.6</v>
      </c>
      <c r="DC93" s="4">
        <f t="shared" si="29"/>
        <v>0.6</v>
      </c>
      <c r="DD93" s="4">
        <f t="shared" si="29"/>
        <v>0.7</v>
      </c>
      <c r="DE93" s="4">
        <f t="shared" si="29"/>
        <v>0.7</v>
      </c>
      <c r="DF93" s="4">
        <f t="shared" si="29"/>
        <v>0.7</v>
      </c>
      <c r="DG93" s="4">
        <f t="shared" si="29"/>
        <v>0.7</v>
      </c>
      <c r="DH93" s="4">
        <f t="shared" si="29"/>
        <v>0.7</v>
      </c>
      <c r="DI93" s="4">
        <f t="shared" si="29"/>
        <v>0.7</v>
      </c>
      <c r="DJ93" s="4">
        <f t="shared" si="29"/>
        <v>0.7</v>
      </c>
      <c r="DK93" s="4">
        <f t="shared" si="29"/>
        <v>0.7</v>
      </c>
      <c r="DL93" s="4">
        <f t="shared" si="29"/>
        <v>0.7</v>
      </c>
      <c r="DM93" s="4">
        <f t="shared" si="29"/>
        <v>0.7</v>
      </c>
      <c r="DN93" s="4">
        <f t="shared" si="29"/>
        <v>0.7</v>
      </c>
      <c r="DO93" s="4">
        <f t="shared" si="29"/>
        <v>0.8</v>
      </c>
      <c r="DP93" s="4">
        <f t="shared" si="29"/>
        <v>0.8</v>
      </c>
      <c r="DQ93" s="4">
        <f t="shared" si="29"/>
        <v>0.8</v>
      </c>
      <c r="DR93" s="4">
        <f t="shared" si="29"/>
        <v>0.8</v>
      </c>
      <c r="DS93" s="4">
        <f t="shared" si="29"/>
        <v>0.8</v>
      </c>
      <c r="DT93" s="4">
        <f t="shared" si="29"/>
        <v>0.8</v>
      </c>
      <c r="DU93" s="4">
        <f t="shared" si="29"/>
        <v>0.8</v>
      </c>
      <c r="DV93" s="4">
        <f t="shared" si="29"/>
        <v>0.8</v>
      </c>
      <c r="DW93" s="4">
        <f t="shared" si="29"/>
        <v>0.8</v>
      </c>
      <c r="DX93" s="4">
        <f t="shared" si="29"/>
        <v>0.8</v>
      </c>
      <c r="DY93" s="4">
        <f t="shared" si="29"/>
        <v>0.8</v>
      </c>
      <c r="DZ93" s="4">
        <f t="shared" si="29"/>
        <v>0.9</v>
      </c>
      <c r="EA93" s="4">
        <f t="shared" si="29"/>
        <v>0.9</v>
      </c>
      <c r="EB93" s="4">
        <f t="shared" si="29"/>
        <v>0.9</v>
      </c>
      <c r="EC93" s="4">
        <f t="shared" si="29"/>
        <v>0.9</v>
      </c>
      <c r="ED93" s="4">
        <f t="shared" si="29"/>
        <v>0.9</v>
      </c>
      <c r="EE93" s="4">
        <f t="shared" si="29"/>
        <v>0.9</v>
      </c>
      <c r="EF93" s="4">
        <f t="shared" si="29"/>
        <v>0.9</v>
      </c>
      <c r="EG93" s="4">
        <f t="shared" si="29"/>
        <v>0.9</v>
      </c>
      <c r="EH93" s="4">
        <f t="shared" si="29"/>
        <v>0.9</v>
      </c>
      <c r="EI93" s="4">
        <f t="shared" si="29"/>
        <v>0.9</v>
      </c>
      <c r="EJ93" s="4">
        <f t="shared" si="29"/>
        <v>0.9</v>
      </c>
      <c r="EK93" s="4">
        <f t="shared" si="29"/>
        <v>1</v>
      </c>
      <c r="EL93" s="4">
        <f t="shared" si="29"/>
        <v>1</v>
      </c>
      <c r="EM93" s="4">
        <f t="shared" si="29"/>
        <v>1</v>
      </c>
      <c r="EN93" s="4">
        <f t="shared" si="29"/>
        <v>1</v>
      </c>
      <c r="EO93" s="4">
        <f t="shared" si="29"/>
        <v>1</v>
      </c>
      <c r="EP93" s="4">
        <f t="shared" si="29"/>
        <v>1</v>
      </c>
      <c r="EQ93" s="4">
        <f t="shared" si="29"/>
        <v>1</v>
      </c>
      <c r="ER93" s="4">
        <f t="shared" si="29"/>
        <v>1</v>
      </c>
      <c r="ES93" s="4">
        <f t="shared" si="29"/>
        <v>1</v>
      </c>
      <c r="ET93" s="4">
        <f t="shared" si="29"/>
        <v>1</v>
      </c>
      <c r="EU93" s="4">
        <f t="shared" si="29"/>
        <v>1</v>
      </c>
    </row>
    <row r="94">
      <c r="A94" s="9"/>
      <c r="B94" s="9"/>
      <c r="C94" s="9"/>
      <c r="D94" s="10"/>
      <c r="E94" s="4"/>
      <c r="F94" s="4"/>
      <c r="G94" s="11"/>
      <c r="H94" s="11"/>
      <c r="I94" s="11"/>
      <c r="J94" s="31"/>
      <c r="K94" s="32"/>
      <c r="L94" s="33"/>
      <c r="O94" s="34"/>
      <c r="P94" s="32"/>
      <c r="Q94" s="32"/>
      <c r="S94" s="10" t="s">
        <v>23</v>
      </c>
      <c r="T94" s="35">
        <v>1.0</v>
      </c>
      <c r="U94" s="35">
        <v>0.9</v>
      </c>
      <c r="V94" s="35">
        <v>0.8</v>
      </c>
      <c r="W94" s="35">
        <v>0.7</v>
      </c>
      <c r="X94" s="35">
        <v>0.6</v>
      </c>
      <c r="Y94" s="35">
        <v>0.5</v>
      </c>
      <c r="Z94" s="35">
        <v>0.4</v>
      </c>
      <c r="AA94" s="35">
        <v>0.3</v>
      </c>
      <c r="AB94" s="35">
        <v>0.2</v>
      </c>
      <c r="AC94" s="35">
        <v>0.1</v>
      </c>
      <c r="AD94" s="35">
        <v>0.0</v>
      </c>
      <c r="AE94" s="35">
        <f t="shared" ref="AE94:EU94" si="30">round(1/(1+exp(-1*($A94+$B94*AE92+$C94*AE93))),1)</f>
        <v>0.5</v>
      </c>
      <c r="AF94" s="35">
        <f t="shared" si="30"/>
        <v>0.5</v>
      </c>
      <c r="AG94" s="35">
        <f t="shared" si="30"/>
        <v>0.5</v>
      </c>
      <c r="AH94" s="35">
        <f t="shared" si="30"/>
        <v>0.5</v>
      </c>
      <c r="AI94" s="35">
        <f t="shared" si="30"/>
        <v>0.5</v>
      </c>
      <c r="AJ94" s="35">
        <f t="shared" si="30"/>
        <v>0.5</v>
      </c>
      <c r="AK94" s="35">
        <f t="shared" si="30"/>
        <v>0.5</v>
      </c>
      <c r="AL94" s="35">
        <f t="shared" si="30"/>
        <v>0.5</v>
      </c>
      <c r="AM94" s="35">
        <f t="shared" si="30"/>
        <v>0.5</v>
      </c>
      <c r="AN94" s="35">
        <f t="shared" si="30"/>
        <v>0.5</v>
      </c>
      <c r="AO94" s="35">
        <f t="shared" si="30"/>
        <v>0.5</v>
      </c>
      <c r="AP94" s="35">
        <f t="shared" si="30"/>
        <v>0.5</v>
      </c>
      <c r="AQ94" s="35">
        <f t="shared" si="30"/>
        <v>0.5</v>
      </c>
      <c r="AR94" s="35">
        <f t="shared" si="30"/>
        <v>0.5</v>
      </c>
      <c r="AS94" s="35">
        <f t="shared" si="30"/>
        <v>0.5</v>
      </c>
      <c r="AT94" s="35">
        <f t="shared" si="30"/>
        <v>0.5</v>
      </c>
      <c r="AU94" s="35">
        <f t="shared" si="30"/>
        <v>0.5</v>
      </c>
      <c r="AV94" s="35">
        <f t="shared" si="30"/>
        <v>0.5</v>
      </c>
      <c r="AW94" s="35">
        <f t="shared" si="30"/>
        <v>0.5</v>
      </c>
      <c r="AX94" s="35">
        <f t="shared" si="30"/>
        <v>0.5</v>
      </c>
      <c r="AY94" s="35">
        <f t="shared" si="30"/>
        <v>0.5</v>
      </c>
      <c r="AZ94" s="35">
        <f t="shared" si="30"/>
        <v>0.5</v>
      </c>
      <c r="BA94" s="35">
        <f t="shared" si="30"/>
        <v>0.5</v>
      </c>
      <c r="BB94" s="35">
        <f t="shared" si="30"/>
        <v>0.5</v>
      </c>
      <c r="BC94" s="35">
        <f t="shared" si="30"/>
        <v>0.5</v>
      </c>
      <c r="BD94" s="35">
        <f t="shared" si="30"/>
        <v>0.5</v>
      </c>
      <c r="BE94" s="35">
        <f t="shared" si="30"/>
        <v>0.5</v>
      </c>
      <c r="BF94" s="35">
        <f t="shared" si="30"/>
        <v>0.5</v>
      </c>
      <c r="BG94" s="35">
        <f t="shared" si="30"/>
        <v>0.5</v>
      </c>
      <c r="BH94" s="35">
        <f t="shared" si="30"/>
        <v>0.5</v>
      </c>
      <c r="BI94" s="35">
        <f t="shared" si="30"/>
        <v>0.5</v>
      </c>
      <c r="BJ94" s="35">
        <f t="shared" si="30"/>
        <v>0.5</v>
      </c>
      <c r="BK94" s="35">
        <f t="shared" si="30"/>
        <v>0.5</v>
      </c>
      <c r="BL94" s="35">
        <f t="shared" si="30"/>
        <v>0.5</v>
      </c>
      <c r="BM94" s="35">
        <f t="shared" si="30"/>
        <v>0.5</v>
      </c>
      <c r="BN94" s="35">
        <f t="shared" si="30"/>
        <v>0.5</v>
      </c>
      <c r="BO94" s="35">
        <f t="shared" si="30"/>
        <v>0.5</v>
      </c>
      <c r="BP94" s="35">
        <f t="shared" si="30"/>
        <v>0.5</v>
      </c>
      <c r="BQ94" s="35">
        <f t="shared" si="30"/>
        <v>0.5</v>
      </c>
      <c r="BR94" s="35">
        <f t="shared" si="30"/>
        <v>0.5</v>
      </c>
      <c r="BS94" s="35">
        <f t="shared" si="30"/>
        <v>0.5</v>
      </c>
      <c r="BT94" s="35">
        <f t="shared" si="30"/>
        <v>0.5</v>
      </c>
      <c r="BU94" s="35">
        <f t="shared" si="30"/>
        <v>0.5</v>
      </c>
      <c r="BV94" s="35">
        <f t="shared" si="30"/>
        <v>0.5</v>
      </c>
      <c r="BW94" s="35">
        <f t="shared" si="30"/>
        <v>0.5</v>
      </c>
      <c r="BX94" s="35">
        <f t="shared" si="30"/>
        <v>0.5</v>
      </c>
      <c r="BY94" s="35">
        <f t="shared" si="30"/>
        <v>0.5</v>
      </c>
      <c r="BZ94" s="35">
        <f t="shared" si="30"/>
        <v>0.5</v>
      </c>
      <c r="CA94" s="35">
        <f t="shared" si="30"/>
        <v>0.5</v>
      </c>
      <c r="CB94" s="35">
        <f t="shared" si="30"/>
        <v>0.5</v>
      </c>
      <c r="CC94" s="35">
        <f t="shared" si="30"/>
        <v>0.5</v>
      </c>
      <c r="CD94" s="35">
        <f t="shared" si="30"/>
        <v>0.5</v>
      </c>
      <c r="CE94" s="35">
        <f t="shared" si="30"/>
        <v>0.5</v>
      </c>
      <c r="CF94" s="35">
        <f t="shared" si="30"/>
        <v>0.5</v>
      </c>
      <c r="CG94" s="35">
        <f t="shared" si="30"/>
        <v>0.5</v>
      </c>
      <c r="CH94" s="35">
        <f t="shared" si="30"/>
        <v>0.5</v>
      </c>
      <c r="CI94" s="35">
        <f t="shared" si="30"/>
        <v>0.5</v>
      </c>
      <c r="CJ94" s="35">
        <f t="shared" si="30"/>
        <v>0.5</v>
      </c>
      <c r="CK94" s="35">
        <f t="shared" si="30"/>
        <v>0.5</v>
      </c>
      <c r="CL94" s="35">
        <f t="shared" si="30"/>
        <v>0.5</v>
      </c>
      <c r="CM94" s="35">
        <f t="shared" si="30"/>
        <v>0.5</v>
      </c>
      <c r="CN94" s="35">
        <f t="shared" si="30"/>
        <v>0.5</v>
      </c>
      <c r="CO94" s="35">
        <f t="shared" si="30"/>
        <v>0.5</v>
      </c>
      <c r="CP94" s="35">
        <f t="shared" si="30"/>
        <v>0.5</v>
      </c>
      <c r="CQ94" s="35">
        <f t="shared" si="30"/>
        <v>0.5</v>
      </c>
      <c r="CR94" s="35">
        <f t="shared" si="30"/>
        <v>0.5</v>
      </c>
      <c r="CS94" s="35">
        <f t="shared" si="30"/>
        <v>0.5</v>
      </c>
      <c r="CT94" s="35">
        <f t="shared" si="30"/>
        <v>0.5</v>
      </c>
      <c r="CU94" s="35">
        <f t="shared" si="30"/>
        <v>0.5</v>
      </c>
      <c r="CV94" s="35">
        <f t="shared" si="30"/>
        <v>0.5</v>
      </c>
      <c r="CW94" s="35">
        <f t="shared" si="30"/>
        <v>0.5</v>
      </c>
      <c r="CX94" s="35">
        <f t="shared" si="30"/>
        <v>0.5</v>
      </c>
      <c r="CY94" s="35">
        <f t="shared" si="30"/>
        <v>0.5</v>
      </c>
      <c r="CZ94" s="35">
        <f t="shared" si="30"/>
        <v>0.5</v>
      </c>
      <c r="DA94" s="35">
        <f t="shared" si="30"/>
        <v>0.5</v>
      </c>
      <c r="DB94" s="35">
        <f t="shared" si="30"/>
        <v>0.5</v>
      </c>
      <c r="DC94" s="35">
        <f t="shared" si="30"/>
        <v>0.5</v>
      </c>
      <c r="DD94" s="35">
        <f t="shared" si="30"/>
        <v>0.5</v>
      </c>
      <c r="DE94" s="35">
        <f t="shared" si="30"/>
        <v>0.5</v>
      </c>
      <c r="DF94" s="35">
        <f t="shared" si="30"/>
        <v>0.5</v>
      </c>
      <c r="DG94" s="35">
        <f t="shared" si="30"/>
        <v>0.5</v>
      </c>
      <c r="DH94" s="35">
        <f t="shared" si="30"/>
        <v>0.5</v>
      </c>
      <c r="DI94" s="35">
        <f t="shared" si="30"/>
        <v>0.5</v>
      </c>
      <c r="DJ94" s="35">
        <f t="shared" si="30"/>
        <v>0.5</v>
      </c>
      <c r="DK94" s="35">
        <f t="shared" si="30"/>
        <v>0.5</v>
      </c>
      <c r="DL94" s="35">
        <f t="shared" si="30"/>
        <v>0.5</v>
      </c>
      <c r="DM94" s="35">
        <f t="shared" si="30"/>
        <v>0.5</v>
      </c>
      <c r="DN94" s="35">
        <f t="shared" si="30"/>
        <v>0.5</v>
      </c>
      <c r="DO94" s="35">
        <f t="shared" si="30"/>
        <v>0.5</v>
      </c>
      <c r="DP94" s="35">
        <f t="shared" si="30"/>
        <v>0.5</v>
      </c>
      <c r="DQ94" s="35">
        <f t="shared" si="30"/>
        <v>0.5</v>
      </c>
      <c r="DR94" s="35">
        <f t="shared" si="30"/>
        <v>0.5</v>
      </c>
      <c r="DS94" s="35">
        <f t="shared" si="30"/>
        <v>0.5</v>
      </c>
      <c r="DT94" s="35">
        <f t="shared" si="30"/>
        <v>0.5</v>
      </c>
      <c r="DU94" s="35">
        <f t="shared" si="30"/>
        <v>0.5</v>
      </c>
      <c r="DV94" s="35">
        <f t="shared" si="30"/>
        <v>0.5</v>
      </c>
      <c r="DW94" s="35">
        <f t="shared" si="30"/>
        <v>0.5</v>
      </c>
      <c r="DX94" s="35">
        <f t="shared" si="30"/>
        <v>0.5</v>
      </c>
      <c r="DY94" s="35">
        <f t="shared" si="30"/>
        <v>0.5</v>
      </c>
      <c r="DZ94" s="35">
        <f t="shared" si="30"/>
        <v>0.5</v>
      </c>
      <c r="EA94" s="35">
        <f t="shared" si="30"/>
        <v>0.5</v>
      </c>
      <c r="EB94" s="35">
        <f t="shared" si="30"/>
        <v>0.5</v>
      </c>
      <c r="EC94" s="35">
        <f t="shared" si="30"/>
        <v>0.5</v>
      </c>
      <c r="ED94" s="35">
        <f t="shared" si="30"/>
        <v>0.5</v>
      </c>
      <c r="EE94" s="35">
        <f t="shared" si="30"/>
        <v>0.5</v>
      </c>
      <c r="EF94" s="35">
        <f t="shared" si="30"/>
        <v>0.5</v>
      </c>
      <c r="EG94" s="35">
        <f t="shared" si="30"/>
        <v>0.5</v>
      </c>
      <c r="EH94" s="35">
        <f t="shared" si="30"/>
        <v>0.5</v>
      </c>
      <c r="EI94" s="35">
        <f t="shared" si="30"/>
        <v>0.5</v>
      </c>
      <c r="EJ94" s="35">
        <f t="shared" si="30"/>
        <v>0.5</v>
      </c>
      <c r="EK94" s="35">
        <f t="shared" si="30"/>
        <v>0.5</v>
      </c>
      <c r="EL94" s="35">
        <f t="shared" si="30"/>
        <v>0.5</v>
      </c>
      <c r="EM94" s="35">
        <f t="shared" si="30"/>
        <v>0.5</v>
      </c>
      <c r="EN94" s="35">
        <f t="shared" si="30"/>
        <v>0.5</v>
      </c>
      <c r="EO94" s="35">
        <f t="shared" si="30"/>
        <v>0.5</v>
      </c>
      <c r="EP94" s="35">
        <f t="shared" si="30"/>
        <v>0.5</v>
      </c>
      <c r="EQ94" s="35">
        <f t="shared" si="30"/>
        <v>0.5</v>
      </c>
      <c r="ER94" s="35">
        <f t="shared" si="30"/>
        <v>0.5</v>
      </c>
      <c r="ES94" s="35">
        <f t="shared" si="30"/>
        <v>0.5</v>
      </c>
      <c r="ET94" s="35">
        <f t="shared" si="30"/>
        <v>0.5</v>
      </c>
      <c r="EU94" s="35">
        <f t="shared" si="30"/>
        <v>0.5</v>
      </c>
    </row>
    <row r="95">
      <c r="A95" s="10"/>
      <c r="B95" s="10"/>
      <c r="C95" s="10"/>
      <c r="D95" s="10"/>
      <c r="E95" s="4"/>
      <c r="F95" s="4"/>
      <c r="G95" s="11"/>
      <c r="H95" s="11"/>
      <c r="I95" s="11"/>
      <c r="J95" s="31"/>
      <c r="K95" s="32"/>
      <c r="L95" s="33"/>
      <c r="O95" s="34"/>
      <c r="P95" s="32"/>
      <c r="Q95" s="32"/>
      <c r="S95" s="10" t="s">
        <v>24</v>
      </c>
      <c r="T95" s="4">
        <v>10.0</v>
      </c>
      <c r="U95" s="4">
        <v>10.0</v>
      </c>
      <c r="V95" s="4">
        <v>10.0</v>
      </c>
      <c r="W95" s="4">
        <v>10.0</v>
      </c>
      <c r="X95" s="4">
        <v>10.0</v>
      </c>
      <c r="Y95" s="4">
        <v>10.0</v>
      </c>
      <c r="Z95" s="4">
        <v>10.0</v>
      </c>
      <c r="AA95" s="4">
        <v>10.0</v>
      </c>
      <c r="AB95" s="4">
        <v>10.0</v>
      </c>
      <c r="AC95" s="4">
        <v>10.0</v>
      </c>
      <c r="AD95" s="4">
        <v>10.0</v>
      </c>
      <c r="AE95" s="4">
        <v>1.0</v>
      </c>
      <c r="AF95" s="4">
        <v>1.0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1.0</v>
      </c>
      <c r="AM95" s="4">
        <v>1.0</v>
      </c>
      <c r="AN95" s="4">
        <v>1.0</v>
      </c>
      <c r="AO95" s="4">
        <v>1.0</v>
      </c>
      <c r="AP95" s="4">
        <v>1.0</v>
      </c>
      <c r="AQ95" s="4">
        <v>1.0</v>
      </c>
      <c r="AR95" s="4">
        <v>1.0</v>
      </c>
      <c r="AS95" s="4">
        <v>1.0</v>
      </c>
      <c r="AT95" s="4">
        <v>1.0</v>
      </c>
      <c r="AU95" s="4">
        <v>1.0</v>
      </c>
      <c r="AV95" s="4">
        <v>1.0</v>
      </c>
      <c r="AW95" s="4">
        <v>1.0</v>
      </c>
      <c r="AX95" s="4">
        <v>1.0</v>
      </c>
      <c r="AY95" s="4">
        <v>1.0</v>
      </c>
      <c r="AZ95" s="4">
        <v>1.0</v>
      </c>
      <c r="BA95" s="4">
        <v>1.0</v>
      </c>
      <c r="BB95" s="4">
        <v>1.0</v>
      </c>
      <c r="BC95" s="4">
        <v>1.0</v>
      </c>
      <c r="BD95" s="4">
        <v>1.0</v>
      </c>
      <c r="BE95" s="4">
        <v>1.0</v>
      </c>
      <c r="BF95" s="4">
        <v>1.0</v>
      </c>
      <c r="BG95" s="4">
        <v>1.0</v>
      </c>
      <c r="BH95" s="4">
        <v>1.0</v>
      </c>
      <c r="BI95" s="4">
        <v>1.0</v>
      </c>
      <c r="BJ95" s="4">
        <v>1.0</v>
      </c>
      <c r="BK95" s="4">
        <v>1.0</v>
      </c>
      <c r="BL95" s="4">
        <v>1.0</v>
      </c>
      <c r="BM95" s="4">
        <v>1.0</v>
      </c>
      <c r="BN95" s="4">
        <v>1.0</v>
      </c>
      <c r="BO95" s="4">
        <v>1.0</v>
      </c>
      <c r="BP95" s="4">
        <v>1.0</v>
      </c>
      <c r="BQ95" s="4">
        <v>1.0</v>
      </c>
      <c r="BR95" s="4">
        <v>1.0</v>
      </c>
      <c r="BS95" s="4">
        <v>1.0</v>
      </c>
      <c r="BT95" s="4">
        <v>1.0</v>
      </c>
      <c r="BU95" s="4">
        <v>1.0</v>
      </c>
      <c r="BV95" s="4">
        <v>1.0</v>
      </c>
      <c r="BW95" s="4">
        <v>1.0</v>
      </c>
      <c r="BX95" s="4">
        <v>1.0</v>
      </c>
      <c r="BY95" s="4">
        <v>1.0</v>
      </c>
      <c r="BZ95" s="4">
        <v>1.0</v>
      </c>
      <c r="CA95" s="4">
        <v>1.0</v>
      </c>
      <c r="CB95" s="4">
        <v>1.0</v>
      </c>
      <c r="CC95" s="4">
        <v>1.0</v>
      </c>
      <c r="CD95" s="4">
        <v>1.0</v>
      </c>
      <c r="CE95" s="4">
        <v>1.0</v>
      </c>
      <c r="CF95" s="4">
        <v>1.0</v>
      </c>
      <c r="CG95" s="4">
        <v>1.0</v>
      </c>
      <c r="CH95" s="4">
        <v>1.0</v>
      </c>
      <c r="CI95" s="4">
        <v>1.0</v>
      </c>
      <c r="CJ95" s="4">
        <v>1.0</v>
      </c>
      <c r="CK95" s="4">
        <v>1.0</v>
      </c>
      <c r="CL95" s="4">
        <v>1.0</v>
      </c>
      <c r="CM95" s="4">
        <v>1.0</v>
      </c>
      <c r="CN95" s="4">
        <v>1.0</v>
      </c>
      <c r="CO95" s="4">
        <v>1.0</v>
      </c>
      <c r="CP95" s="4">
        <v>1.0</v>
      </c>
      <c r="CQ95" s="4">
        <v>1.0</v>
      </c>
      <c r="CR95" s="4">
        <v>1.0</v>
      </c>
      <c r="CS95" s="4">
        <v>1.0</v>
      </c>
      <c r="CT95" s="4">
        <v>1.0</v>
      </c>
      <c r="CU95" s="4">
        <v>1.0</v>
      </c>
      <c r="CV95" s="4">
        <v>1.0</v>
      </c>
      <c r="CW95" s="4">
        <v>1.0</v>
      </c>
      <c r="CX95" s="4">
        <v>1.0</v>
      </c>
      <c r="CY95" s="4">
        <v>1.0</v>
      </c>
      <c r="CZ95" s="4">
        <v>1.0</v>
      </c>
      <c r="DA95" s="4">
        <v>1.0</v>
      </c>
      <c r="DB95" s="4">
        <v>1.0</v>
      </c>
      <c r="DC95" s="4">
        <v>1.0</v>
      </c>
      <c r="DD95" s="4">
        <v>1.0</v>
      </c>
      <c r="DE95" s="4">
        <v>1.0</v>
      </c>
      <c r="DF95" s="4">
        <v>1.0</v>
      </c>
      <c r="DG95" s="4">
        <v>1.0</v>
      </c>
      <c r="DH95" s="4">
        <v>1.0</v>
      </c>
      <c r="DI95" s="4">
        <v>1.0</v>
      </c>
      <c r="DJ95" s="4">
        <v>1.0</v>
      </c>
      <c r="DK95" s="4">
        <v>1.0</v>
      </c>
      <c r="DL95" s="4">
        <v>1.0</v>
      </c>
      <c r="DM95" s="4">
        <v>1.0</v>
      </c>
      <c r="DN95" s="4">
        <v>1.0</v>
      </c>
      <c r="DO95" s="4">
        <v>1.0</v>
      </c>
      <c r="DP95" s="4">
        <v>1.0</v>
      </c>
      <c r="DQ95" s="4">
        <v>1.0</v>
      </c>
      <c r="DR95" s="4">
        <v>1.0</v>
      </c>
      <c r="DS95" s="4">
        <v>1.0</v>
      </c>
      <c r="DT95" s="4">
        <v>1.0</v>
      </c>
      <c r="DU95" s="4">
        <v>1.0</v>
      </c>
      <c r="DV95" s="4">
        <v>1.0</v>
      </c>
      <c r="DW95" s="4">
        <v>1.0</v>
      </c>
      <c r="DX95" s="4">
        <v>1.0</v>
      </c>
      <c r="DY95" s="4">
        <v>1.0</v>
      </c>
      <c r="DZ95" s="4">
        <v>1.0</v>
      </c>
      <c r="EA95" s="4">
        <v>1.0</v>
      </c>
      <c r="EB95" s="4">
        <v>1.0</v>
      </c>
      <c r="EC95" s="4">
        <v>1.0</v>
      </c>
      <c r="ED95" s="4">
        <v>1.0</v>
      </c>
      <c r="EE95" s="4">
        <v>1.0</v>
      </c>
      <c r="EF95" s="4">
        <v>1.0</v>
      </c>
      <c r="EG95" s="4">
        <v>1.0</v>
      </c>
      <c r="EH95" s="4">
        <v>1.0</v>
      </c>
      <c r="EI95" s="4">
        <v>1.0</v>
      </c>
      <c r="EJ95" s="4">
        <v>1.0</v>
      </c>
      <c r="EK95" s="4">
        <v>1.0</v>
      </c>
      <c r="EL95" s="4">
        <v>1.0</v>
      </c>
      <c r="EM95" s="4">
        <v>1.0</v>
      </c>
      <c r="EN95" s="4">
        <v>1.0</v>
      </c>
      <c r="EO95" s="4">
        <v>1.0</v>
      </c>
      <c r="EP95" s="4">
        <v>1.0</v>
      </c>
      <c r="EQ95" s="4">
        <v>1.0</v>
      </c>
      <c r="ER95" s="4">
        <v>1.0</v>
      </c>
      <c r="ES95" s="4">
        <v>1.0</v>
      </c>
      <c r="ET95" s="4">
        <v>1.0</v>
      </c>
      <c r="EU95" s="4">
        <v>1.0</v>
      </c>
    </row>
    <row r="96">
      <c r="A96" s="10"/>
      <c r="B96" s="10"/>
      <c r="C96" s="10"/>
      <c r="D96" s="10"/>
      <c r="E96" s="4"/>
      <c r="F96" s="4"/>
      <c r="G96" s="11"/>
      <c r="H96" s="11"/>
      <c r="I96" s="11"/>
      <c r="J96" s="31"/>
      <c r="K96" s="32"/>
      <c r="L96" s="33"/>
      <c r="O96" s="34"/>
      <c r="P96" s="32"/>
      <c r="Q96" s="32"/>
    </row>
    <row r="97">
      <c r="A97" s="10"/>
      <c r="B97" s="10"/>
      <c r="C97" s="10"/>
      <c r="D97" s="10"/>
      <c r="E97" s="4"/>
      <c r="F97" s="4"/>
      <c r="G97" s="11"/>
      <c r="H97" s="11"/>
      <c r="I97" s="11"/>
      <c r="J97" s="31"/>
      <c r="K97" s="32"/>
      <c r="L97" s="33"/>
      <c r="O97" s="34"/>
      <c r="P97" s="32"/>
      <c r="Q97" s="32"/>
    </row>
    <row r="98">
      <c r="A98" s="10"/>
      <c r="B98" s="10"/>
      <c r="C98" s="10"/>
      <c r="D98" s="10"/>
      <c r="E98" s="10"/>
      <c r="F98" s="10"/>
      <c r="G98" s="10"/>
      <c r="H98" s="10"/>
      <c r="I98" s="37"/>
      <c r="J98" s="25"/>
      <c r="O98" s="38"/>
      <c r="P98" s="38"/>
      <c r="Q98" s="38"/>
    </row>
    <row r="100">
      <c r="A100" s="23" t="s">
        <v>36</v>
      </c>
      <c r="B100" s="39">
        <f>B91+1</f>
        <v>10</v>
      </c>
    </row>
    <row r="101">
      <c r="A101" s="2" t="s">
        <v>5</v>
      </c>
      <c r="B101" s="2" t="s">
        <v>6</v>
      </c>
      <c r="D101" s="5"/>
      <c r="E101" s="2" t="s">
        <v>7</v>
      </c>
      <c r="G101" s="24"/>
      <c r="H101" s="2" t="s">
        <v>9</v>
      </c>
      <c r="I101" s="2" t="s">
        <v>10</v>
      </c>
      <c r="J101" s="25"/>
      <c r="L101" s="26" t="s">
        <v>28</v>
      </c>
      <c r="O101" s="27" t="s">
        <v>29</v>
      </c>
      <c r="S101" s="10" t="s">
        <v>21</v>
      </c>
      <c r="T101" s="4">
        <v>-100.0</v>
      </c>
      <c r="U101" s="4">
        <v>-100.0</v>
      </c>
      <c r="V101" s="4">
        <v>-100.0</v>
      </c>
      <c r="W101" s="4">
        <v>-100.0</v>
      </c>
      <c r="X101" s="4">
        <v>-100.0</v>
      </c>
      <c r="Y101" s="4">
        <v>-100.0</v>
      </c>
      <c r="Z101" s="4">
        <v>-100.0</v>
      </c>
      <c r="AA101" s="4">
        <v>-100.0</v>
      </c>
      <c r="AB101" s="4">
        <v>-100.0</v>
      </c>
      <c r="AC101" s="4">
        <v>-100.0</v>
      </c>
      <c r="AD101" s="4">
        <v>-100.0</v>
      </c>
      <c r="AE101" s="4">
        <v>0.0</v>
      </c>
      <c r="AF101" s="4">
        <v>0.1</v>
      </c>
      <c r="AG101" s="4">
        <v>0.2</v>
      </c>
      <c r="AH101" s="4">
        <v>0.3</v>
      </c>
      <c r="AI101" s="4">
        <v>0.4</v>
      </c>
      <c r="AJ101" s="4">
        <v>0.5</v>
      </c>
      <c r="AK101" s="4">
        <v>0.6</v>
      </c>
      <c r="AL101" s="4">
        <v>0.7</v>
      </c>
      <c r="AM101" s="4">
        <v>0.8</v>
      </c>
      <c r="AN101" s="4">
        <v>0.9</v>
      </c>
      <c r="AO101" s="4">
        <v>1.0</v>
      </c>
      <c r="AP101" s="4">
        <f t="shared" ref="AP101:EU101" si="31">AE101</f>
        <v>0</v>
      </c>
      <c r="AQ101" s="4">
        <f t="shared" si="31"/>
        <v>0.1</v>
      </c>
      <c r="AR101" s="4">
        <f t="shared" si="31"/>
        <v>0.2</v>
      </c>
      <c r="AS101" s="4">
        <f t="shared" si="31"/>
        <v>0.3</v>
      </c>
      <c r="AT101" s="4">
        <f t="shared" si="31"/>
        <v>0.4</v>
      </c>
      <c r="AU101" s="4">
        <f t="shared" si="31"/>
        <v>0.5</v>
      </c>
      <c r="AV101" s="4">
        <f t="shared" si="31"/>
        <v>0.6</v>
      </c>
      <c r="AW101" s="4">
        <f t="shared" si="31"/>
        <v>0.7</v>
      </c>
      <c r="AX101" s="4">
        <f t="shared" si="31"/>
        <v>0.8</v>
      </c>
      <c r="AY101" s="4">
        <f t="shared" si="31"/>
        <v>0.9</v>
      </c>
      <c r="AZ101" s="4">
        <f t="shared" si="31"/>
        <v>1</v>
      </c>
      <c r="BA101" s="4">
        <f t="shared" si="31"/>
        <v>0</v>
      </c>
      <c r="BB101" s="4">
        <f t="shared" si="31"/>
        <v>0.1</v>
      </c>
      <c r="BC101" s="4">
        <f t="shared" si="31"/>
        <v>0.2</v>
      </c>
      <c r="BD101" s="4">
        <f t="shared" si="31"/>
        <v>0.3</v>
      </c>
      <c r="BE101" s="4">
        <f t="shared" si="31"/>
        <v>0.4</v>
      </c>
      <c r="BF101" s="4">
        <f t="shared" si="31"/>
        <v>0.5</v>
      </c>
      <c r="BG101" s="4">
        <f t="shared" si="31"/>
        <v>0.6</v>
      </c>
      <c r="BH101" s="4">
        <f t="shared" si="31"/>
        <v>0.7</v>
      </c>
      <c r="BI101" s="4">
        <f t="shared" si="31"/>
        <v>0.8</v>
      </c>
      <c r="BJ101" s="4">
        <f t="shared" si="31"/>
        <v>0.9</v>
      </c>
      <c r="BK101" s="4">
        <f t="shared" si="31"/>
        <v>1</v>
      </c>
      <c r="BL101" s="4">
        <f t="shared" si="31"/>
        <v>0</v>
      </c>
      <c r="BM101" s="4">
        <f t="shared" si="31"/>
        <v>0.1</v>
      </c>
      <c r="BN101" s="4">
        <f t="shared" si="31"/>
        <v>0.2</v>
      </c>
      <c r="BO101" s="4">
        <f t="shared" si="31"/>
        <v>0.3</v>
      </c>
      <c r="BP101" s="4">
        <f t="shared" si="31"/>
        <v>0.4</v>
      </c>
      <c r="BQ101" s="4">
        <f t="shared" si="31"/>
        <v>0.5</v>
      </c>
      <c r="BR101" s="4">
        <f t="shared" si="31"/>
        <v>0.6</v>
      </c>
      <c r="BS101" s="4">
        <f t="shared" si="31"/>
        <v>0.7</v>
      </c>
      <c r="BT101" s="4">
        <f t="shared" si="31"/>
        <v>0.8</v>
      </c>
      <c r="BU101" s="4">
        <f t="shared" si="31"/>
        <v>0.9</v>
      </c>
      <c r="BV101" s="4">
        <f t="shared" si="31"/>
        <v>1</v>
      </c>
      <c r="BW101" s="4">
        <f t="shared" si="31"/>
        <v>0</v>
      </c>
      <c r="BX101" s="4">
        <f t="shared" si="31"/>
        <v>0.1</v>
      </c>
      <c r="BY101" s="4">
        <f t="shared" si="31"/>
        <v>0.2</v>
      </c>
      <c r="BZ101" s="4">
        <f t="shared" si="31"/>
        <v>0.3</v>
      </c>
      <c r="CA101" s="4">
        <f t="shared" si="31"/>
        <v>0.4</v>
      </c>
      <c r="CB101" s="4">
        <f t="shared" si="31"/>
        <v>0.5</v>
      </c>
      <c r="CC101" s="4">
        <f t="shared" si="31"/>
        <v>0.6</v>
      </c>
      <c r="CD101" s="4">
        <f t="shared" si="31"/>
        <v>0.7</v>
      </c>
      <c r="CE101" s="4">
        <f t="shared" si="31"/>
        <v>0.8</v>
      </c>
      <c r="CF101" s="4">
        <f t="shared" si="31"/>
        <v>0.9</v>
      </c>
      <c r="CG101" s="4">
        <f t="shared" si="31"/>
        <v>1</v>
      </c>
      <c r="CH101" s="4">
        <f t="shared" si="31"/>
        <v>0</v>
      </c>
      <c r="CI101" s="4">
        <f t="shared" si="31"/>
        <v>0.1</v>
      </c>
      <c r="CJ101" s="4">
        <f t="shared" si="31"/>
        <v>0.2</v>
      </c>
      <c r="CK101" s="4">
        <f t="shared" si="31"/>
        <v>0.3</v>
      </c>
      <c r="CL101" s="4">
        <f t="shared" si="31"/>
        <v>0.4</v>
      </c>
      <c r="CM101" s="4">
        <f t="shared" si="31"/>
        <v>0.5</v>
      </c>
      <c r="CN101" s="4">
        <f t="shared" si="31"/>
        <v>0.6</v>
      </c>
      <c r="CO101" s="4">
        <f t="shared" si="31"/>
        <v>0.7</v>
      </c>
      <c r="CP101" s="4">
        <f t="shared" si="31"/>
        <v>0.8</v>
      </c>
      <c r="CQ101" s="4">
        <f t="shared" si="31"/>
        <v>0.9</v>
      </c>
      <c r="CR101" s="4">
        <f t="shared" si="31"/>
        <v>1</v>
      </c>
      <c r="CS101" s="4">
        <f t="shared" si="31"/>
        <v>0</v>
      </c>
      <c r="CT101" s="4">
        <f t="shared" si="31"/>
        <v>0.1</v>
      </c>
      <c r="CU101" s="4">
        <f t="shared" si="31"/>
        <v>0.2</v>
      </c>
      <c r="CV101" s="4">
        <f t="shared" si="31"/>
        <v>0.3</v>
      </c>
      <c r="CW101" s="4">
        <f t="shared" si="31"/>
        <v>0.4</v>
      </c>
      <c r="CX101" s="4">
        <f t="shared" si="31"/>
        <v>0.5</v>
      </c>
      <c r="CY101" s="4">
        <f t="shared" si="31"/>
        <v>0.6</v>
      </c>
      <c r="CZ101" s="4">
        <f t="shared" si="31"/>
        <v>0.7</v>
      </c>
      <c r="DA101" s="4">
        <f t="shared" si="31"/>
        <v>0.8</v>
      </c>
      <c r="DB101" s="4">
        <f t="shared" si="31"/>
        <v>0.9</v>
      </c>
      <c r="DC101" s="4">
        <f t="shared" si="31"/>
        <v>1</v>
      </c>
      <c r="DD101" s="4">
        <f t="shared" si="31"/>
        <v>0</v>
      </c>
      <c r="DE101" s="4">
        <f t="shared" si="31"/>
        <v>0.1</v>
      </c>
      <c r="DF101" s="4">
        <f t="shared" si="31"/>
        <v>0.2</v>
      </c>
      <c r="DG101" s="4">
        <f t="shared" si="31"/>
        <v>0.3</v>
      </c>
      <c r="DH101" s="4">
        <f t="shared" si="31"/>
        <v>0.4</v>
      </c>
      <c r="DI101" s="4">
        <f t="shared" si="31"/>
        <v>0.5</v>
      </c>
      <c r="DJ101" s="4">
        <f t="shared" si="31"/>
        <v>0.6</v>
      </c>
      <c r="DK101" s="4">
        <f t="shared" si="31"/>
        <v>0.7</v>
      </c>
      <c r="DL101" s="4">
        <f t="shared" si="31"/>
        <v>0.8</v>
      </c>
      <c r="DM101" s="4">
        <f t="shared" si="31"/>
        <v>0.9</v>
      </c>
      <c r="DN101" s="4">
        <f t="shared" si="31"/>
        <v>1</v>
      </c>
      <c r="DO101" s="4">
        <f t="shared" si="31"/>
        <v>0</v>
      </c>
      <c r="DP101" s="4">
        <f t="shared" si="31"/>
        <v>0.1</v>
      </c>
      <c r="DQ101" s="4">
        <f t="shared" si="31"/>
        <v>0.2</v>
      </c>
      <c r="DR101" s="4">
        <f t="shared" si="31"/>
        <v>0.3</v>
      </c>
      <c r="DS101" s="4">
        <f t="shared" si="31"/>
        <v>0.4</v>
      </c>
      <c r="DT101" s="4">
        <f t="shared" si="31"/>
        <v>0.5</v>
      </c>
      <c r="DU101" s="4">
        <f t="shared" si="31"/>
        <v>0.6</v>
      </c>
      <c r="DV101" s="4">
        <f t="shared" si="31"/>
        <v>0.7</v>
      </c>
      <c r="DW101" s="4">
        <f t="shared" si="31"/>
        <v>0.8</v>
      </c>
      <c r="DX101" s="4">
        <f t="shared" si="31"/>
        <v>0.9</v>
      </c>
      <c r="DY101" s="4">
        <f t="shared" si="31"/>
        <v>1</v>
      </c>
      <c r="DZ101" s="4">
        <f t="shared" si="31"/>
        <v>0</v>
      </c>
      <c r="EA101" s="4">
        <f t="shared" si="31"/>
        <v>0.1</v>
      </c>
      <c r="EB101" s="4">
        <f t="shared" si="31"/>
        <v>0.2</v>
      </c>
      <c r="EC101" s="4">
        <f t="shared" si="31"/>
        <v>0.3</v>
      </c>
      <c r="ED101" s="4">
        <f t="shared" si="31"/>
        <v>0.4</v>
      </c>
      <c r="EE101" s="4">
        <f t="shared" si="31"/>
        <v>0.5</v>
      </c>
      <c r="EF101" s="4">
        <f t="shared" si="31"/>
        <v>0.6</v>
      </c>
      <c r="EG101" s="4">
        <f t="shared" si="31"/>
        <v>0.7</v>
      </c>
      <c r="EH101" s="4">
        <f t="shared" si="31"/>
        <v>0.8</v>
      </c>
      <c r="EI101" s="4">
        <f t="shared" si="31"/>
        <v>0.9</v>
      </c>
      <c r="EJ101" s="4">
        <f t="shared" si="31"/>
        <v>1</v>
      </c>
      <c r="EK101" s="4">
        <f t="shared" si="31"/>
        <v>0</v>
      </c>
      <c r="EL101" s="4">
        <f t="shared" si="31"/>
        <v>0.1</v>
      </c>
      <c r="EM101" s="4">
        <f t="shared" si="31"/>
        <v>0.2</v>
      </c>
      <c r="EN101" s="4">
        <f t="shared" si="31"/>
        <v>0.3</v>
      </c>
      <c r="EO101" s="4">
        <f t="shared" si="31"/>
        <v>0.4</v>
      </c>
      <c r="EP101" s="4">
        <f t="shared" si="31"/>
        <v>0.5</v>
      </c>
      <c r="EQ101" s="4">
        <f t="shared" si="31"/>
        <v>0.6</v>
      </c>
      <c r="ER101" s="4">
        <f t="shared" si="31"/>
        <v>0.7</v>
      </c>
      <c r="ES101" s="4">
        <f t="shared" si="31"/>
        <v>0.8</v>
      </c>
      <c r="ET101" s="4">
        <f t="shared" si="31"/>
        <v>0.9</v>
      </c>
      <c r="EU101" s="4">
        <f t="shared" si="31"/>
        <v>1</v>
      </c>
    </row>
    <row r="102">
      <c r="A102" s="7" t="s">
        <v>12</v>
      </c>
      <c r="B102" s="7" t="s">
        <v>13</v>
      </c>
      <c r="C102" s="7" t="s">
        <v>14</v>
      </c>
      <c r="D102" s="8"/>
      <c r="E102" s="7" t="s">
        <v>15</v>
      </c>
      <c r="F102" s="7" t="s">
        <v>16</v>
      </c>
      <c r="G102" s="7" t="s">
        <v>17</v>
      </c>
      <c r="H102" s="7" t="s">
        <v>18</v>
      </c>
      <c r="I102" s="7" t="s">
        <v>19</v>
      </c>
      <c r="J102" s="28" t="s">
        <v>30</v>
      </c>
      <c r="K102" s="29" t="s">
        <v>31</v>
      </c>
      <c r="L102" s="28" t="s">
        <v>32</v>
      </c>
      <c r="M102" s="29" t="s">
        <v>33</v>
      </c>
      <c r="N102" s="29" t="s">
        <v>34</v>
      </c>
      <c r="O102" s="30" t="s">
        <v>32</v>
      </c>
      <c r="P102" s="29" t="s">
        <v>33</v>
      </c>
      <c r="Q102" s="29" t="s">
        <v>34</v>
      </c>
      <c r="S102" s="10" t="s">
        <v>22</v>
      </c>
      <c r="T102" s="4">
        <v>-100.0</v>
      </c>
      <c r="U102" s="4">
        <v>-100.0</v>
      </c>
      <c r="V102" s="4">
        <v>-100.0</v>
      </c>
      <c r="W102" s="4">
        <v>-100.0</v>
      </c>
      <c r="X102" s="4">
        <v>-100.0</v>
      </c>
      <c r="Y102" s="4">
        <v>-100.0</v>
      </c>
      <c r="Z102" s="4">
        <v>-100.0</v>
      </c>
      <c r="AA102" s="4">
        <v>-100.0</v>
      </c>
      <c r="AB102" s="4">
        <v>-100.0</v>
      </c>
      <c r="AC102" s="4">
        <v>-100.0</v>
      </c>
      <c r="AD102" s="4">
        <v>-100.0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0.0</v>
      </c>
      <c r="AO102" s="4">
        <v>0.0</v>
      </c>
      <c r="AP102" s="4">
        <f t="shared" ref="AP102:EU102" si="32">AE102+0.1</f>
        <v>0.1</v>
      </c>
      <c r="AQ102" s="4">
        <f t="shared" si="32"/>
        <v>0.1</v>
      </c>
      <c r="AR102" s="4">
        <f t="shared" si="32"/>
        <v>0.1</v>
      </c>
      <c r="AS102" s="4">
        <f t="shared" si="32"/>
        <v>0.1</v>
      </c>
      <c r="AT102" s="4">
        <f t="shared" si="32"/>
        <v>0.1</v>
      </c>
      <c r="AU102" s="4">
        <f t="shared" si="32"/>
        <v>0.1</v>
      </c>
      <c r="AV102" s="4">
        <f t="shared" si="32"/>
        <v>0.1</v>
      </c>
      <c r="AW102" s="4">
        <f t="shared" si="32"/>
        <v>0.1</v>
      </c>
      <c r="AX102" s="4">
        <f t="shared" si="32"/>
        <v>0.1</v>
      </c>
      <c r="AY102" s="4">
        <f t="shared" si="32"/>
        <v>0.1</v>
      </c>
      <c r="AZ102" s="4">
        <f t="shared" si="32"/>
        <v>0.1</v>
      </c>
      <c r="BA102" s="4">
        <f t="shared" si="32"/>
        <v>0.2</v>
      </c>
      <c r="BB102" s="4">
        <f t="shared" si="32"/>
        <v>0.2</v>
      </c>
      <c r="BC102" s="4">
        <f t="shared" si="32"/>
        <v>0.2</v>
      </c>
      <c r="BD102" s="4">
        <f t="shared" si="32"/>
        <v>0.2</v>
      </c>
      <c r="BE102" s="4">
        <f t="shared" si="32"/>
        <v>0.2</v>
      </c>
      <c r="BF102" s="4">
        <f t="shared" si="32"/>
        <v>0.2</v>
      </c>
      <c r="BG102" s="4">
        <f t="shared" si="32"/>
        <v>0.2</v>
      </c>
      <c r="BH102" s="4">
        <f t="shared" si="32"/>
        <v>0.2</v>
      </c>
      <c r="BI102" s="4">
        <f t="shared" si="32"/>
        <v>0.2</v>
      </c>
      <c r="BJ102" s="4">
        <f t="shared" si="32"/>
        <v>0.2</v>
      </c>
      <c r="BK102" s="4">
        <f t="shared" si="32"/>
        <v>0.2</v>
      </c>
      <c r="BL102" s="4">
        <f t="shared" si="32"/>
        <v>0.3</v>
      </c>
      <c r="BM102" s="4">
        <f t="shared" si="32"/>
        <v>0.3</v>
      </c>
      <c r="BN102" s="4">
        <f t="shared" si="32"/>
        <v>0.3</v>
      </c>
      <c r="BO102" s="4">
        <f t="shared" si="32"/>
        <v>0.3</v>
      </c>
      <c r="BP102" s="4">
        <f t="shared" si="32"/>
        <v>0.3</v>
      </c>
      <c r="BQ102" s="4">
        <f t="shared" si="32"/>
        <v>0.3</v>
      </c>
      <c r="BR102" s="4">
        <f t="shared" si="32"/>
        <v>0.3</v>
      </c>
      <c r="BS102" s="4">
        <f t="shared" si="32"/>
        <v>0.3</v>
      </c>
      <c r="BT102" s="4">
        <f t="shared" si="32"/>
        <v>0.3</v>
      </c>
      <c r="BU102" s="4">
        <f t="shared" si="32"/>
        <v>0.3</v>
      </c>
      <c r="BV102" s="4">
        <f t="shared" si="32"/>
        <v>0.3</v>
      </c>
      <c r="BW102" s="4">
        <f t="shared" si="32"/>
        <v>0.4</v>
      </c>
      <c r="BX102" s="4">
        <f t="shared" si="32"/>
        <v>0.4</v>
      </c>
      <c r="BY102" s="4">
        <f t="shared" si="32"/>
        <v>0.4</v>
      </c>
      <c r="BZ102" s="4">
        <f t="shared" si="32"/>
        <v>0.4</v>
      </c>
      <c r="CA102" s="4">
        <f t="shared" si="32"/>
        <v>0.4</v>
      </c>
      <c r="CB102" s="4">
        <f t="shared" si="32"/>
        <v>0.4</v>
      </c>
      <c r="CC102" s="4">
        <f t="shared" si="32"/>
        <v>0.4</v>
      </c>
      <c r="CD102" s="4">
        <f t="shared" si="32"/>
        <v>0.4</v>
      </c>
      <c r="CE102" s="4">
        <f t="shared" si="32"/>
        <v>0.4</v>
      </c>
      <c r="CF102" s="4">
        <f t="shared" si="32"/>
        <v>0.4</v>
      </c>
      <c r="CG102" s="4">
        <f t="shared" si="32"/>
        <v>0.4</v>
      </c>
      <c r="CH102" s="4">
        <f t="shared" si="32"/>
        <v>0.5</v>
      </c>
      <c r="CI102" s="4">
        <f t="shared" si="32"/>
        <v>0.5</v>
      </c>
      <c r="CJ102" s="4">
        <f t="shared" si="32"/>
        <v>0.5</v>
      </c>
      <c r="CK102" s="4">
        <f t="shared" si="32"/>
        <v>0.5</v>
      </c>
      <c r="CL102" s="4">
        <f t="shared" si="32"/>
        <v>0.5</v>
      </c>
      <c r="CM102" s="4">
        <f t="shared" si="32"/>
        <v>0.5</v>
      </c>
      <c r="CN102" s="4">
        <f t="shared" si="32"/>
        <v>0.5</v>
      </c>
      <c r="CO102" s="4">
        <f t="shared" si="32"/>
        <v>0.5</v>
      </c>
      <c r="CP102" s="4">
        <f t="shared" si="32"/>
        <v>0.5</v>
      </c>
      <c r="CQ102" s="4">
        <f t="shared" si="32"/>
        <v>0.5</v>
      </c>
      <c r="CR102" s="4">
        <f t="shared" si="32"/>
        <v>0.5</v>
      </c>
      <c r="CS102" s="4">
        <f t="shared" si="32"/>
        <v>0.6</v>
      </c>
      <c r="CT102" s="4">
        <f t="shared" si="32"/>
        <v>0.6</v>
      </c>
      <c r="CU102" s="4">
        <f t="shared" si="32"/>
        <v>0.6</v>
      </c>
      <c r="CV102" s="4">
        <f t="shared" si="32"/>
        <v>0.6</v>
      </c>
      <c r="CW102" s="4">
        <f t="shared" si="32"/>
        <v>0.6</v>
      </c>
      <c r="CX102" s="4">
        <f t="shared" si="32"/>
        <v>0.6</v>
      </c>
      <c r="CY102" s="4">
        <f t="shared" si="32"/>
        <v>0.6</v>
      </c>
      <c r="CZ102" s="4">
        <f t="shared" si="32"/>
        <v>0.6</v>
      </c>
      <c r="DA102" s="4">
        <f t="shared" si="32"/>
        <v>0.6</v>
      </c>
      <c r="DB102" s="4">
        <f t="shared" si="32"/>
        <v>0.6</v>
      </c>
      <c r="DC102" s="4">
        <f t="shared" si="32"/>
        <v>0.6</v>
      </c>
      <c r="DD102" s="4">
        <f t="shared" si="32"/>
        <v>0.7</v>
      </c>
      <c r="DE102" s="4">
        <f t="shared" si="32"/>
        <v>0.7</v>
      </c>
      <c r="DF102" s="4">
        <f t="shared" si="32"/>
        <v>0.7</v>
      </c>
      <c r="DG102" s="4">
        <f t="shared" si="32"/>
        <v>0.7</v>
      </c>
      <c r="DH102" s="4">
        <f t="shared" si="32"/>
        <v>0.7</v>
      </c>
      <c r="DI102" s="4">
        <f t="shared" si="32"/>
        <v>0.7</v>
      </c>
      <c r="DJ102" s="4">
        <f t="shared" si="32"/>
        <v>0.7</v>
      </c>
      <c r="DK102" s="4">
        <f t="shared" si="32"/>
        <v>0.7</v>
      </c>
      <c r="DL102" s="4">
        <f t="shared" si="32"/>
        <v>0.7</v>
      </c>
      <c r="DM102" s="4">
        <f t="shared" si="32"/>
        <v>0.7</v>
      </c>
      <c r="DN102" s="4">
        <f t="shared" si="32"/>
        <v>0.7</v>
      </c>
      <c r="DO102" s="4">
        <f t="shared" si="32"/>
        <v>0.8</v>
      </c>
      <c r="DP102" s="4">
        <f t="shared" si="32"/>
        <v>0.8</v>
      </c>
      <c r="DQ102" s="4">
        <f t="shared" si="32"/>
        <v>0.8</v>
      </c>
      <c r="DR102" s="4">
        <f t="shared" si="32"/>
        <v>0.8</v>
      </c>
      <c r="DS102" s="4">
        <f t="shared" si="32"/>
        <v>0.8</v>
      </c>
      <c r="DT102" s="4">
        <f t="shared" si="32"/>
        <v>0.8</v>
      </c>
      <c r="DU102" s="4">
        <f t="shared" si="32"/>
        <v>0.8</v>
      </c>
      <c r="DV102" s="4">
        <f t="shared" si="32"/>
        <v>0.8</v>
      </c>
      <c r="DW102" s="4">
        <f t="shared" si="32"/>
        <v>0.8</v>
      </c>
      <c r="DX102" s="4">
        <f t="shared" si="32"/>
        <v>0.8</v>
      </c>
      <c r="DY102" s="4">
        <f t="shared" si="32"/>
        <v>0.8</v>
      </c>
      <c r="DZ102" s="4">
        <f t="shared" si="32"/>
        <v>0.9</v>
      </c>
      <c r="EA102" s="4">
        <f t="shared" si="32"/>
        <v>0.9</v>
      </c>
      <c r="EB102" s="4">
        <f t="shared" si="32"/>
        <v>0.9</v>
      </c>
      <c r="EC102" s="4">
        <f t="shared" si="32"/>
        <v>0.9</v>
      </c>
      <c r="ED102" s="4">
        <f t="shared" si="32"/>
        <v>0.9</v>
      </c>
      <c r="EE102" s="4">
        <f t="shared" si="32"/>
        <v>0.9</v>
      </c>
      <c r="EF102" s="4">
        <f t="shared" si="32"/>
        <v>0.9</v>
      </c>
      <c r="EG102" s="4">
        <f t="shared" si="32"/>
        <v>0.9</v>
      </c>
      <c r="EH102" s="4">
        <f t="shared" si="32"/>
        <v>0.9</v>
      </c>
      <c r="EI102" s="4">
        <f t="shared" si="32"/>
        <v>0.9</v>
      </c>
      <c r="EJ102" s="4">
        <f t="shared" si="32"/>
        <v>0.9</v>
      </c>
      <c r="EK102" s="4">
        <f t="shared" si="32"/>
        <v>1</v>
      </c>
      <c r="EL102" s="4">
        <f t="shared" si="32"/>
        <v>1</v>
      </c>
      <c r="EM102" s="4">
        <f t="shared" si="32"/>
        <v>1</v>
      </c>
      <c r="EN102" s="4">
        <f t="shared" si="32"/>
        <v>1</v>
      </c>
      <c r="EO102" s="4">
        <f t="shared" si="32"/>
        <v>1</v>
      </c>
      <c r="EP102" s="4">
        <f t="shared" si="32"/>
        <v>1</v>
      </c>
      <c r="EQ102" s="4">
        <f t="shared" si="32"/>
        <v>1</v>
      </c>
      <c r="ER102" s="4">
        <f t="shared" si="32"/>
        <v>1</v>
      </c>
      <c r="ES102" s="4">
        <f t="shared" si="32"/>
        <v>1</v>
      </c>
      <c r="ET102" s="4">
        <f t="shared" si="32"/>
        <v>1</v>
      </c>
      <c r="EU102" s="4">
        <f t="shared" si="32"/>
        <v>1</v>
      </c>
    </row>
    <row r="103">
      <c r="A103" s="9"/>
      <c r="B103" s="9"/>
      <c r="C103" s="9"/>
      <c r="D103" s="10"/>
      <c r="E103" s="4"/>
      <c r="F103" s="4"/>
      <c r="G103" s="11"/>
      <c r="H103" s="11"/>
      <c r="I103" s="11"/>
      <c r="J103" s="31"/>
      <c r="K103" s="32"/>
      <c r="L103" s="33"/>
      <c r="O103" s="34"/>
      <c r="P103" s="32"/>
      <c r="Q103" s="32"/>
      <c r="S103" s="10" t="s">
        <v>23</v>
      </c>
      <c r="T103" s="35">
        <v>1.0</v>
      </c>
      <c r="U103" s="35">
        <v>0.9</v>
      </c>
      <c r="V103" s="35">
        <v>0.8</v>
      </c>
      <c r="W103" s="35">
        <v>0.7</v>
      </c>
      <c r="X103" s="35">
        <v>0.6</v>
      </c>
      <c r="Y103" s="35">
        <v>0.5</v>
      </c>
      <c r="Z103" s="35">
        <v>0.4</v>
      </c>
      <c r="AA103" s="35">
        <v>0.3</v>
      </c>
      <c r="AB103" s="35">
        <v>0.2</v>
      </c>
      <c r="AC103" s="35">
        <v>0.1</v>
      </c>
      <c r="AD103" s="35">
        <v>0.0</v>
      </c>
      <c r="AE103" s="35">
        <f t="shared" ref="AE103:EU103" si="33">round(1/(1+exp(-1*($A103+$B103*AE101+$C103*AE102))),1)</f>
        <v>0.5</v>
      </c>
      <c r="AF103" s="35">
        <f t="shared" si="33"/>
        <v>0.5</v>
      </c>
      <c r="AG103" s="35">
        <f t="shared" si="33"/>
        <v>0.5</v>
      </c>
      <c r="AH103" s="35">
        <f t="shared" si="33"/>
        <v>0.5</v>
      </c>
      <c r="AI103" s="35">
        <f t="shared" si="33"/>
        <v>0.5</v>
      </c>
      <c r="AJ103" s="35">
        <f t="shared" si="33"/>
        <v>0.5</v>
      </c>
      <c r="AK103" s="35">
        <f t="shared" si="33"/>
        <v>0.5</v>
      </c>
      <c r="AL103" s="35">
        <f t="shared" si="33"/>
        <v>0.5</v>
      </c>
      <c r="AM103" s="35">
        <f t="shared" si="33"/>
        <v>0.5</v>
      </c>
      <c r="AN103" s="35">
        <f t="shared" si="33"/>
        <v>0.5</v>
      </c>
      <c r="AO103" s="35">
        <f t="shared" si="33"/>
        <v>0.5</v>
      </c>
      <c r="AP103" s="35">
        <f t="shared" si="33"/>
        <v>0.5</v>
      </c>
      <c r="AQ103" s="35">
        <f t="shared" si="33"/>
        <v>0.5</v>
      </c>
      <c r="AR103" s="35">
        <f t="shared" si="33"/>
        <v>0.5</v>
      </c>
      <c r="AS103" s="35">
        <f t="shared" si="33"/>
        <v>0.5</v>
      </c>
      <c r="AT103" s="35">
        <f t="shared" si="33"/>
        <v>0.5</v>
      </c>
      <c r="AU103" s="35">
        <f t="shared" si="33"/>
        <v>0.5</v>
      </c>
      <c r="AV103" s="35">
        <f t="shared" si="33"/>
        <v>0.5</v>
      </c>
      <c r="AW103" s="35">
        <f t="shared" si="33"/>
        <v>0.5</v>
      </c>
      <c r="AX103" s="35">
        <f t="shared" si="33"/>
        <v>0.5</v>
      </c>
      <c r="AY103" s="35">
        <f t="shared" si="33"/>
        <v>0.5</v>
      </c>
      <c r="AZ103" s="35">
        <f t="shared" si="33"/>
        <v>0.5</v>
      </c>
      <c r="BA103" s="35">
        <f t="shared" si="33"/>
        <v>0.5</v>
      </c>
      <c r="BB103" s="35">
        <f t="shared" si="33"/>
        <v>0.5</v>
      </c>
      <c r="BC103" s="35">
        <f t="shared" si="33"/>
        <v>0.5</v>
      </c>
      <c r="BD103" s="35">
        <f t="shared" si="33"/>
        <v>0.5</v>
      </c>
      <c r="BE103" s="35">
        <f t="shared" si="33"/>
        <v>0.5</v>
      </c>
      <c r="BF103" s="35">
        <f t="shared" si="33"/>
        <v>0.5</v>
      </c>
      <c r="BG103" s="35">
        <f t="shared" si="33"/>
        <v>0.5</v>
      </c>
      <c r="BH103" s="35">
        <f t="shared" si="33"/>
        <v>0.5</v>
      </c>
      <c r="BI103" s="35">
        <f t="shared" si="33"/>
        <v>0.5</v>
      </c>
      <c r="BJ103" s="35">
        <f t="shared" si="33"/>
        <v>0.5</v>
      </c>
      <c r="BK103" s="35">
        <f t="shared" si="33"/>
        <v>0.5</v>
      </c>
      <c r="BL103" s="35">
        <f t="shared" si="33"/>
        <v>0.5</v>
      </c>
      <c r="BM103" s="35">
        <f t="shared" si="33"/>
        <v>0.5</v>
      </c>
      <c r="BN103" s="35">
        <f t="shared" si="33"/>
        <v>0.5</v>
      </c>
      <c r="BO103" s="35">
        <f t="shared" si="33"/>
        <v>0.5</v>
      </c>
      <c r="BP103" s="35">
        <f t="shared" si="33"/>
        <v>0.5</v>
      </c>
      <c r="BQ103" s="35">
        <f t="shared" si="33"/>
        <v>0.5</v>
      </c>
      <c r="BR103" s="35">
        <f t="shared" si="33"/>
        <v>0.5</v>
      </c>
      <c r="BS103" s="35">
        <f t="shared" si="33"/>
        <v>0.5</v>
      </c>
      <c r="BT103" s="35">
        <f t="shared" si="33"/>
        <v>0.5</v>
      </c>
      <c r="BU103" s="35">
        <f t="shared" si="33"/>
        <v>0.5</v>
      </c>
      <c r="BV103" s="35">
        <f t="shared" si="33"/>
        <v>0.5</v>
      </c>
      <c r="BW103" s="35">
        <f t="shared" si="33"/>
        <v>0.5</v>
      </c>
      <c r="BX103" s="35">
        <f t="shared" si="33"/>
        <v>0.5</v>
      </c>
      <c r="BY103" s="35">
        <f t="shared" si="33"/>
        <v>0.5</v>
      </c>
      <c r="BZ103" s="35">
        <f t="shared" si="33"/>
        <v>0.5</v>
      </c>
      <c r="CA103" s="35">
        <f t="shared" si="33"/>
        <v>0.5</v>
      </c>
      <c r="CB103" s="35">
        <f t="shared" si="33"/>
        <v>0.5</v>
      </c>
      <c r="CC103" s="35">
        <f t="shared" si="33"/>
        <v>0.5</v>
      </c>
      <c r="CD103" s="35">
        <f t="shared" si="33"/>
        <v>0.5</v>
      </c>
      <c r="CE103" s="35">
        <f t="shared" si="33"/>
        <v>0.5</v>
      </c>
      <c r="CF103" s="35">
        <f t="shared" si="33"/>
        <v>0.5</v>
      </c>
      <c r="CG103" s="35">
        <f t="shared" si="33"/>
        <v>0.5</v>
      </c>
      <c r="CH103" s="35">
        <f t="shared" si="33"/>
        <v>0.5</v>
      </c>
      <c r="CI103" s="35">
        <f t="shared" si="33"/>
        <v>0.5</v>
      </c>
      <c r="CJ103" s="35">
        <f t="shared" si="33"/>
        <v>0.5</v>
      </c>
      <c r="CK103" s="35">
        <f t="shared" si="33"/>
        <v>0.5</v>
      </c>
      <c r="CL103" s="35">
        <f t="shared" si="33"/>
        <v>0.5</v>
      </c>
      <c r="CM103" s="35">
        <f t="shared" si="33"/>
        <v>0.5</v>
      </c>
      <c r="CN103" s="35">
        <f t="shared" si="33"/>
        <v>0.5</v>
      </c>
      <c r="CO103" s="35">
        <f t="shared" si="33"/>
        <v>0.5</v>
      </c>
      <c r="CP103" s="35">
        <f t="shared" si="33"/>
        <v>0.5</v>
      </c>
      <c r="CQ103" s="35">
        <f t="shared" si="33"/>
        <v>0.5</v>
      </c>
      <c r="CR103" s="35">
        <f t="shared" si="33"/>
        <v>0.5</v>
      </c>
      <c r="CS103" s="35">
        <f t="shared" si="33"/>
        <v>0.5</v>
      </c>
      <c r="CT103" s="35">
        <f t="shared" si="33"/>
        <v>0.5</v>
      </c>
      <c r="CU103" s="35">
        <f t="shared" si="33"/>
        <v>0.5</v>
      </c>
      <c r="CV103" s="35">
        <f t="shared" si="33"/>
        <v>0.5</v>
      </c>
      <c r="CW103" s="35">
        <f t="shared" si="33"/>
        <v>0.5</v>
      </c>
      <c r="CX103" s="35">
        <f t="shared" si="33"/>
        <v>0.5</v>
      </c>
      <c r="CY103" s="35">
        <f t="shared" si="33"/>
        <v>0.5</v>
      </c>
      <c r="CZ103" s="35">
        <f t="shared" si="33"/>
        <v>0.5</v>
      </c>
      <c r="DA103" s="35">
        <f t="shared" si="33"/>
        <v>0.5</v>
      </c>
      <c r="DB103" s="35">
        <f t="shared" si="33"/>
        <v>0.5</v>
      </c>
      <c r="DC103" s="35">
        <f t="shared" si="33"/>
        <v>0.5</v>
      </c>
      <c r="DD103" s="35">
        <f t="shared" si="33"/>
        <v>0.5</v>
      </c>
      <c r="DE103" s="35">
        <f t="shared" si="33"/>
        <v>0.5</v>
      </c>
      <c r="DF103" s="35">
        <f t="shared" si="33"/>
        <v>0.5</v>
      </c>
      <c r="DG103" s="35">
        <f t="shared" si="33"/>
        <v>0.5</v>
      </c>
      <c r="DH103" s="35">
        <f t="shared" si="33"/>
        <v>0.5</v>
      </c>
      <c r="DI103" s="35">
        <f t="shared" si="33"/>
        <v>0.5</v>
      </c>
      <c r="DJ103" s="35">
        <f t="shared" si="33"/>
        <v>0.5</v>
      </c>
      <c r="DK103" s="35">
        <f t="shared" si="33"/>
        <v>0.5</v>
      </c>
      <c r="DL103" s="35">
        <f t="shared" si="33"/>
        <v>0.5</v>
      </c>
      <c r="DM103" s="35">
        <f t="shared" si="33"/>
        <v>0.5</v>
      </c>
      <c r="DN103" s="35">
        <f t="shared" si="33"/>
        <v>0.5</v>
      </c>
      <c r="DO103" s="35">
        <f t="shared" si="33"/>
        <v>0.5</v>
      </c>
      <c r="DP103" s="35">
        <f t="shared" si="33"/>
        <v>0.5</v>
      </c>
      <c r="DQ103" s="35">
        <f t="shared" si="33"/>
        <v>0.5</v>
      </c>
      <c r="DR103" s="35">
        <f t="shared" si="33"/>
        <v>0.5</v>
      </c>
      <c r="DS103" s="35">
        <f t="shared" si="33"/>
        <v>0.5</v>
      </c>
      <c r="DT103" s="35">
        <f t="shared" si="33"/>
        <v>0.5</v>
      </c>
      <c r="DU103" s="35">
        <f t="shared" si="33"/>
        <v>0.5</v>
      </c>
      <c r="DV103" s="35">
        <f t="shared" si="33"/>
        <v>0.5</v>
      </c>
      <c r="DW103" s="35">
        <f t="shared" si="33"/>
        <v>0.5</v>
      </c>
      <c r="DX103" s="35">
        <f t="shared" si="33"/>
        <v>0.5</v>
      </c>
      <c r="DY103" s="35">
        <f t="shared" si="33"/>
        <v>0.5</v>
      </c>
      <c r="DZ103" s="35">
        <f t="shared" si="33"/>
        <v>0.5</v>
      </c>
      <c r="EA103" s="35">
        <f t="shared" si="33"/>
        <v>0.5</v>
      </c>
      <c r="EB103" s="35">
        <f t="shared" si="33"/>
        <v>0.5</v>
      </c>
      <c r="EC103" s="35">
        <f t="shared" si="33"/>
        <v>0.5</v>
      </c>
      <c r="ED103" s="35">
        <f t="shared" si="33"/>
        <v>0.5</v>
      </c>
      <c r="EE103" s="35">
        <f t="shared" si="33"/>
        <v>0.5</v>
      </c>
      <c r="EF103" s="35">
        <f t="shared" si="33"/>
        <v>0.5</v>
      </c>
      <c r="EG103" s="35">
        <f t="shared" si="33"/>
        <v>0.5</v>
      </c>
      <c r="EH103" s="35">
        <f t="shared" si="33"/>
        <v>0.5</v>
      </c>
      <c r="EI103" s="35">
        <f t="shared" si="33"/>
        <v>0.5</v>
      </c>
      <c r="EJ103" s="35">
        <f t="shared" si="33"/>
        <v>0.5</v>
      </c>
      <c r="EK103" s="35">
        <f t="shared" si="33"/>
        <v>0.5</v>
      </c>
      <c r="EL103" s="35">
        <f t="shared" si="33"/>
        <v>0.5</v>
      </c>
      <c r="EM103" s="35">
        <f t="shared" si="33"/>
        <v>0.5</v>
      </c>
      <c r="EN103" s="35">
        <f t="shared" si="33"/>
        <v>0.5</v>
      </c>
      <c r="EO103" s="35">
        <f t="shared" si="33"/>
        <v>0.5</v>
      </c>
      <c r="EP103" s="35">
        <f t="shared" si="33"/>
        <v>0.5</v>
      </c>
      <c r="EQ103" s="35">
        <f t="shared" si="33"/>
        <v>0.5</v>
      </c>
      <c r="ER103" s="35">
        <f t="shared" si="33"/>
        <v>0.5</v>
      </c>
      <c r="ES103" s="35">
        <f t="shared" si="33"/>
        <v>0.5</v>
      </c>
      <c r="ET103" s="35">
        <f t="shared" si="33"/>
        <v>0.5</v>
      </c>
      <c r="EU103" s="35">
        <f t="shared" si="33"/>
        <v>0.5</v>
      </c>
    </row>
    <row r="104">
      <c r="A104" s="10"/>
      <c r="B104" s="10"/>
      <c r="C104" s="10"/>
      <c r="D104" s="10"/>
      <c r="E104" s="4"/>
      <c r="F104" s="4"/>
      <c r="G104" s="11"/>
      <c r="H104" s="11"/>
      <c r="I104" s="11"/>
      <c r="J104" s="31"/>
      <c r="K104" s="32"/>
      <c r="L104" s="33"/>
      <c r="O104" s="34"/>
      <c r="P104" s="32"/>
      <c r="Q104" s="32"/>
      <c r="S104" s="10" t="s">
        <v>24</v>
      </c>
      <c r="T104" s="4">
        <v>10.0</v>
      </c>
      <c r="U104" s="4">
        <v>10.0</v>
      </c>
      <c r="V104" s="4">
        <v>10.0</v>
      </c>
      <c r="W104" s="4">
        <v>10.0</v>
      </c>
      <c r="X104" s="4">
        <v>10.0</v>
      </c>
      <c r="Y104" s="4">
        <v>10.0</v>
      </c>
      <c r="Z104" s="4">
        <v>10.0</v>
      </c>
      <c r="AA104" s="4">
        <v>10.0</v>
      </c>
      <c r="AB104" s="4">
        <v>10.0</v>
      </c>
      <c r="AC104" s="4">
        <v>10.0</v>
      </c>
      <c r="AD104" s="4">
        <v>10.0</v>
      </c>
      <c r="AE104" s="4">
        <v>1.0</v>
      </c>
      <c r="AF104" s="4">
        <v>1.0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1.0</v>
      </c>
      <c r="AM104" s="4">
        <v>1.0</v>
      </c>
      <c r="AN104" s="4">
        <v>1.0</v>
      </c>
      <c r="AO104" s="4">
        <v>1.0</v>
      </c>
      <c r="AP104" s="4">
        <v>1.0</v>
      </c>
      <c r="AQ104" s="4">
        <v>1.0</v>
      </c>
      <c r="AR104" s="4">
        <v>1.0</v>
      </c>
      <c r="AS104" s="4">
        <v>1.0</v>
      </c>
      <c r="AT104" s="4">
        <v>1.0</v>
      </c>
      <c r="AU104" s="4">
        <v>1.0</v>
      </c>
      <c r="AV104" s="4">
        <v>1.0</v>
      </c>
      <c r="AW104" s="4">
        <v>1.0</v>
      </c>
      <c r="AX104" s="4">
        <v>1.0</v>
      </c>
      <c r="AY104" s="4">
        <v>1.0</v>
      </c>
      <c r="AZ104" s="4">
        <v>1.0</v>
      </c>
      <c r="BA104" s="4">
        <v>1.0</v>
      </c>
      <c r="BB104" s="4">
        <v>1.0</v>
      </c>
      <c r="BC104" s="4">
        <v>1.0</v>
      </c>
      <c r="BD104" s="4">
        <v>1.0</v>
      </c>
      <c r="BE104" s="4">
        <v>1.0</v>
      </c>
      <c r="BF104" s="4">
        <v>1.0</v>
      </c>
      <c r="BG104" s="4">
        <v>1.0</v>
      </c>
      <c r="BH104" s="4">
        <v>1.0</v>
      </c>
      <c r="BI104" s="4">
        <v>1.0</v>
      </c>
      <c r="BJ104" s="4">
        <v>1.0</v>
      </c>
      <c r="BK104" s="4">
        <v>1.0</v>
      </c>
      <c r="BL104" s="4">
        <v>1.0</v>
      </c>
      <c r="BM104" s="4">
        <v>1.0</v>
      </c>
      <c r="BN104" s="4">
        <v>1.0</v>
      </c>
      <c r="BO104" s="4">
        <v>1.0</v>
      </c>
      <c r="BP104" s="4">
        <v>1.0</v>
      </c>
      <c r="BQ104" s="4">
        <v>1.0</v>
      </c>
      <c r="BR104" s="4">
        <v>1.0</v>
      </c>
      <c r="BS104" s="4">
        <v>1.0</v>
      </c>
      <c r="BT104" s="4">
        <v>1.0</v>
      </c>
      <c r="BU104" s="4">
        <v>1.0</v>
      </c>
      <c r="BV104" s="4">
        <v>1.0</v>
      </c>
      <c r="BW104" s="4">
        <v>1.0</v>
      </c>
      <c r="BX104" s="4">
        <v>1.0</v>
      </c>
      <c r="BY104" s="4">
        <v>1.0</v>
      </c>
      <c r="BZ104" s="4">
        <v>1.0</v>
      </c>
      <c r="CA104" s="4">
        <v>1.0</v>
      </c>
      <c r="CB104" s="4">
        <v>1.0</v>
      </c>
      <c r="CC104" s="4">
        <v>1.0</v>
      </c>
      <c r="CD104" s="4">
        <v>1.0</v>
      </c>
      <c r="CE104" s="4">
        <v>1.0</v>
      </c>
      <c r="CF104" s="4">
        <v>1.0</v>
      </c>
      <c r="CG104" s="4">
        <v>1.0</v>
      </c>
      <c r="CH104" s="4">
        <v>1.0</v>
      </c>
      <c r="CI104" s="4">
        <v>1.0</v>
      </c>
      <c r="CJ104" s="4">
        <v>1.0</v>
      </c>
      <c r="CK104" s="4">
        <v>1.0</v>
      </c>
      <c r="CL104" s="4">
        <v>1.0</v>
      </c>
      <c r="CM104" s="4">
        <v>1.0</v>
      </c>
      <c r="CN104" s="4">
        <v>1.0</v>
      </c>
      <c r="CO104" s="4">
        <v>1.0</v>
      </c>
      <c r="CP104" s="4">
        <v>1.0</v>
      </c>
      <c r="CQ104" s="4">
        <v>1.0</v>
      </c>
      <c r="CR104" s="4">
        <v>1.0</v>
      </c>
      <c r="CS104" s="4">
        <v>1.0</v>
      </c>
      <c r="CT104" s="4">
        <v>1.0</v>
      </c>
      <c r="CU104" s="4">
        <v>1.0</v>
      </c>
      <c r="CV104" s="4">
        <v>1.0</v>
      </c>
      <c r="CW104" s="4">
        <v>1.0</v>
      </c>
      <c r="CX104" s="4">
        <v>1.0</v>
      </c>
      <c r="CY104" s="4">
        <v>1.0</v>
      </c>
      <c r="CZ104" s="4">
        <v>1.0</v>
      </c>
      <c r="DA104" s="4">
        <v>1.0</v>
      </c>
      <c r="DB104" s="4">
        <v>1.0</v>
      </c>
      <c r="DC104" s="4">
        <v>1.0</v>
      </c>
      <c r="DD104" s="4">
        <v>1.0</v>
      </c>
      <c r="DE104" s="4">
        <v>1.0</v>
      </c>
      <c r="DF104" s="4">
        <v>1.0</v>
      </c>
      <c r="DG104" s="4">
        <v>1.0</v>
      </c>
      <c r="DH104" s="4">
        <v>1.0</v>
      </c>
      <c r="DI104" s="4">
        <v>1.0</v>
      </c>
      <c r="DJ104" s="4">
        <v>1.0</v>
      </c>
      <c r="DK104" s="4">
        <v>1.0</v>
      </c>
      <c r="DL104" s="4">
        <v>1.0</v>
      </c>
      <c r="DM104" s="4">
        <v>1.0</v>
      </c>
      <c r="DN104" s="4">
        <v>1.0</v>
      </c>
      <c r="DO104" s="4">
        <v>1.0</v>
      </c>
      <c r="DP104" s="4">
        <v>1.0</v>
      </c>
      <c r="DQ104" s="4">
        <v>1.0</v>
      </c>
      <c r="DR104" s="4">
        <v>1.0</v>
      </c>
      <c r="DS104" s="4">
        <v>1.0</v>
      </c>
      <c r="DT104" s="4">
        <v>1.0</v>
      </c>
      <c r="DU104" s="4">
        <v>1.0</v>
      </c>
      <c r="DV104" s="4">
        <v>1.0</v>
      </c>
      <c r="DW104" s="4">
        <v>1.0</v>
      </c>
      <c r="DX104" s="4">
        <v>1.0</v>
      </c>
      <c r="DY104" s="4">
        <v>1.0</v>
      </c>
      <c r="DZ104" s="4">
        <v>1.0</v>
      </c>
      <c r="EA104" s="4">
        <v>1.0</v>
      </c>
      <c r="EB104" s="4">
        <v>1.0</v>
      </c>
      <c r="EC104" s="4">
        <v>1.0</v>
      </c>
      <c r="ED104" s="4">
        <v>1.0</v>
      </c>
      <c r="EE104" s="4">
        <v>1.0</v>
      </c>
      <c r="EF104" s="4">
        <v>1.0</v>
      </c>
      <c r="EG104" s="4">
        <v>1.0</v>
      </c>
      <c r="EH104" s="4">
        <v>1.0</v>
      </c>
      <c r="EI104" s="4">
        <v>1.0</v>
      </c>
      <c r="EJ104" s="4">
        <v>1.0</v>
      </c>
      <c r="EK104" s="4">
        <v>1.0</v>
      </c>
      <c r="EL104" s="4">
        <v>1.0</v>
      </c>
      <c r="EM104" s="4">
        <v>1.0</v>
      </c>
      <c r="EN104" s="4">
        <v>1.0</v>
      </c>
      <c r="EO104" s="4">
        <v>1.0</v>
      </c>
      <c r="EP104" s="4">
        <v>1.0</v>
      </c>
      <c r="EQ104" s="4">
        <v>1.0</v>
      </c>
      <c r="ER104" s="4">
        <v>1.0</v>
      </c>
      <c r="ES104" s="4">
        <v>1.0</v>
      </c>
      <c r="ET104" s="4">
        <v>1.0</v>
      </c>
      <c r="EU104" s="4">
        <v>1.0</v>
      </c>
    </row>
    <row r="105">
      <c r="A105" s="10"/>
      <c r="B105" s="10"/>
      <c r="C105" s="10"/>
      <c r="D105" s="10"/>
      <c r="E105" s="4"/>
      <c r="F105" s="4"/>
      <c r="G105" s="11"/>
      <c r="H105" s="11"/>
      <c r="I105" s="11"/>
      <c r="J105" s="31"/>
      <c r="K105" s="32"/>
      <c r="L105" s="33"/>
      <c r="O105" s="34"/>
      <c r="P105" s="32"/>
      <c r="Q105" s="32"/>
    </row>
    <row r="106">
      <c r="A106" s="10"/>
      <c r="B106" s="10"/>
      <c r="C106" s="10"/>
      <c r="D106" s="10"/>
      <c r="E106" s="4"/>
      <c r="F106" s="4"/>
      <c r="G106" s="11"/>
      <c r="H106" s="11"/>
      <c r="I106" s="11"/>
      <c r="J106" s="31"/>
      <c r="K106" s="32"/>
      <c r="L106" s="33"/>
      <c r="O106" s="34"/>
      <c r="P106" s="32"/>
      <c r="Q106" s="32"/>
    </row>
    <row r="107">
      <c r="A107" s="10"/>
      <c r="B107" s="10"/>
      <c r="C107" s="10"/>
      <c r="D107" s="10"/>
      <c r="E107" s="10"/>
      <c r="F107" s="10"/>
      <c r="G107" s="10"/>
      <c r="H107" s="10"/>
      <c r="I107" s="37"/>
      <c r="J107" s="25"/>
      <c r="O107" s="38"/>
      <c r="P107" s="38"/>
      <c r="Q107" s="38"/>
    </row>
    <row r="109">
      <c r="A109" s="23" t="s">
        <v>36</v>
      </c>
      <c r="B109" s="39">
        <f>B100+1</f>
        <v>11</v>
      </c>
    </row>
    <row r="110">
      <c r="A110" s="2" t="s">
        <v>5</v>
      </c>
      <c r="B110" s="2" t="s">
        <v>6</v>
      </c>
      <c r="D110" s="5"/>
      <c r="E110" s="2" t="s">
        <v>7</v>
      </c>
      <c r="G110" s="24"/>
      <c r="H110" s="2" t="s">
        <v>9</v>
      </c>
      <c r="I110" s="2" t="s">
        <v>10</v>
      </c>
      <c r="J110" s="25"/>
      <c r="L110" s="26" t="s">
        <v>28</v>
      </c>
      <c r="O110" s="27" t="s">
        <v>29</v>
      </c>
      <c r="S110" s="10" t="s">
        <v>21</v>
      </c>
      <c r="T110" s="4">
        <v>-100.0</v>
      </c>
      <c r="U110" s="4">
        <v>-100.0</v>
      </c>
      <c r="V110" s="4">
        <v>-100.0</v>
      </c>
      <c r="W110" s="4">
        <v>-100.0</v>
      </c>
      <c r="X110" s="4">
        <v>-100.0</v>
      </c>
      <c r="Y110" s="4">
        <v>-100.0</v>
      </c>
      <c r="Z110" s="4">
        <v>-100.0</v>
      </c>
      <c r="AA110" s="4">
        <v>-100.0</v>
      </c>
      <c r="AB110" s="4">
        <v>-100.0</v>
      </c>
      <c r="AC110" s="4">
        <v>-100.0</v>
      </c>
      <c r="AD110" s="4">
        <v>-100.0</v>
      </c>
      <c r="AE110" s="4">
        <v>0.0</v>
      </c>
      <c r="AF110" s="4">
        <v>0.1</v>
      </c>
      <c r="AG110" s="4">
        <v>0.2</v>
      </c>
      <c r="AH110" s="4">
        <v>0.3</v>
      </c>
      <c r="AI110" s="4">
        <v>0.4</v>
      </c>
      <c r="AJ110" s="4">
        <v>0.5</v>
      </c>
      <c r="AK110" s="4">
        <v>0.6</v>
      </c>
      <c r="AL110" s="4">
        <v>0.7</v>
      </c>
      <c r="AM110" s="4">
        <v>0.8</v>
      </c>
      <c r="AN110" s="4">
        <v>0.9</v>
      </c>
      <c r="AO110" s="4">
        <v>1.0</v>
      </c>
      <c r="AP110" s="4">
        <f t="shared" ref="AP110:EU110" si="34">AE110</f>
        <v>0</v>
      </c>
      <c r="AQ110" s="4">
        <f t="shared" si="34"/>
        <v>0.1</v>
      </c>
      <c r="AR110" s="4">
        <f t="shared" si="34"/>
        <v>0.2</v>
      </c>
      <c r="AS110" s="4">
        <f t="shared" si="34"/>
        <v>0.3</v>
      </c>
      <c r="AT110" s="4">
        <f t="shared" si="34"/>
        <v>0.4</v>
      </c>
      <c r="AU110" s="4">
        <f t="shared" si="34"/>
        <v>0.5</v>
      </c>
      <c r="AV110" s="4">
        <f t="shared" si="34"/>
        <v>0.6</v>
      </c>
      <c r="AW110" s="4">
        <f t="shared" si="34"/>
        <v>0.7</v>
      </c>
      <c r="AX110" s="4">
        <f t="shared" si="34"/>
        <v>0.8</v>
      </c>
      <c r="AY110" s="4">
        <f t="shared" si="34"/>
        <v>0.9</v>
      </c>
      <c r="AZ110" s="4">
        <f t="shared" si="34"/>
        <v>1</v>
      </c>
      <c r="BA110" s="4">
        <f t="shared" si="34"/>
        <v>0</v>
      </c>
      <c r="BB110" s="4">
        <f t="shared" si="34"/>
        <v>0.1</v>
      </c>
      <c r="BC110" s="4">
        <f t="shared" si="34"/>
        <v>0.2</v>
      </c>
      <c r="BD110" s="4">
        <f t="shared" si="34"/>
        <v>0.3</v>
      </c>
      <c r="BE110" s="4">
        <f t="shared" si="34"/>
        <v>0.4</v>
      </c>
      <c r="BF110" s="4">
        <f t="shared" si="34"/>
        <v>0.5</v>
      </c>
      <c r="BG110" s="4">
        <f t="shared" si="34"/>
        <v>0.6</v>
      </c>
      <c r="BH110" s="4">
        <f t="shared" si="34"/>
        <v>0.7</v>
      </c>
      <c r="BI110" s="4">
        <f t="shared" si="34"/>
        <v>0.8</v>
      </c>
      <c r="BJ110" s="4">
        <f t="shared" si="34"/>
        <v>0.9</v>
      </c>
      <c r="BK110" s="4">
        <f t="shared" si="34"/>
        <v>1</v>
      </c>
      <c r="BL110" s="4">
        <f t="shared" si="34"/>
        <v>0</v>
      </c>
      <c r="BM110" s="4">
        <f t="shared" si="34"/>
        <v>0.1</v>
      </c>
      <c r="BN110" s="4">
        <f t="shared" si="34"/>
        <v>0.2</v>
      </c>
      <c r="BO110" s="4">
        <f t="shared" si="34"/>
        <v>0.3</v>
      </c>
      <c r="BP110" s="4">
        <f t="shared" si="34"/>
        <v>0.4</v>
      </c>
      <c r="BQ110" s="4">
        <f t="shared" si="34"/>
        <v>0.5</v>
      </c>
      <c r="BR110" s="4">
        <f t="shared" si="34"/>
        <v>0.6</v>
      </c>
      <c r="BS110" s="4">
        <f t="shared" si="34"/>
        <v>0.7</v>
      </c>
      <c r="BT110" s="4">
        <f t="shared" si="34"/>
        <v>0.8</v>
      </c>
      <c r="BU110" s="4">
        <f t="shared" si="34"/>
        <v>0.9</v>
      </c>
      <c r="BV110" s="4">
        <f t="shared" si="34"/>
        <v>1</v>
      </c>
      <c r="BW110" s="4">
        <f t="shared" si="34"/>
        <v>0</v>
      </c>
      <c r="BX110" s="4">
        <f t="shared" si="34"/>
        <v>0.1</v>
      </c>
      <c r="BY110" s="4">
        <f t="shared" si="34"/>
        <v>0.2</v>
      </c>
      <c r="BZ110" s="4">
        <f t="shared" si="34"/>
        <v>0.3</v>
      </c>
      <c r="CA110" s="4">
        <f t="shared" si="34"/>
        <v>0.4</v>
      </c>
      <c r="CB110" s="4">
        <f t="shared" si="34"/>
        <v>0.5</v>
      </c>
      <c r="CC110" s="4">
        <f t="shared" si="34"/>
        <v>0.6</v>
      </c>
      <c r="CD110" s="4">
        <f t="shared" si="34"/>
        <v>0.7</v>
      </c>
      <c r="CE110" s="4">
        <f t="shared" si="34"/>
        <v>0.8</v>
      </c>
      <c r="CF110" s="4">
        <f t="shared" si="34"/>
        <v>0.9</v>
      </c>
      <c r="CG110" s="4">
        <f t="shared" si="34"/>
        <v>1</v>
      </c>
      <c r="CH110" s="4">
        <f t="shared" si="34"/>
        <v>0</v>
      </c>
      <c r="CI110" s="4">
        <f t="shared" si="34"/>
        <v>0.1</v>
      </c>
      <c r="CJ110" s="4">
        <f t="shared" si="34"/>
        <v>0.2</v>
      </c>
      <c r="CK110" s="4">
        <f t="shared" si="34"/>
        <v>0.3</v>
      </c>
      <c r="CL110" s="4">
        <f t="shared" si="34"/>
        <v>0.4</v>
      </c>
      <c r="CM110" s="4">
        <f t="shared" si="34"/>
        <v>0.5</v>
      </c>
      <c r="CN110" s="4">
        <f t="shared" si="34"/>
        <v>0.6</v>
      </c>
      <c r="CO110" s="4">
        <f t="shared" si="34"/>
        <v>0.7</v>
      </c>
      <c r="CP110" s="4">
        <f t="shared" si="34"/>
        <v>0.8</v>
      </c>
      <c r="CQ110" s="4">
        <f t="shared" si="34"/>
        <v>0.9</v>
      </c>
      <c r="CR110" s="4">
        <f t="shared" si="34"/>
        <v>1</v>
      </c>
      <c r="CS110" s="4">
        <f t="shared" si="34"/>
        <v>0</v>
      </c>
      <c r="CT110" s="4">
        <f t="shared" si="34"/>
        <v>0.1</v>
      </c>
      <c r="CU110" s="4">
        <f t="shared" si="34"/>
        <v>0.2</v>
      </c>
      <c r="CV110" s="4">
        <f t="shared" si="34"/>
        <v>0.3</v>
      </c>
      <c r="CW110" s="4">
        <f t="shared" si="34"/>
        <v>0.4</v>
      </c>
      <c r="CX110" s="4">
        <f t="shared" si="34"/>
        <v>0.5</v>
      </c>
      <c r="CY110" s="4">
        <f t="shared" si="34"/>
        <v>0.6</v>
      </c>
      <c r="CZ110" s="4">
        <f t="shared" si="34"/>
        <v>0.7</v>
      </c>
      <c r="DA110" s="4">
        <f t="shared" si="34"/>
        <v>0.8</v>
      </c>
      <c r="DB110" s="4">
        <f t="shared" si="34"/>
        <v>0.9</v>
      </c>
      <c r="DC110" s="4">
        <f t="shared" si="34"/>
        <v>1</v>
      </c>
      <c r="DD110" s="4">
        <f t="shared" si="34"/>
        <v>0</v>
      </c>
      <c r="DE110" s="4">
        <f t="shared" si="34"/>
        <v>0.1</v>
      </c>
      <c r="DF110" s="4">
        <f t="shared" si="34"/>
        <v>0.2</v>
      </c>
      <c r="DG110" s="4">
        <f t="shared" si="34"/>
        <v>0.3</v>
      </c>
      <c r="DH110" s="4">
        <f t="shared" si="34"/>
        <v>0.4</v>
      </c>
      <c r="DI110" s="4">
        <f t="shared" si="34"/>
        <v>0.5</v>
      </c>
      <c r="DJ110" s="4">
        <f t="shared" si="34"/>
        <v>0.6</v>
      </c>
      <c r="DK110" s="4">
        <f t="shared" si="34"/>
        <v>0.7</v>
      </c>
      <c r="DL110" s="4">
        <f t="shared" si="34"/>
        <v>0.8</v>
      </c>
      <c r="DM110" s="4">
        <f t="shared" si="34"/>
        <v>0.9</v>
      </c>
      <c r="DN110" s="4">
        <f t="shared" si="34"/>
        <v>1</v>
      </c>
      <c r="DO110" s="4">
        <f t="shared" si="34"/>
        <v>0</v>
      </c>
      <c r="DP110" s="4">
        <f t="shared" si="34"/>
        <v>0.1</v>
      </c>
      <c r="DQ110" s="4">
        <f t="shared" si="34"/>
        <v>0.2</v>
      </c>
      <c r="DR110" s="4">
        <f t="shared" si="34"/>
        <v>0.3</v>
      </c>
      <c r="DS110" s="4">
        <f t="shared" si="34"/>
        <v>0.4</v>
      </c>
      <c r="DT110" s="4">
        <f t="shared" si="34"/>
        <v>0.5</v>
      </c>
      <c r="DU110" s="4">
        <f t="shared" si="34"/>
        <v>0.6</v>
      </c>
      <c r="DV110" s="4">
        <f t="shared" si="34"/>
        <v>0.7</v>
      </c>
      <c r="DW110" s="4">
        <f t="shared" si="34"/>
        <v>0.8</v>
      </c>
      <c r="DX110" s="4">
        <f t="shared" si="34"/>
        <v>0.9</v>
      </c>
      <c r="DY110" s="4">
        <f t="shared" si="34"/>
        <v>1</v>
      </c>
      <c r="DZ110" s="4">
        <f t="shared" si="34"/>
        <v>0</v>
      </c>
      <c r="EA110" s="4">
        <f t="shared" si="34"/>
        <v>0.1</v>
      </c>
      <c r="EB110" s="4">
        <f t="shared" si="34"/>
        <v>0.2</v>
      </c>
      <c r="EC110" s="4">
        <f t="shared" si="34"/>
        <v>0.3</v>
      </c>
      <c r="ED110" s="4">
        <f t="shared" si="34"/>
        <v>0.4</v>
      </c>
      <c r="EE110" s="4">
        <f t="shared" si="34"/>
        <v>0.5</v>
      </c>
      <c r="EF110" s="4">
        <f t="shared" si="34"/>
        <v>0.6</v>
      </c>
      <c r="EG110" s="4">
        <f t="shared" si="34"/>
        <v>0.7</v>
      </c>
      <c r="EH110" s="4">
        <f t="shared" si="34"/>
        <v>0.8</v>
      </c>
      <c r="EI110" s="4">
        <f t="shared" si="34"/>
        <v>0.9</v>
      </c>
      <c r="EJ110" s="4">
        <f t="shared" si="34"/>
        <v>1</v>
      </c>
      <c r="EK110" s="4">
        <f t="shared" si="34"/>
        <v>0</v>
      </c>
      <c r="EL110" s="4">
        <f t="shared" si="34"/>
        <v>0.1</v>
      </c>
      <c r="EM110" s="4">
        <f t="shared" si="34"/>
        <v>0.2</v>
      </c>
      <c r="EN110" s="4">
        <f t="shared" si="34"/>
        <v>0.3</v>
      </c>
      <c r="EO110" s="4">
        <f t="shared" si="34"/>
        <v>0.4</v>
      </c>
      <c r="EP110" s="4">
        <f t="shared" si="34"/>
        <v>0.5</v>
      </c>
      <c r="EQ110" s="4">
        <f t="shared" si="34"/>
        <v>0.6</v>
      </c>
      <c r="ER110" s="4">
        <f t="shared" si="34"/>
        <v>0.7</v>
      </c>
      <c r="ES110" s="4">
        <f t="shared" si="34"/>
        <v>0.8</v>
      </c>
      <c r="ET110" s="4">
        <f t="shared" si="34"/>
        <v>0.9</v>
      </c>
      <c r="EU110" s="4">
        <f t="shared" si="34"/>
        <v>1</v>
      </c>
    </row>
    <row r="111">
      <c r="A111" s="7" t="s">
        <v>12</v>
      </c>
      <c r="B111" s="7" t="s">
        <v>13</v>
      </c>
      <c r="C111" s="7" t="s">
        <v>14</v>
      </c>
      <c r="D111" s="8"/>
      <c r="E111" s="7" t="s">
        <v>15</v>
      </c>
      <c r="F111" s="7" t="s">
        <v>16</v>
      </c>
      <c r="G111" s="7" t="s">
        <v>17</v>
      </c>
      <c r="H111" s="7" t="s">
        <v>18</v>
      </c>
      <c r="I111" s="7" t="s">
        <v>19</v>
      </c>
      <c r="J111" s="28" t="s">
        <v>30</v>
      </c>
      <c r="K111" s="29" t="s">
        <v>31</v>
      </c>
      <c r="L111" s="28" t="s">
        <v>32</v>
      </c>
      <c r="M111" s="29" t="s">
        <v>33</v>
      </c>
      <c r="N111" s="29" t="s">
        <v>34</v>
      </c>
      <c r="O111" s="30" t="s">
        <v>32</v>
      </c>
      <c r="P111" s="29" t="s">
        <v>33</v>
      </c>
      <c r="Q111" s="29" t="s">
        <v>34</v>
      </c>
      <c r="S111" s="10" t="s">
        <v>22</v>
      </c>
      <c r="T111" s="4">
        <v>-100.0</v>
      </c>
      <c r="U111" s="4">
        <v>-100.0</v>
      </c>
      <c r="V111" s="4">
        <v>-100.0</v>
      </c>
      <c r="W111" s="4">
        <v>-100.0</v>
      </c>
      <c r="X111" s="4">
        <v>-100.0</v>
      </c>
      <c r="Y111" s="4">
        <v>-100.0</v>
      </c>
      <c r="Z111" s="4">
        <v>-100.0</v>
      </c>
      <c r="AA111" s="4">
        <v>-100.0</v>
      </c>
      <c r="AB111" s="4">
        <v>-100.0</v>
      </c>
      <c r="AC111" s="4">
        <v>-100.0</v>
      </c>
      <c r="AD111" s="4">
        <v>-100.0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>
        <v>0.0</v>
      </c>
      <c r="AP111" s="4">
        <f t="shared" ref="AP111:EU111" si="35">AE111+0.1</f>
        <v>0.1</v>
      </c>
      <c r="AQ111" s="4">
        <f t="shared" si="35"/>
        <v>0.1</v>
      </c>
      <c r="AR111" s="4">
        <f t="shared" si="35"/>
        <v>0.1</v>
      </c>
      <c r="AS111" s="4">
        <f t="shared" si="35"/>
        <v>0.1</v>
      </c>
      <c r="AT111" s="4">
        <f t="shared" si="35"/>
        <v>0.1</v>
      </c>
      <c r="AU111" s="4">
        <f t="shared" si="35"/>
        <v>0.1</v>
      </c>
      <c r="AV111" s="4">
        <f t="shared" si="35"/>
        <v>0.1</v>
      </c>
      <c r="AW111" s="4">
        <f t="shared" si="35"/>
        <v>0.1</v>
      </c>
      <c r="AX111" s="4">
        <f t="shared" si="35"/>
        <v>0.1</v>
      </c>
      <c r="AY111" s="4">
        <f t="shared" si="35"/>
        <v>0.1</v>
      </c>
      <c r="AZ111" s="4">
        <f t="shared" si="35"/>
        <v>0.1</v>
      </c>
      <c r="BA111" s="4">
        <f t="shared" si="35"/>
        <v>0.2</v>
      </c>
      <c r="BB111" s="4">
        <f t="shared" si="35"/>
        <v>0.2</v>
      </c>
      <c r="BC111" s="4">
        <f t="shared" si="35"/>
        <v>0.2</v>
      </c>
      <c r="BD111" s="4">
        <f t="shared" si="35"/>
        <v>0.2</v>
      </c>
      <c r="BE111" s="4">
        <f t="shared" si="35"/>
        <v>0.2</v>
      </c>
      <c r="BF111" s="4">
        <f t="shared" si="35"/>
        <v>0.2</v>
      </c>
      <c r="BG111" s="4">
        <f t="shared" si="35"/>
        <v>0.2</v>
      </c>
      <c r="BH111" s="4">
        <f t="shared" si="35"/>
        <v>0.2</v>
      </c>
      <c r="BI111" s="4">
        <f t="shared" si="35"/>
        <v>0.2</v>
      </c>
      <c r="BJ111" s="4">
        <f t="shared" si="35"/>
        <v>0.2</v>
      </c>
      <c r="BK111" s="4">
        <f t="shared" si="35"/>
        <v>0.2</v>
      </c>
      <c r="BL111" s="4">
        <f t="shared" si="35"/>
        <v>0.3</v>
      </c>
      <c r="BM111" s="4">
        <f t="shared" si="35"/>
        <v>0.3</v>
      </c>
      <c r="BN111" s="4">
        <f t="shared" si="35"/>
        <v>0.3</v>
      </c>
      <c r="BO111" s="4">
        <f t="shared" si="35"/>
        <v>0.3</v>
      </c>
      <c r="BP111" s="4">
        <f t="shared" si="35"/>
        <v>0.3</v>
      </c>
      <c r="BQ111" s="4">
        <f t="shared" si="35"/>
        <v>0.3</v>
      </c>
      <c r="BR111" s="4">
        <f t="shared" si="35"/>
        <v>0.3</v>
      </c>
      <c r="BS111" s="4">
        <f t="shared" si="35"/>
        <v>0.3</v>
      </c>
      <c r="BT111" s="4">
        <f t="shared" si="35"/>
        <v>0.3</v>
      </c>
      <c r="BU111" s="4">
        <f t="shared" si="35"/>
        <v>0.3</v>
      </c>
      <c r="BV111" s="4">
        <f t="shared" si="35"/>
        <v>0.3</v>
      </c>
      <c r="BW111" s="4">
        <f t="shared" si="35"/>
        <v>0.4</v>
      </c>
      <c r="BX111" s="4">
        <f t="shared" si="35"/>
        <v>0.4</v>
      </c>
      <c r="BY111" s="4">
        <f t="shared" si="35"/>
        <v>0.4</v>
      </c>
      <c r="BZ111" s="4">
        <f t="shared" si="35"/>
        <v>0.4</v>
      </c>
      <c r="CA111" s="4">
        <f t="shared" si="35"/>
        <v>0.4</v>
      </c>
      <c r="CB111" s="4">
        <f t="shared" si="35"/>
        <v>0.4</v>
      </c>
      <c r="CC111" s="4">
        <f t="shared" si="35"/>
        <v>0.4</v>
      </c>
      <c r="CD111" s="4">
        <f t="shared" si="35"/>
        <v>0.4</v>
      </c>
      <c r="CE111" s="4">
        <f t="shared" si="35"/>
        <v>0.4</v>
      </c>
      <c r="CF111" s="4">
        <f t="shared" si="35"/>
        <v>0.4</v>
      </c>
      <c r="CG111" s="4">
        <f t="shared" si="35"/>
        <v>0.4</v>
      </c>
      <c r="CH111" s="4">
        <f t="shared" si="35"/>
        <v>0.5</v>
      </c>
      <c r="CI111" s="4">
        <f t="shared" si="35"/>
        <v>0.5</v>
      </c>
      <c r="CJ111" s="4">
        <f t="shared" si="35"/>
        <v>0.5</v>
      </c>
      <c r="CK111" s="4">
        <f t="shared" si="35"/>
        <v>0.5</v>
      </c>
      <c r="CL111" s="4">
        <f t="shared" si="35"/>
        <v>0.5</v>
      </c>
      <c r="CM111" s="4">
        <f t="shared" si="35"/>
        <v>0.5</v>
      </c>
      <c r="CN111" s="4">
        <f t="shared" si="35"/>
        <v>0.5</v>
      </c>
      <c r="CO111" s="4">
        <f t="shared" si="35"/>
        <v>0.5</v>
      </c>
      <c r="CP111" s="4">
        <f t="shared" si="35"/>
        <v>0.5</v>
      </c>
      <c r="CQ111" s="4">
        <f t="shared" si="35"/>
        <v>0.5</v>
      </c>
      <c r="CR111" s="4">
        <f t="shared" si="35"/>
        <v>0.5</v>
      </c>
      <c r="CS111" s="4">
        <f t="shared" si="35"/>
        <v>0.6</v>
      </c>
      <c r="CT111" s="4">
        <f t="shared" si="35"/>
        <v>0.6</v>
      </c>
      <c r="CU111" s="4">
        <f t="shared" si="35"/>
        <v>0.6</v>
      </c>
      <c r="CV111" s="4">
        <f t="shared" si="35"/>
        <v>0.6</v>
      </c>
      <c r="CW111" s="4">
        <f t="shared" si="35"/>
        <v>0.6</v>
      </c>
      <c r="CX111" s="4">
        <f t="shared" si="35"/>
        <v>0.6</v>
      </c>
      <c r="CY111" s="4">
        <f t="shared" si="35"/>
        <v>0.6</v>
      </c>
      <c r="CZ111" s="4">
        <f t="shared" si="35"/>
        <v>0.6</v>
      </c>
      <c r="DA111" s="4">
        <f t="shared" si="35"/>
        <v>0.6</v>
      </c>
      <c r="DB111" s="4">
        <f t="shared" si="35"/>
        <v>0.6</v>
      </c>
      <c r="DC111" s="4">
        <f t="shared" si="35"/>
        <v>0.6</v>
      </c>
      <c r="DD111" s="4">
        <f t="shared" si="35"/>
        <v>0.7</v>
      </c>
      <c r="DE111" s="4">
        <f t="shared" si="35"/>
        <v>0.7</v>
      </c>
      <c r="DF111" s="4">
        <f t="shared" si="35"/>
        <v>0.7</v>
      </c>
      <c r="DG111" s="4">
        <f t="shared" si="35"/>
        <v>0.7</v>
      </c>
      <c r="DH111" s="4">
        <f t="shared" si="35"/>
        <v>0.7</v>
      </c>
      <c r="DI111" s="4">
        <f t="shared" si="35"/>
        <v>0.7</v>
      </c>
      <c r="DJ111" s="4">
        <f t="shared" si="35"/>
        <v>0.7</v>
      </c>
      <c r="DK111" s="4">
        <f t="shared" si="35"/>
        <v>0.7</v>
      </c>
      <c r="DL111" s="4">
        <f t="shared" si="35"/>
        <v>0.7</v>
      </c>
      <c r="DM111" s="4">
        <f t="shared" si="35"/>
        <v>0.7</v>
      </c>
      <c r="DN111" s="4">
        <f t="shared" si="35"/>
        <v>0.7</v>
      </c>
      <c r="DO111" s="4">
        <f t="shared" si="35"/>
        <v>0.8</v>
      </c>
      <c r="DP111" s="4">
        <f t="shared" si="35"/>
        <v>0.8</v>
      </c>
      <c r="DQ111" s="4">
        <f t="shared" si="35"/>
        <v>0.8</v>
      </c>
      <c r="DR111" s="4">
        <f t="shared" si="35"/>
        <v>0.8</v>
      </c>
      <c r="DS111" s="4">
        <f t="shared" si="35"/>
        <v>0.8</v>
      </c>
      <c r="DT111" s="4">
        <f t="shared" si="35"/>
        <v>0.8</v>
      </c>
      <c r="DU111" s="4">
        <f t="shared" si="35"/>
        <v>0.8</v>
      </c>
      <c r="DV111" s="4">
        <f t="shared" si="35"/>
        <v>0.8</v>
      </c>
      <c r="DW111" s="4">
        <f t="shared" si="35"/>
        <v>0.8</v>
      </c>
      <c r="DX111" s="4">
        <f t="shared" si="35"/>
        <v>0.8</v>
      </c>
      <c r="DY111" s="4">
        <f t="shared" si="35"/>
        <v>0.8</v>
      </c>
      <c r="DZ111" s="4">
        <f t="shared" si="35"/>
        <v>0.9</v>
      </c>
      <c r="EA111" s="4">
        <f t="shared" si="35"/>
        <v>0.9</v>
      </c>
      <c r="EB111" s="4">
        <f t="shared" si="35"/>
        <v>0.9</v>
      </c>
      <c r="EC111" s="4">
        <f t="shared" si="35"/>
        <v>0.9</v>
      </c>
      <c r="ED111" s="4">
        <f t="shared" si="35"/>
        <v>0.9</v>
      </c>
      <c r="EE111" s="4">
        <f t="shared" si="35"/>
        <v>0.9</v>
      </c>
      <c r="EF111" s="4">
        <f t="shared" si="35"/>
        <v>0.9</v>
      </c>
      <c r="EG111" s="4">
        <f t="shared" si="35"/>
        <v>0.9</v>
      </c>
      <c r="EH111" s="4">
        <f t="shared" si="35"/>
        <v>0.9</v>
      </c>
      <c r="EI111" s="4">
        <f t="shared" si="35"/>
        <v>0.9</v>
      </c>
      <c r="EJ111" s="4">
        <f t="shared" si="35"/>
        <v>0.9</v>
      </c>
      <c r="EK111" s="4">
        <f t="shared" si="35"/>
        <v>1</v>
      </c>
      <c r="EL111" s="4">
        <f t="shared" si="35"/>
        <v>1</v>
      </c>
      <c r="EM111" s="4">
        <f t="shared" si="35"/>
        <v>1</v>
      </c>
      <c r="EN111" s="4">
        <f t="shared" si="35"/>
        <v>1</v>
      </c>
      <c r="EO111" s="4">
        <f t="shared" si="35"/>
        <v>1</v>
      </c>
      <c r="EP111" s="4">
        <f t="shared" si="35"/>
        <v>1</v>
      </c>
      <c r="EQ111" s="4">
        <f t="shared" si="35"/>
        <v>1</v>
      </c>
      <c r="ER111" s="4">
        <f t="shared" si="35"/>
        <v>1</v>
      </c>
      <c r="ES111" s="4">
        <f t="shared" si="35"/>
        <v>1</v>
      </c>
      <c r="ET111" s="4">
        <f t="shared" si="35"/>
        <v>1</v>
      </c>
      <c r="EU111" s="4">
        <f t="shared" si="35"/>
        <v>1</v>
      </c>
    </row>
    <row r="112">
      <c r="A112" s="9"/>
      <c r="B112" s="9"/>
      <c r="C112" s="9"/>
      <c r="D112" s="10"/>
      <c r="E112" s="4"/>
      <c r="F112" s="4"/>
      <c r="G112" s="11"/>
      <c r="H112" s="11"/>
      <c r="I112" s="11"/>
      <c r="J112" s="31"/>
      <c r="K112" s="32"/>
      <c r="L112" s="33"/>
      <c r="O112" s="34"/>
      <c r="P112" s="32"/>
      <c r="Q112" s="32"/>
      <c r="S112" s="10" t="s">
        <v>23</v>
      </c>
      <c r="T112" s="35">
        <v>1.0</v>
      </c>
      <c r="U112" s="35">
        <v>0.9</v>
      </c>
      <c r="V112" s="35">
        <v>0.8</v>
      </c>
      <c r="W112" s="35">
        <v>0.7</v>
      </c>
      <c r="X112" s="35">
        <v>0.6</v>
      </c>
      <c r="Y112" s="35">
        <v>0.5</v>
      </c>
      <c r="Z112" s="35">
        <v>0.4</v>
      </c>
      <c r="AA112" s="35">
        <v>0.3</v>
      </c>
      <c r="AB112" s="35">
        <v>0.2</v>
      </c>
      <c r="AC112" s="35">
        <v>0.1</v>
      </c>
      <c r="AD112" s="35">
        <v>0.0</v>
      </c>
      <c r="AE112" s="35">
        <f t="shared" ref="AE112:EU112" si="36">round(1/(1+exp(-1*($A112+$B112*AE110+$C112*AE111))),1)</f>
        <v>0.5</v>
      </c>
      <c r="AF112" s="35">
        <f t="shared" si="36"/>
        <v>0.5</v>
      </c>
      <c r="AG112" s="35">
        <f t="shared" si="36"/>
        <v>0.5</v>
      </c>
      <c r="AH112" s="35">
        <f t="shared" si="36"/>
        <v>0.5</v>
      </c>
      <c r="AI112" s="35">
        <f t="shared" si="36"/>
        <v>0.5</v>
      </c>
      <c r="AJ112" s="35">
        <f t="shared" si="36"/>
        <v>0.5</v>
      </c>
      <c r="AK112" s="35">
        <f t="shared" si="36"/>
        <v>0.5</v>
      </c>
      <c r="AL112" s="35">
        <f t="shared" si="36"/>
        <v>0.5</v>
      </c>
      <c r="AM112" s="35">
        <f t="shared" si="36"/>
        <v>0.5</v>
      </c>
      <c r="AN112" s="35">
        <f t="shared" si="36"/>
        <v>0.5</v>
      </c>
      <c r="AO112" s="35">
        <f t="shared" si="36"/>
        <v>0.5</v>
      </c>
      <c r="AP112" s="35">
        <f t="shared" si="36"/>
        <v>0.5</v>
      </c>
      <c r="AQ112" s="35">
        <f t="shared" si="36"/>
        <v>0.5</v>
      </c>
      <c r="AR112" s="35">
        <f t="shared" si="36"/>
        <v>0.5</v>
      </c>
      <c r="AS112" s="35">
        <f t="shared" si="36"/>
        <v>0.5</v>
      </c>
      <c r="AT112" s="35">
        <f t="shared" si="36"/>
        <v>0.5</v>
      </c>
      <c r="AU112" s="35">
        <f t="shared" si="36"/>
        <v>0.5</v>
      </c>
      <c r="AV112" s="35">
        <f t="shared" si="36"/>
        <v>0.5</v>
      </c>
      <c r="AW112" s="35">
        <f t="shared" si="36"/>
        <v>0.5</v>
      </c>
      <c r="AX112" s="35">
        <f t="shared" si="36"/>
        <v>0.5</v>
      </c>
      <c r="AY112" s="35">
        <f t="shared" si="36"/>
        <v>0.5</v>
      </c>
      <c r="AZ112" s="35">
        <f t="shared" si="36"/>
        <v>0.5</v>
      </c>
      <c r="BA112" s="35">
        <f t="shared" si="36"/>
        <v>0.5</v>
      </c>
      <c r="BB112" s="35">
        <f t="shared" si="36"/>
        <v>0.5</v>
      </c>
      <c r="BC112" s="35">
        <f t="shared" si="36"/>
        <v>0.5</v>
      </c>
      <c r="BD112" s="35">
        <f t="shared" si="36"/>
        <v>0.5</v>
      </c>
      <c r="BE112" s="35">
        <f t="shared" si="36"/>
        <v>0.5</v>
      </c>
      <c r="BF112" s="35">
        <f t="shared" si="36"/>
        <v>0.5</v>
      </c>
      <c r="BG112" s="35">
        <f t="shared" si="36"/>
        <v>0.5</v>
      </c>
      <c r="BH112" s="35">
        <f t="shared" si="36"/>
        <v>0.5</v>
      </c>
      <c r="BI112" s="35">
        <f t="shared" si="36"/>
        <v>0.5</v>
      </c>
      <c r="BJ112" s="35">
        <f t="shared" si="36"/>
        <v>0.5</v>
      </c>
      <c r="BK112" s="35">
        <f t="shared" si="36"/>
        <v>0.5</v>
      </c>
      <c r="BL112" s="35">
        <f t="shared" si="36"/>
        <v>0.5</v>
      </c>
      <c r="BM112" s="35">
        <f t="shared" si="36"/>
        <v>0.5</v>
      </c>
      <c r="BN112" s="35">
        <f t="shared" si="36"/>
        <v>0.5</v>
      </c>
      <c r="BO112" s="35">
        <f t="shared" si="36"/>
        <v>0.5</v>
      </c>
      <c r="BP112" s="35">
        <f t="shared" si="36"/>
        <v>0.5</v>
      </c>
      <c r="BQ112" s="35">
        <f t="shared" si="36"/>
        <v>0.5</v>
      </c>
      <c r="BR112" s="35">
        <f t="shared" si="36"/>
        <v>0.5</v>
      </c>
      <c r="BS112" s="35">
        <f t="shared" si="36"/>
        <v>0.5</v>
      </c>
      <c r="BT112" s="35">
        <f t="shared" si="36"/>
        <v>0.5</v>
      </c>
      <c r="BU112" s="35">
        <f t="shared" si="36"/>
        <v>0.5</v>
      </c>
      <c r="BV112" s="35">
        <f t="shared" si="36"/>
        <v>0.5</v>
      </c>
      <c r="BW112" s="35">
        <f t="shared" si="36"/>
        <v>0.5</v>
      </c>
      <c r="BX112" s="35">
        <f t="shared" si="36"/>
        <v>0.5</v>
      </c>
      <c r="BY112" s="35">
        <f t="shared" si="36"/>
        <v>0.5</v>
      </c>
      <c r="BZ112" s="35">
        <f t="shared" si="36"/>
        <v>0.5</v>
      </c>
      <c r="CA112" s="35">
        <f t="shared" si="36"/>
        <v>0.5</v>
      </c>
      <c r="CB112" s="35">
        <f t="shared" si="36"/>
        <v>0.5</v>
      </c>
      <c r="CC112" s="35">
        <f t="shared" si="36"/>
        <v>0.5</v>
      </c>
      <c r="CD112" s="35">
        <f t="shared" si="36"/>
        <v>0.5</v>
      </c>
      <c r="CE112" s="35">
        <f t="shared" si="36"/>
        <v>0.5</v>
      </c>
      <c r="CF112" s="35">
        <f t="shared" si="36"/>
        <v>0.5</v>
      </c>
      <c r="CG112" s="35">
        <f t="shared" si="36"/>
        <v>0.5</v>
      </c>
      <c r="CH112" s="35">
        <f t="shared" si="36"/>
        <v>0.5</v>
      </c>
      <c r="CI112" s="35">
        <f t="shared" si="36"/>
        <v>0.5</v>
      </c>
      <c r="CJ112" s="35">
        <f t="shared" si="36"/>
        <v>0.5</v>
      </c>
      <c r="CK112" s="35">
        <f t="shared" si="36"/>
        <v>0.5</v>
      </c>
      <c r="CL112" s="35">
        <f t="shared" si="36"/>
        <v>0.5</v>
      </c>
      <c r="CM112" s="35">
        <f t="shared" si="36"/>
        <v>0.5</v>
      </c>
      <c r="CN112" s="35">
        <f t="shared" si="36"/>
        <v>0.5</v>
      </c>
      <c r="CO112" s="35">
        <f t="shared" si="36"/>
        <v>0.5</v>
      </c>
      <c r="CP112" s="35">
        <f t="shared" si="36"/>
        <v>0.5</v>
      </c>
      <c r="CQ112" s="35">
        <f t="shared" si="36"/>
        <v>0.5</v>
      </c>
      <c r="CR112" s="35">
        <f t="shared" si="36"/>
        <v>0.5</v>
      </c>
      <c r="CS112" s="35">
        <f t="shared" si="36"/>
        <v>0.5</v>
      </c>
      <c r="CT112" s="35">
        <f t="shared" si="36"/>
        <v>0.5</v>
      </c>
      <c r="CU112" s="35">
        <f t="shared" si="36"/>
        <v>0.5</v>
      </c>
      <c r="CV112" s="35">
        <f t="shared" si="36"/>
        <v>0.5</v>
      </c>
      <c r="CW112" s="35">
        <f t="shared" si="36"/>
        <v>0.5</v>
      </c>
      <c r="CX112" s="35">
        <f t="shared" si="36"/>
        <v>0.5</v>
      </c>
      <c r="CY112" s="35">
        <f t="shared" si="36"/>
        <v>0.5</v>
      </c>
      <c r="CZ112" s="35">
        <f t="shared" si="36"/>
        <v>0.5</v>
      </c>
      <c r="DA112" s="35">
        <f t="shared" si="36"/>
        <v>0.5</v>
      </c>
      <c r="DB112" s="35">
        <f t="shared" si="36"/>
        <v>0.5</v>
      </c>
      <c r="DC112" s="35">
        <f t="shared" si="36"/>
        <v>0.5</v>
      </c>
      <c r="DD112" s="35">
        <f t="shared" si="36"/>
        <v>0.5</v>
      </c>
      <c r="DE112" s="35">
        <f t="shared" si="36"/>
        <v>0.5</v>
      </c>
      <c r="DF112" s="35">
        <f t="shared" si="36"/>
        <v>0.5</v>
      </c>
      <c r="DG112" s="35">
        <f t="shared" si="36"/>
        <v>0.5</v>
      </c>
      <c r="DH112" s="35">
        <f t="shared" si="36"/>
        <v>0.5</v>
      </c>
      <c r="DI112" s="35">
        <f t="shared" si="36"/>
        <v>0.5</v>
      </c>
      <c r="DJ112" s="35">
        <f t="shared" si="36"/>
        <v>0.5</v>
      </c>
      <c r="DK112" s="35">
        <f t="shared" si="36"/>
        <v>0.5</v>
      </c>
      <c r="DL112" s="35">
        <f t="shared" si="36"/>
        <v>0.5</v>
      </c>
      <c r="DM112" s="35">
        <f t="shared" si="36"/>
        <v>0.5</v>
      </c>
      <c r="DN112" s="35">
        <f t="shared" si="36"/>
        <v>0.5</v>
      </c>
      <c r="DO112" s="35">
        <f t="shared" si="36"/>
        <v>0.5</v>
      </c>
      <c r="DP112" s="35">
        <f t="shared" si="36"/>
        <v>0.5</v>
      </c>
      <c r="DQ112" s="35">
        <f t="shared" si="36"/>
        <v>0.5</v>
      </c>
      <c r="DR112" s="35">
        <f t="shared" si="36"/>
        <v>0.5</v>
      </c>
      <c r="DS112" s="35">
        <f t="shared" si="36"/>
        <v>0.5</v>
      </c>
      <c r="DT112" s="35">
        <f t="shared" si="36"/>
        <v>0.5</v>
      </c>
      <c r="DU112" s="35">
        <f t="shared" si="36"/>
        <v>0.5</v>
      </c>
      <c r="DV112" s="35">
        <f t="shared" si="36"/>
        <v>0.5</v>
      </c>
      <c r="DW112" s="35">
        <f t="shared" si="36"/>
        <v>0.5</v>
      </c>
      <c r="DX112" s="35">
        <f t="shared" si="36"/>
        <v>0.5</v>
      </c>
      <c r="DY112" s="35">
        <f t="shared" si="36"/>
        <v>0.5</v>
      </c>
      <c r="DZ112" s="35">
        <f t="shared" si="36"/>
        <v>0.5</v>
      </c>
      <c r="EA112" s="35">
        <f t="shared" si="36"/>
        <v>0.5</v>
      </c>
      <c r="EB112" s="35">
        <f t="shared" si="36"/>
        <v>0.5</v>
      </c>
      <c r="EC112" s="35">
        <f t="shared" si="36"/>
        <v>0.5</v>
      </c>
      <c r="ED112" s="35">
        <f t="shared" si="36"/>
        <v>0.5</v>
      </c>
      <c r="EE112" s="35">
        <f t="shared" si="36"/>
        <v>0.5</v>
      </c>
      <c r="EF112" s="35">
        <f t="shared" si="36"/>
        <v>0.5</v>
      </c>
      <c r="EG112" s="35">
        <f t="shared" si="36"/>
        <v>0.5</v>
      </c>
      <c r="EH112" s="35">
        <f t="shared" si="36"/>
        <v>0.5</v>
      </c>
      <c r="EI112" s="35">
        <f t="shared" si="36"/>
        <v>0.5</v>
      </c>
      <c r="EJ112" s="35">
        <f t="shared" si="36"/>
        <v>0.5</v>
      </c>
      <c r="EK112" s="35">
        <f t="shared" si="36"/>
        <v>0.5</v>
      </c>
      <c r="EL112" s="35">
        <f t="shared" si="36"/>
        <v>0.5</v>
      </c>
      <c r="EM112" s="35">
        <f t="shared" si="36"/>
        <v>0.5</v>
      </c>
      <c r="EN112" s="35">
        <f t="shared" si="36"/>
        <v>0.5</v>
      </c>
      <c r="EO112" s="35">
        <f t="shared" si="36"/>
        <v>0.5</v>
      </c>
      <c r="EP112" s="35">
        <f t="shared" si="36"/>
        <v>0.5</v>
      </c>
      <c r="EQ112" s="35">
        <f t="shared" si="36"/>
        <v>0.5</v>
      </c>
      <c r="ER112" s="35">
        <f t="shared" si="36"/>
        <v>0.5</v>
      </c>
      <c r="ES112" s="35">
        <f t="shared" si="36"/>
        <v>0.5</v>
      </c>
      <c r="ET112" s="35">
        <f t="shared" si="36"/>
        <v>0.5</v>
      </c>
      <c r="EU112" s="35">
        <f t="shared" si="36"/>
        <v>0.5</v>
      </c>
    </row>
    <row r="113">
      <c r="A113" s="10"/>
      <c r="B113" s="10"/>
      <c r="C113" s="10"/>
      <c r="D113" s="10"/>
      <c r="E113" s="4"/>
      <c r="F113" s="4"/>
      <c r="G113" s="11"/>
      <c r="H113" s="11"/>
      <c r="I113" s="11"/>
      <c r="J113" s="31"/>
      <c r="K113" s="32"/>
      <c r="L113" s="33"/>
      <c r="O113" s="34"/>
      <c r="P113" s="32"/>
      <c r="Q113" s="32"/>
      <c r="S113" s="10" t="s">
        <v>24</v>
      </c>
      <c r="T113" s="4">
        <v>10.0</v>
      </c>
      <c r="U113" s="4">
        <v>10.0</v>
      </c>
      <c r="V113" s="4">
        <v>10.0</v>
      </c>
      <c r="W113" s="4">
        <v>10.0</v>
      </c>
      <c r="X113" s="4">
        <v>10.0</v>
      </c>
      <c r="Y113" s="4">
        <v>10.0</v>
      </c>
      <c r="Z113" s="4">
        <v>10.0</v>
      </c>
      <c r="AA113" s="4">
        <v>10.0</v>
      </c>
      <c r="AB113" s="4">
        <v>10.0</v>
      </c>
      <c r="AC113" s="4">
        <v>10.0</v>
      </c>
      <c r="AD113" s="4">
        <v>10.0</v>
      </c>
      <c r="AE113" s="4">
        <v>1.0</v>
      </c>
      <c r="AF113" s="4">
        <v>1.0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1.0</v>
      </c>
      <c r="AM113" s="4">
        <v>1.0</v>
      </c>
      <c r="AN113" s="4">
        <v>1.0</v>
      </c>
      <c r="AO113" s="4">
        <v>1.0</v>
      </c>
      <c r="AP113" s="4">
        <v>1.0</v>
      </c>
      <c r="AQ113" s="4">
        <v>1.0</v>
      </c>
      <c r="AR113" s="4">
        <v>1.0</v>
      </c>
      <c r="AS113" s="4">
        <v>1.0</v>
      </c>
      <c r="AT113" s="4">
        <v>1.0</v>
      </c>
      <c r="AU113" s="4">
        <v>1.0</v>
      </c>
      <c r="AV113" s="4">
        <v>1.0</v>
      </c>
      <c r="AW113" s="4">
        <v>1.0</v>
      </c>
      <c r="AX113" s="4">
        <v>1.0</v>
      </c>
      <c r="AY113" s="4">
        <v>1.0</v>
      </c>
      <c r="AZ113" s="4">
        <v>1.0</v>
      </c>
      <c r="BA113" s="4">
        <v>1.0</v>
      </c>
      <c r="BB113" s="4">
        <v>1.0</v>
      </c>
      <c r="BC113" s="4">
        <v>1.0</v>
      </c>
      <c r="BD113" s="4">
        <v>1.0</v>
      </c>
      <c r="BE113" s="4">
        <v>1.0</v>
      </c>
      <c r="BF113" s="4">
        <v>1.0</v>
      </c>
      <c r="BG113" s="4">
        <v>1.0</v>
      </c>
      <c r="BH113" s="4">
        <v>1.0</v>
      </c>
      <c r="BI113" s="4">
        <v>1.0</v>
      </c>
      <c r="BJ113" s="4">
        <v>1.0</v>
      </c>
      <c r="BK113" s="4">
        <v>1.0</v>
      </c>
      <c r="BL113" s="4">
        <v>1.0</v>
      </c>
      <c r="BM113" s="4">
        <v>1.0</v>
      </c>
      <c r="BN113" s="4">
        <v>1.0</v>
      </c>
      <c r="BO113" s="4">
        <v>1.0</v>
      </c>
      <c r="BP113" s="4">
        <v>1.0</v>
      </c>
      <c r="BQ113" s="4">
        <v>1.0</v>
      </c>
      <c r="BR113" s="4">
        <v>1.0</v>
      </c>
      <c r="BS113" s="4">
        <v>1.0</v>
      </c>
      <c r="BT113" s="4">
        <v>1.0</v>
      </c>
      <c r="BU113" s="4">
        <v>1.0</v>
      </c>
      <c r="BV113" s="4">
        <v>1.0</v>
      </c>
      <c r="BW113" s="4">
        <v>1.0</v>
      </c>
      <c r="BX113" s="4">
        <v>1.0</v>
      </c>
      <c r="BY113" s="4">
        <v>1.0</v>
      </c>
      <c r="BZ113" s="4">
        <v>1.0</v>
      </c>
      <c r="CA113" s="4">
        <v>1.0</v>
      </c>
      <c r="CB113" s="4">
        <v>1.0</v>
      </c>
      <c r="CC113" s="4">
        <v>1.0</v>
      </c>
      <c r="CD113" s="4">
        <v>1.0</v>
      </c>
      <c r="CE113" s="4">
        <v>1.0</v>
      </c>
      <c r="CF113" s="4">
        <v>1.0</v>
      </c>
      <c r="CG113" s="4">
        <v>1.0</v>
      </c>
      <c r="CH113" s="4">
        <v>1.0</v>
      </c>
      <c r="CI113" s="4">
        <v>1.0</v>
      </c>
      <c r="CJ113" s="4">
        <v>1.0</v>
      </c>
      <c r="CK113" s="4">
        <v>1.0</v>
      </c>
      <c r="CL113" s="4">
        <v>1.0</v>
      </c>
      <c r="CM113" s="4">
        <v>1.0</v>
      </c>
      <c r="CN113" s="4">
        <v>1.0</v>
      </c>
      <c r="CO113" s="4">
        <v>1.0</v>
      </c>
      <c r="CP113" s="4">
        <v>1.0</v>
      </c>
      <c r="CQ113" s="4">
        <v>1.0</v>
      </c>
      <c r="CR113" s="4">
        <v>1.0</v>
      </c>
      <c r="CS113" s="4">
        <v>1.0</v>
      </c>
      <c r="CT113" s="4">
        <v>1.0</v>
      </c>
      <c r="CU113" s="4">
        <v>1.0</v>
      </c>
      <c r="CV113" s="4">
        <v>1.0</v>
      </c>
      <c r="CW113" s="4">
        <v>1.0</v>
      </c>
      <c r="CX113" s="4">
        <v>1.0</v>
      </c>
      <c r="CY113" s="4">
        <v>1.0</v>
      </c>
      <c r="CZ113" s="4">
        <v>1.0</v>
      </c>
      <c r="DA113" s="4">
        <v>1.0</v>
      </c>
      <c r="DB113" s="4">
        <v>1.0</v>
      </c>
      <c r="DC113" s="4">
        <v>1.0</v>
      </c>
      <c r="DD113" s="4">
        <v>1.0</v>
      </c>
      <c r="DE113" s="4">
        <v>1.0</v>
      </c>
      <c r="DF113" s="4">
        <v>1.0</v>
      </c>
      <c r="DG113" s="4">
        <v>1.0</v>
      </c>
      <c r="DH113" s="4">
        <v>1.0</v>
      </c>
      <c r="DI113" s="4">
        <v>1.0</v>
      </c>
      <c r="DJ113" s="4">
        <v>1.0</v>
      </c>
      <c r="DK113" s="4">
        <v>1.0</v>
      </c>
      <c r="DL113" s="4">
        <v>1.0</v>
      </c>
      <c r="DM113" s="4">
        <v>1.0</v>
      </c>
      <c r="DN113" s="4">
        <v>1.0</v>
      </c>
      <c r="DO113" s="4">
        <v>1.0</v>
      </c>
      <c r="DP113" s="4">
        <v>1.0</v>
      </c>
      <c r="DQ113" s="4">
        <v>1.0</v>
      </c>
      <c r="DR113" s="4">
        <v>1.0</v>
      </c>
      <c r="DS113" s="4">
        <v>1.0</v>
      </c>
      <c r="DT113" s="4">
        <v>1.0</v>
      </c>
      <c r="DU113" s="4">
        <v>1.0</v>
      </c>
      <c r="DV113" s="4">
        <v>1.0</v>
      </c>
      <c r="DW113" s="4">
        <v>1.0</v>
      </c>
      <c r="DX113" s="4">
        <v>1.0</v>
      </c>
      <c r="DY113" s="4">
        <v>1.0</v>
      </c>
      <c r="DZ113" s="4">
        <v>1.0</v>
      </c>
      <c r="EA113" s="4">
        <v>1.0</v>
      </c>
      <c r="EB113" s="4">
        <v>1.0</v>
      </c>
      <c r="EC113" s="4">
        <v>1.0</v>
      </c>
      <c r="ED113" s="4">
        <v>1.0</v>
      </c>
      <c r="EE113" s="4">
        <v>1.0</v>
      </c>
      <c r="EF113" s="4">
        <v>1.0</v>
      </c>
      <c r="EG113" s="4">
        <v>1.0</v>
      </c>
      <c r="EH113" s="4">
        <v>1.0</v>
      </c>
      <c r="EI113" s="4">
        <v>1.0</v>
      </c>
      <c r="EJ113" s="4">
        <v>1.0</v>
      </c>
      <c r="EK113" s="4">
        <v>1.0</v>
      </c>
      <c r="EL113" s="4">
        <v>1.0</v>
      </c>
      <c r="EM113" s="4">
        <v>1.0</v>
      </c>
      <c r="EN113" s="4">
        <v>1.0</v>
      </c>
      <c r="EO113" s="4">
        <v>1.0</v>
      </c>
      <c r="EP113" s="4">
        <v>1.0</v>
      </c>
      <c r="EQ113" s="4">
        <v>1.0</v>
      </c>
      <c r="ER113" s="4">
        <v>1.0</v>
      </c>
      <c r="ES113" s="4">
        <v>1.0</v>
      </c>
      <c r="ET113" s="4">
        <v>1.0</v>
      </c>
      <c r="EU113" s="4">
        <v>1.0</v>
      </c>
    </row>
    <row r="114">
      <c r="A114" s="10"/>
      <c r="B114" s="10"/>
      <c r="C114" s="10"/>
      <c r="D114" s="10"/>
      <c r="E114" s="4"/>
      <c r="F114" s="4"/>
      <c r="G114" s="11"/>
      <c r="H114" s="11"/>
      <c r="I114" s="11"/>
      <c r="J114" s="31"/>
      <c r="K114" s="32"/>
      <c r="L114" s="33"/>
      <c r="O114" s="34"/>
      <c r="P114" s="32"/>
      <c r="Q114" s="32"/>
    </row>
    <row r="115">
      <c r="A115" s="10"/>
      <c r="B115" s="10"/>
      <c r="C115" s="10"/>
      <c r="D115" s="10"/>
      <c r="E115" s="4"/>
      <c r="F115" s="4"/>
      <c r="G115" s="11"/>
      <c r="H115" s="11"/>
      <c r="I115" s="11"/>
      <c r="J115" s="31"/>
      <c r="K115" s="32"/>
      <c r="L115" s="33"/>
      <c r="O115" s="34"/>
      <c r="P115" s="32"/>
      <c r="Q115" s="32"/>
    </row>
    <row r="116">
      <c r="A116" s="10"/>
      <c r="B116" s="10"/>
      <c r="C116" s="10"/>
      <c r="D116" s="10"/>
      <c r="E116" s="10"/>
      <c r="F116" s="10"/>
      <c r="G116" s="10"/>
      <c r="H116" s="10"/>
      <c r="I116" s="37"/>
      <c r="J116" s="25"/>
      <c r="O116" s="38"/>
      <c r="P116" s="38"/>
      <c r="Q116" s="38"/>
    </row>
    <row r="118">
      <c r="A118" s="23" t="s">
        <v>36</v>
      </c>
      <c r="B118" s="39">
        <f>B109+1</f>
        <v>12</v>
      </c>
    </row>
    <row r="119">
      <c r="A119" s="2" t="s">
        <v>5</v>
      </c>
      <c r="B119" s="2" t="s">
        <v>6</v>
      </c>
      <c r="D119" s="5"/>
      <c r="E119" s="2" t="s">
        <v>7</v>
      </c>
      <c r="G119" s="24"/>
      <c r="H119" s="2" t="s">
        <v>9</v>
      </c>
      <c r="I119" s="2" t="s">
        <v>10</v>
      </c>
      <c r="J119" s="25"/>
      <c r="L119" s="26" t="s">
        <v>28</v>
      </c>
      <c r="O119" s="27" t="s">
        <v>29</v>
      </c>
      <c r="S119" s="10" t="s">
        <v>21</v>
      </c>
      <c r="T119" s="4">
        <v>-100.0</v>
      </c>
      <c r="U119" s="4">
        <v>-100.0</v>
      </c>
      <c r="V119" s="4">
        <v>-100.0</v>
      </c>
      <c r="W119" s="4">
        <v>-100.0</v>
      </c>
      <c r="X119" s="4">
        <v>-100.0</v>
      </c>
      <c r="Y119" s="4">
        <v>-100.0</v>
      </c>
      <c r="Z119" s="4">
        <v>-100.0</v>
      </c>
      <c r="AA119" s="4">
        <v>-100.0</v>
      </c>
      <c r="AB119" s="4">
        <v>-100.0</v>
      </c>
      <c r="AC119" s="4">
        <v>-100.0</v>
      </c>
      <c r="AD119" s="4">
        <v>-100.0</v>
      </c>
      <c r="AE119" s="4">
        <v>0.0</v>
      </c>
      <c r="AF119" s="4">
        <v>0.1</v>
      </c>
      <c r="AG119" s="4">
        <v>0.2</v>
      </c>
      <c r="AH119" s="4">
        <v>0.3</v>
      </c>
      <c r="AI119" s="4">
        <v>0.4</v>
      </c>
      <c r="AJ119" s="4">
        <v>0.5</v>
      </c>
      <c r="AK119" s="4">
        <v>0.6</v>
      </c>
      <c r="AL119" s="4">
        <v>0.7</v>
      </c>
      <c r="AM119" s="4">
        <v>0.8</v>
      </c>
      <c r="AN119" s="4">
        <v>0.9</v>
      </c>
      <c r="AO119" s="4">
        <v>1.0</v>
      </c>
      <c r="AP119" s="4">
        <f t="shared" ref="AP119:EU119" si="37">AE119</f>
        <v>0</v>
      </c>
      <c r="AQ119" s="4">
        <f t="shared" si="37"/>
        <v>0.1</v>
      </c>
      <c r="AR119" s="4">
        <f t="shared" si="37"/>
        <v>0.2</v>
      </c>
      <c r="AS119" s="4">
        <f t="shared" si="37"/>
        <v>0.3</v>
      </c>
      <c r="AT119" s="4">
        <f t="shared" si="37"/>
        <v>0.4</v>
      </c>
      <c r="AU119" s="4">
        <f t="shared" si="37"/>
        <v>0.5</v>
      </c>
      <c r="AV119" s="4">
        <f t="shared" si="37"/>
        <v>0.6</v>
      </c>
      <c r="AW119" s="4">
        <f t="shared" si="37"/>
        <v>0.7</v>
      </c>
      <c r="AX119" s="4">
        <f t="shared" si="37"/>
        <v>0.8</v>
      </c>
      <c r="AY119" s="4">
        <f t="shared" si="37"/>
        <v>0.9</v>
      </c>
      <c r="AZ119" s="4">
        <f t="shared" si="37"/>
        <v>1</v>
      </c>
      <c r="BA119" s="4">
        <f t="shared" si="37"/>
        <v>0</v>
      </c>
      <c r="BB119" s="4">
        <f t="shared" si="37"/>
        <v>0.1</v>
      </c>
      <c r="BC119" s="4">
        <f t="shared" si="37"/>
        <v>0.2</v>
      </c>
      <c r="BD119" s="4">
        <f t="shared" si="37"/>
        <v>0.3</v>
      </c>
      <c r="BE119" s="4">
        <f t="shared" si="37"/>
        <v>0.4</v>
      </c>
      <c r="BF119" s="4">
        <f t="shared" si="37"/>
        <v>0.5</v>
      </c>
      <c r="BG119" s="4">
        <f t="shared" si="37"/>
        <v>0.6</v>
      </c>
      <c r="BH119" s="4">
        <f t="shared" si="37"/>
        <v>0.7</v>
      </c>
      <c r="BI119" s="4">
        <f t="shared" si="37"/>
        <v>0.8</v>
      </c>
      <c r="BJ119" s="4">
        <f t="shared" si="37"/>
        <v>0.9</v>
      </c>
      <c r="BK119" s="4">
        <f t="shared" si="37"/>
        <v>1</v>
      </c>
      <c r="BL119" s="4">
        <f t="shared" si="37"/>
        <v>0</v>
      </c>
      <c r="BM119" s="4">
        <f t="shared" si="37"/>
        <v>0.1</v>
      </c>
      <c r="BN119" s="4">
        <f t="shared" si="37"/>
        <v>0.2</v>
      </c>
      <c r="BO119" s="4">
        <f t="shared" si="37"/>
        <v>0.3</v>
      </c>
      <c r="BP119" s="4">
        <f t="shared" si="37"/>
        <v>0.4</v>
      </c>
      <c r="BQ119" s="4">
        <f t="shared" si="37"/>
        <v>0.5</v>
      </c>
      <c r="BR119" s="4">
        <f t="shared" si="37"/>
        <v>0.6</v>
      </c>
      <c r="BS119" s="4">
        <f t="shared" si="37"/>
        <v>0.7</v>
      </c>
      <c r="BT119" s="4">
        <f t="shared" si="37"/>
        <v>0.8</v>
      </c>
      <c r="BU119" s="4">
        <f t="shared" si="37"/>
        <v>0.9</v>
      </c>
      <c r="BV119" s="4">
        <f t="shared" si="37"/>
        <v>1</v>
      </c>
      <c r="BW119" s="4">
        <f t="shared" si="37"/>
        <v>0</v>
      </c>
      <c r="BX119" s="4">
        <f t="shared" si="37"/>
        <v>0.1</v>
      </c>
      <c r="BY119" s="4">
        <f t="shared" si="37"/>
        <v>0.2</v>
      </c>
      <c r="BZ119" s="4">
        <f t="shared" si="37"/>
        <v>0.3</v>
      </c>
      <c r="CA119" s="4">
        <f t="shared" si="37"/>
        <v>0.4</v>
      </c>
      <c r="CB119" s="4">
        <f t="shared" si="37"/>
        <v>0.5</v>
      </c>
      <c r="CC119" s="4">
        <f t="shared" si="37"/>
        <v>0.6</v>
      </c>
      <c r="CD119" s="4">
        <f t="shared" si="37"/>
        <v>0.7</v>
      </c>
      <c r="CE119" s="4">
        <f t="shared" si="37"/>
        <v>0.8</v>
      </c>
      <c r="CF119" s="4">
        <f t="shared" si="37"/>
        <v>0.9</v>
      </c>
      <c r="CG119" s="4">
        <f t="shared" si="37"/>
        <v>1</v>
      </c>
      <c r="CH119" s="4">
        <f t="shared" si="37"/>
        <v>0</v>
      </c>
      <c r="CI119" s="4">
        <f t="shared" si="37"/>
        <v>0.1</v>
      </c>
      <c r="CJ119" s="4">
        <f t="shared" si="37"/>
        <v>0.2</v>
      </c>
      <c r="CK119" s="4">
        <f t="shared" si="37"/>
        <v>0.3</v>
      </c>
      <c r="CL119" s="4">
        <f t="shared" si="37"/>
        <v>0.4</v>
      </c>
      <c r="CM119" s="4">
        <f t="shared" si="37"/>
        <v>0.5</v>
      </c>
      <c r="CN119" s="4">
        <f t="shared" si="37"/>
        <v>0.6</v>
      </c>
      <c r="CO119" s="4">
        <f t="shared" si="37"/>
        <v>0.7</v>
      </c>
      <c r="CP119" s="4">
        <f t="shared" si="37"/>
        <v>0.8</v>
      </c>
      <c r="CQ119" s="4">
        <f t="shared" si="37"/>
        <v>0.9</v>
      </c>
      <c r="CR119" s="4">
        <f t="shared" si="37"/>
        <v>1</v>
      </c>
      <c r="CS119" s="4">
        <f t="shared" si="37"/>
        <v>0</v>
      </c>
      <c r="CT119" s="4">
        <f t="shared" si="37"/>
        <v>0.1</v>
      </c>
      <c r="CU119" s="4">
        <f t="shared" si="37"/>
        <v>0.2</v>
      </c>
      <c r="CV119" s="4">
        <f t="shared" si="37"/>
        <v>0.3</v>
      </c>
      <c r="CW119" s="4">
        <f t="shared" si="37"/>
        <v>0.4</v>
      </c>
      <c r="CX119" s="4">
        <f t="shared" si="37"/>
        <v>0.5</v>
      </c>
      <c r="CY119" s="4">
        <f t="shared" si="37"/>
        <v>0.6</v>
      </c>
      <c r="CZ119" s="4">
        <f t="shared" si="37"/>
        <v>0.7</v>
      </c>
      <c r="DA119" s="4">
        <f t="shared" si="37"/>
        <v>0.8</v>
      </c>
      <c r="DB119" s="4">
        <f t="shared" si="37"/>
        <v>0.9</v>
      </c>
      <c r="DC119" s="4">
        <f t="shared" si="37"/>
        <v>1</v>
      </c>
      <c r="DD119" s="4">
        <f t="shared" si="37"/>
        <v>0</v>
      </c>
      <c r="DE119" s="4">
        <f t="shared" si="37"/>
        <v>0.1</v>
      </c>
      <c r="DF119" s="4">
        <f t="shared" si="37"/>
        <v>0.2</v>
      </c>
      <c r="DG119" s="4">
        <f t="shared" si="37"/>
        <v>0.3</v>
      </c>
      <c r="DH119" s="4">
        <f t="shared" si="37"/>
        <v>0.4</v>
      </c>
      <c r="DI119" s="4">
        <f t="shared" si="37"/>
        <v>0.5</v>
      </c>
      <c r="DJ119" s="4">
        <f t="shared" si="37"/>
        <v>0.6</v>
      </c>
      <c r="DK119" s="4">
        <f t="shared" si="37"/>
        <v>0.7</v>
      </c>
      <c r="DL119" s="4">
        <f t="shared" si="37"/>
        <v>0.8</v>
      </c>
      <c r="DM119" s="4">
        <f t="shared" si="37"/>
        <v>0.9</v>
      </c>
      <c r="DN119" s="4">
        <f t="shared" si="37"/>
        <v>1</v>
      </c>
      <c r="DO119" s="4">
        <f t="shared" si="37"/>
        <v>0</v>
      </c>
      <c r="DP119" s="4">
        <f t="shared" si="37"/>
        <v>0.1</v>
      </c>
      <c r="DQ119" s="4">
        <f t="shared" si="37"/>
        <v>0.2</v>
      </c>
      <c r="DR119" s="4">
        <f t="shared" si="37"/>
        <v>0.3</v>
      </c>
      <c r="DS119" s="4">
        <f t="shared" si="37"/>
        <v>0.4</v>
      </c>
      <c r="DT119" s="4">
        <f t="shared" si="37"/>
        <v>0.5</v>
      </c>
      <c r="DU119" s="4">
        <f t="shared" si="37"/>
        <v>0.6</v>
      </c>
      <c r="DV119" s="4">
        <f t="shared" si="37"/>
        <v>0.7</v>
      </c>
      <c r="DW119" s="4">
        <f t="shared" si="37"/>
        <v>0.8</v>
      </c>
      <c r="DX119" s="4">
        <f t="shared" si="37"/>
        <v>0.9</v>
      </c>
      <c r="DY119" s="4">
        <f t="shared" si="37"/>
        <v>1</v>
      </c>
      <c r="DZ119" s="4">
        <f t="shared" si="37"/>
        <v>0</v>
      </c>
      <c r="EA119" s="4">
        <f t="shared" si="37"/>
        <v>0.1</v>
      </c>
      <c r="EB119" s="4">
        <f t="shared" si="37"/>
        <v>0.2</v>
      </c>
      <c r="EC119" s="4">
        <f t="shared" si="37"/>
        <v>0.3</v>
      </c>
      <c r="ED119" s="4">
        <f t="shared" si="37"/>
        <v>0.4</v>
      </c>
      <c r="EE119" s="4">
        <f t="shared" si="37"/>
        <v>0.5</v>
      </c>
      <c r="EF119" s="4">
        <f t="shared" si="37"/>
        <v>0.6</v>
      </c>
      <c r="EG119" s="4">
        <f t="shared" si="37"/>
        <v>0.7</v>
      </c>
      <c r="EH119" s="4">
        <f t="shared" si="37"/>
        <v>0.8</v>
      </c>
      <c r="EI119" s="4">
        <f t="shared" si="37"/>
        <v>0.9</v>
      </c>
      <c r="EJ119" s="4">
        <f t="shared" si="37"/>
        <v>1</v>
      </c>
      <c r="EK119" s="4">
        <f t="shared" si="37"/>
        <v>0</v>
      </c>
      <c r="EL119" s="4">
        <f t="shared" si="37"/>
        <v>0.1</v>
      </c>
      <c r="EM119" s="4">
        <f t="shared" si="37"/>
        <v>0.2</v>
      </c>
      <c r="EN119" s="4">
        <f t="shared" si="37"/>
        <v>0.3</v>
      </c>
      <c r="EO119" s="4">
        <f t="shared" si="37"/>
        <v>0.4</v>
      </c>
      <c r="EP119" s="4">
        <f t="shared" si="37"/>
        <v>0.5</v>
      </c>
      <c r="EQ119" s="4">
        <f t="shared" si="37"/>
        <v>0.6</v>
      </c>
      <c r="ER119" s="4">
        <f t="shared" si="37"/>
        <v>0.7</v>
      </c>
      <c r="ES119" s="4">
        <f t="shared" si="37"/>
        <v>0.8</v>
      </c>
      <c r="ET119" s="4">
        <f t="shared" si="37"/>
        <v>0.9</v>
      </c>
      <c r="EU119" s="4">
        <f t="shared" si="37"/>
        <v>1</v>
      </c>
    </row>
    <row r="120">
      <c r="A120" s="7" t="s">
        <v>12</v>
      </c>
      <c r="B120" s="7" t="s">
        <v>13</v>
      </c>
      <c r="C120" s="7" t="s">
        <v>14</v>
      </c>
      <c r="D120" s="8"/>
      <c r="E120" s="7" t="s">
        <v>15</v>
      </c>
      <c r="F120" s="7" t="s">
        <v>16</v>
      </c>
      <c r="G120" s="7" t="s">
        <v>17</v>
      </c>
      <c r="H120" s="7" t="s">
        <v>18</v>
      </c>
      <c r="I120" s="7" t="s">
        <v>19</v>
      </c>
      <c r="J120" s="28" t="s">
        <v>30</v>
      </c>
      <c r="K120" s="29" t="s">
        <v>31</v>
      </c>
      <c r="L120" s="28" t="s">
        <v>32</v>
      </c>
      <c r="M120" s="29" t="s">
        <v>33</v>
      </c>
      <c r="N120" s="29" t="s">
        <v>34</v>
      </c>
      <c r="O120" s="30" t="s">
        <v>32</v>
      </c>
      <c r="P120" s="29" t="s">
        <v>33</v>
      </c>
      <c r="Q120" s="29" t="s">
        <v>34</v>
      </c>
      <c r="S120" s="10" t="s">
        <v>22</v>
      </c>
      <c r="T120" s="4">
        <v>-100.0</v>
      </c>
      <c r="U120" s="4">
        <v>-100.0</v>
      </c>
      <c r="V120" s="4">
        <v>-100.0</v>
      </c>
      <c r="W120" s="4">
        <v>-100.0</v>
      </c>
      <c r="X120" s="4">
        <v>-100.0</v>
      </c>
      <c r="Y120" s="4">
        <v>-100.0</v>
      </c>
      <c r="Z120" s="4">
        <v>-100.0</v>
      </c>
      <c r="AA120" s="4">
        <v>-100.0</v>
      </c>
      <c r="AB120" s="4">
        <v>-100.0</v>
      </c>
      <c r="AC120" s="4">
        <v>-100.0</v>
      </c>
      <c r="AD120" s="4">
        <v>-100.0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4">
        <v>0.0</v>
      </c>
      <c r="AP120" s="4">
        <f t="shared" ref="AP120:EU120" si="38">AE120+0.1</f>
        <v>0.1</v>
      </c>
      <c r="AQ120" s="4">
        <f t="shared" si="38"/>
        <v>0.1</v>
      </c>
      <c r="AR120" s="4">
        <f t="shared" si="38"/>
        <v>0.1</v>
      </c>
      <c r="AS120" s="4">
        <f t="shared" si="38"/>
        <v>0.1</v>
      </c>
      <c r="AT120" s="4">
        <f t="shared" si="38"/>
        <v>0.1</v>
      </c>
      <c r="AU120" s="4">
        <f t="shared" si="38"/>
        <v>0.1</v>
      </c>
      <c r="AV120" s="4">
        <f t="shared" si="38"/>
        <v>0.1</v>
      </c>
      <c r="AW120" s="4">
        <f t="shared" si="38"/>
        <v>0.1</v>
      </c>
      <c r="AX120" s="4">
        <f t="shared" si="38"/>
        <v>0.1</v>
      </c>
      <c r="AY120" s="4">
        <f t="shared" si="38"/>
        <v>0.1</v>
      </c>
      <c r="AZ120" s="4">
        <f t="shared" si="38"/>
        <v>0.1</v>
      </c>
      <c r="BA120" s="4">
        <f t="shared" si="38"/>
        <v>0.2</v>
      </c>
      <c r="BB120" s="4">
        <f t="shared" si="38"/>
        <v>0.2</v>
      </c>
      <c r="BC120" s="4">
        <f t="shared" si="38"/>
        <v>0.2</v>
      </c>
      <c r="BD120" s="4">
        <f t="shared" si="38"/>
        <v>0.2</v>
      </c>
      <c r="BE120" s="4">
        <f t="shared" si="38"/>
        <v>0.2</v>
      </c>
      <c r="BF120" s="4">
        <f t="shared" si="38"/>
        <v>0.2</v>
      </c>
      <c r="BG120" s="4">
        <f t="shared" si="38"/>
        <v>0.2</v>
      </c>
      <c r="BH120" s="4">
        <f t="shared" si="38"/>
        <v>0.2</v>
      </c>
      <c r="BI120" s="4">
        <f t="shared" si="38"/>
        <v>0.2</v>
      </c>
      <c r="BJ120" s="4">
        <f t="shared" si="38"/>
        <v>0.2</v>
      </c>
      <c r="BK120" s="4">
        <f t="shared" si="38"/>
        <v>0.2</v>
      </c>
      <c r="BL120" s="4">
        <f t="shared" si="38"/>
        <v>0.3</v>
      </c>
      <c r="BM120" s="4">
        <f t="shared" si="38"/>
        <v>0.3</v>
      </c>
      <c r="BN120" s="4">
        <f t="shared" si="38"/>
        <v>0.3</v>
      </c>
      <c r="BO120" s="4">
        <f t="shared" si="38"/>
        <v>0.3</v>
      </c>
      <c r="BP120" s="4">
        <f t="shared" si="38"/>
        <v>0.3</v>
      </c>
      <c r="BQ120" s="4">
        <f t="shared" si="38"/>
        <v>0.3</v>
      </c>
      <c r="BR120" s="4">
        <f t="shared" si="38"/>
        <v>0.3</v>
      </c>
      <c r="BS120" s="4">
        <f t="shared" si="38"/>
        <v>0.3</v>
      </c>
      <c r="BT120" s="4">
        <f t="shared" si="38"/>
        <v>0.3</v>
      </c>
      <c r="BU120" s="4">
        <f t="shared" si="38"/>
        <v>0.3</v>
      </c>
      <c r="BV120" s="4">
        <f t="shared" si="38"/>
        <v>0.3</v>
      </c>
      <c r="BW120" s="4">
        <f t="shared" si="38"/>
        <v>0.4</v>
      </c>
      <c r="BX120" s="4">
        <f t="shared" si="38"/>
        <v>0.4</v>
      </c>
      <c r="BY120" s="4">
        <f t="shared" si="38"/>
        <v>0.4</v>
      </c>
      <c r="BZ120" s="4">
        <f t="shared" si="38"/>
        <v>0.4</v>
      </c>
      <c r="CA120" s="4">
        <f t="shared" si="38"/>
        <v>0.4</v>
      </c>
      <c r="CB120" s="4">
        <f t="shared" si="38"/>
        <v>0.4</v>
      </c>
      <c r="CC120" s="4">
        <f t="shared" si="38"/>
        <v>0.4</v>
      </c>
      <c r="CD120" s="4">
        <f t="shared" si="38"/>
        <v>0.4</v>
      </c>
      <c r="CE120" s="4">
        <f t="shared" si="38"/>
        <v>0.4</v>
      </c>
      <c r="CF120" s="4">
        <f t="shared" si="38"/>
        <v>0.4</v>
      </c>
      <c r="CG120" s="4">
        <f t="shared" si="38"/>
        <v>0.4</v>
      </c>
      <c r="CH120" s="4">
        <f t="shared" si="38"/>
        <v>0.5</v>
      </c>
      <c r="CI120" s="4">
        <f t="shared" si="38"/>
        <v>0.5</v>
      </c>
      <c r="CJ120" s="4">
        <f t="shared" si="38"/>
        <v>0.5</v>
      </c>
      <c r="CK120" s="4">
        <f t="shared" si="38"/>
        <v>0.5</v>
      </c>
      <c r="CL120" s="4">
        <f t="shared" si="38"/>
        <v>0.5</v>
      </c>
      <c r="CM120" s="4">
        <f t="shared" si="38"/>
        <v>0.5</v>
      </c>
      <c r="CN120" s="4">
        <f t="shared" si="38"/>
        <v>0.5</v>
      </c>
      <c r="CO120" s="4">
        <f t="shared" si="38"/>
        <v>0.5</v>
      </c>
      <c r="CP120" s="4">
        <f t="shared" si="38"/>
        <v>0.5</v>
      </c>
      <c r="CQ120" s="4">
        <f t="shared" si="38"/>
        <v>0.5</v>
      </c>
      <c r="CR120" s="4">
        <f t="shared" si="38"/>
        <v>0.5</v>
      </c>
      <c r="CS120" s="4">
        <f t="shared" si="38"/>
        <v>0.6</v>
      </c>
      <c r="CT120" s="4">
        <f t="shared" si="38"/>
        <v>0.6</v>
      </c>
      <c r="CU120" s="4">
        <f t="shared" si="38"/>
        <v>0.6</v>
      </c>
      <c r="CV120" s="4">
        <f t="shared" si="38"/>
        <v>0.6</v>
      </c>
      <c r="CW120" s="4">
        <f t="shared" si="38"/>
        <v>0.6</v>
      </c>
      <c r="CX120" s="4">
        <f t="shared" si="38"/>
        <v>0.6</v>
      </c>
      <c r="CY120" s="4">
        <f t="shared" si="38"/>
        <v>0.6</v>
      </c>
      <c r="CZ120" s="4">
        <f t="shared" si="38"/>
        <v>0.6</v>
      </c>
      <c r="DA120" s="4">
        <f t="shared" si="38"/>
        <v>0.6</v>
      </c>
      <c r="DB120" s="4">
        <f t="shared" si="38"/>
        <v>0.6</v>
      </c>
      <c r="DC120" s="4">
        <f t="shared" si="38"/>
        <v>0.6</v>
      </c>
      <c r="DD120" s="4">
        <f t="shared" si="38"/>
        <v>0.7</v>
      </c>
      <c r="DE120" s="4">
        <f t="shared" si="38"/>
        <v>0.7</v>
      </c>
      <c r="DF120" s="4">
        <f t="shared" si="38"/>
        <v>0.7</v>
      </c>
      <c r="DG120" s="4">
        <f t="shared" si="38"/>
        <v>0.7</v>
      </c>
      <c r="DH120" s="4">
        <f t="shared" si="38"/>
        <v>0.7</v>
      </c>
      <c r="DI120" s="4">
        <f t="shared" si="38"/>
        <v>0.7</v>
      </c>
      <c r="DJ120" s="4">
        <f t="shared" si="38"/>
        <v>0.7</v>
      </c>
      <c r="DK120" s="4">
        <f t="shared" si="38"/>
        <v>0.7</v>
      </c>
      <c r="DL120" s="4">
        <f t="shared" si="38"/>
        <v>0.7</v>
      </c>
      <c r="DM120" s="4">
        <f t="shared" si="38"/>
        <v>0.7</v>
      </c>
      <c r="DN120" s="4">
        <f t="shared" si="38"/>
        <v>0.7</v>
      </c>
      <c r="DO120" s="4">
        <f t="shared" si="38"/>
        <v>0.8</v>
      </c>
      <c r="DP120" s="4">
        <f t="shared" si="38"/>
        <v>0.8</v>
      </c>
      <c r="DQ120" s="4">
        <f t="shared" si="38"/>
        <v>0.8</v>
      </c>
      <c r="DR120" s="4">
        <f t="shared" si="38"/>
        <v>0.8</v>
      </c>
      <c r="DS120" s="4">
        <f t="shared" si="38"/>
        <v>0.8</v>
      </c>
      <c r="DT120" s="4">
        <f t="shared" si="38"/>
        <v>0.8</v>
      </c>
      <c r="DU120" s="4">
        <f t="shared" si="38"/>
        <v>0.8</v>
      </c>
      <c r="DV120" s="4">
        <f t="shared" si="38"/>
        <v>0.8</v>
      </c>
      <c r="DW120" s="4">
        <f t="shared" si="38"/>
        <v>0.8</v>
      </c>
      <c r="DX120" s="4">
        <f t="shared" si="38"/>
        <v>0.8</v>
      </c>
      <c r="DY120" s="4">
        <f t="shared" si="38"/>
        <v>0.8</v>
      </c>
      <c r="DZ120" s="4">
        <f t="shared" si="38"/>
        <v>0.9</v>
      </c>
      <c r="EA120" s="4">
        <f t="shared" si="38"/>
        <v>0.9</v>
      </c>
      <c r="EB120" s="4">
        <f t="shared" si="38"/>
        <v>0.9</v>
      </c>
      <c r="EC120" s="4">
        <f t="shared" si="38"/>
        <v>0.9</v>
      </c>
      <c r="ED120" s="4">
        <f t="shared" si="38"/>
        <v>0.9</v>
      </c>
      <c r="EE120" s="4">
        <f t="shared" si="38"/>
        <v>0.9</v>
      </c>
      <c r="EF120" s="4">
        <f t="shared" si="38"/>
        <v>0.9</v>
      </c>
      <c r="EG120" s="4">
        <f t="shared" si="38"/>
        <v>0.9</v>
      </c>
      <c r="EH120" s="4">
        <f t="shared" si="38"/>
        <v>0.9</v>
      </c>
      <c r="EI120" s="4">
        <f t="shared" si="38"/>
        <v>0.9</v>
      </c>
      <c r="EJ120" s="4">
        <f t="shared" si="38"/>
        <v>0.9</v>
      </c>
      <c r="EK120" s="4">
        <f t="shared" si="38"/>
        <v>1</v>
      </c>
      <c r="EL120" s="4">
        <f t="shared" si="38"/>
        <v>1</v>
      </c>
      <c r="EM120" s="4">
        <f t="shared" si="38"/>
        <v>1</v>
      </c>
      <c r="EN120" s="4">
        <f t="shared" si="38"/>
        <v>1</v>
      </c>
      <c r="EO120" s="4">
        <f t="shared" si="38"/>
        <v>1</v>
      </c>
      <c r="EP120" s="4">
        <f t="shared" si="38"/>
        <v>1</v>
      </c>
      <c r="EQ120" s="4">
        <f t="shared" si="38"/>
        <v>1</v>
      </c>
      <c r="ER120" s="4">
        <f t="shared" si="38"/>
        <v>1</v>
      </c>
      <c r="ES120" s="4">
        <f t="shared" si="38"/>
        <v>1</v>
      </c>
      <c r="ET120" s="4">
        <f t="shared" si="38"/>
        <v>1</v>
      </c>
      <c r="EU120" s="4">
        <f t="shared" si="38"/>
        <v>1</v>
      </c>
    </row>
    <row r="121">
      <c r="A121" s="9"/>
      <c r="B121" s="9"/>
      <c r="C121" s="9"/>
      <c r="D121" s="10"/>
      <c r="E121" s="4"/>
      <c r="F121" s="4"/>
      <c r="G121" s="11"/>
      <c r="H121" s="11"/>
      <c r="I121" s="11"/>
      <c r="J121" s="31"/>
      <c r="K121" s="32"/>
      <c r="L121" s="33"/>
      <c r="O121" s="34"/>
      <c r="P121" s="32"/>
      <c r="Q121" s="32"/>
      <c r="S121" s="10" t="s">
        <v>23</v>
      </c>
      <c r="T121" s="35">
        <v>1.0</v>
      </c>
      <c r="U121" s="35">
        <v>0.9</v>
      </c>
      <c r="V121" s="35">
        <v>0.8</v>
      </c>
      <c r="W121" s="35">
        <v>0.7</v>
      </c>
      <c r="X121" s="35">
        <v>0.6</v>
      </c>
      <c r="Y121" s="35">
        <v>0.5</v>
      </c>
      <c r="Z121" s="35">
        <v>0.4</v>
      </c>
      <c r="AA121" s="35">
        <v>0.3</v>
      </c>
      <c r="AB121" s="35">
        <v>0.2</v>
      </c>
      <c r="AC121" s="35">
        <v>0.1</v>
      </c>
      <c r="AD121" s="35">
        <v>0.0</v>
      </c>
      <c r="AE121" s="35">
        <f t="shared" ref="AE121:EU121" si="39">round(1/(1+exp(-1*($A121+$B121*AE119+$C121*AE120))),1)</f>
        <v>0.5</v>
      </c>
      <c r="AF121" s="35">
        <f t="shared" si="39"/>
        <v>0.5</v>
      </c>
      <c r="AG121" s="35">
        <f t="shared" si="39"/>
        <v>0.5</v>
      </c>
      <c r="AH121" s="35">
        <f t="shared" si="39"/>
        <v>0.5</v>
      </c>
      <c r="AI121" s="35">
        <f t="shared" si="39"/>
        <v>0.5</v>
      </c>
      <c r="AJ121" s="35">
        <f t="shared" si="39"/>
        <v>0.5</v>
      </c>
      <c r="AK121" s="35">
        <f t="shared" si="39"/>
        <v>0.5</v>
      </c>
      <c r="AL121" s="35">
        <f t="shared" si="39"/>
        <v>0.5</v>
      </c>
      <c r="AM121" s="35">
        <f t="shared" si="39"/>
        <v>0.5</v>
      </c>
      <c r="AN121" s="35">
        <f t="shared" si="39"/>
        <v>0.5</v>
      </c>
      <c r="AO121" s="35">
        <f t="shared" si="39"/>
        <v>0.5</v>
      </c>
      <c r="AP121" s="35">
        <f t="shared" si="39"/>
        <v>0.5</v>
      </c>
      <c r="AQ121" s="35">
        <f t="shared" si="39"/>
        <v>0.5</v>
      </c>
      <c r="AR121" s="35">
        <f t="shared" si="39"/>
        <v>0.5</v>
      </c>
      <c r="AS121" s="35">
        <f t="shared" si="39"/>
        <v>0.5</v>
      </c>
      <c r="AT121" s="35">
        <f t="shared" si="39"/>
        <v>0.5</v>
      </c>
      <c r="AU121" s="35">
        <f t="shared" si="39"/>
        <v>0.5</v>
      </c>
      <c r="AV121" s="35">
        <f t="shared" si="39"/>
        <v>0.5</v>
      </c>
      <c r="AW121" s="35">
        <f t="shared" si="39"/>
        <v>0.5</v>
      </c>
      <c r="AX121" s="35">
        <f t="shared" si="39"/>
        <v>0.5</v>
      </c>
      <c r="AY121" s="35">
        <f t="shared" si="39"/>
        <v>0.5</v>
      </c>
      <c r="AZ121" s="35">
        <f t="shared" si="39"/>
        <v>0.5</v>
      </c>
      <c r="BA121" s="35">
        <f t="shared" si="39"/>
        <v>0.5</v>
      </c>
      <c r="BB121" s="35">
        <f t="shared" si="39"/>
        <v>0.5</v>
      </c>
      <c r="BC121" s="35">
        <f t="shared" si="39"/>
        <v>0.5</v>
      </c>
      <c r="BD121" s="35">
        <f t="shared" si="39"/>
        <v>0.5</v>
      </c>
      <c r="BE121" s="35">
        <f t="shared" si="39"/>
        <v>0.5</v>
      </c>
      <c r="BF121" s="35">
        <f t="shared" si="39"/>
        <v>0.5</v>
      </c>
      <c r="BG121" s="35">
        <f t="shared" si="39"/>
        <v>0.5</v>
      </c>
      <c r="BH121" s="35">
        <f t="shared" si="39"/>
        <v>0.5</v>
      </c>
      <c r="BI121" s="35">
        <f t="shared" si="39"/>
        <v>0.5</v>
      </c>
      <c r="BJ121" s="35">
        <f t="shared" si="39"/>
        <v>0.5</v>
      </c>
      <c r="BK121" s="35">
        <f t="shared" si="39"/>
        <v>0.5</v>
      </c>
      <c r="BL121" s="35">
        <f t="shared" si="39"/>
        <v>0.5</v>
      </c>
      <c r="BM121" s="35">
        <f t="shared" si="39"/>
        <v>0.5</v>
      </c>
      <c r="BN121" s="35">
        <f t="shared" si="39"/>
        <v>0.5</v>
      </c>
      <c r="BO121" s="35">
        <f t="shared" si="39"/>
        <v>0.5</v>
      </c>
      <c r="BP121" s="35">
        <f t="shared" si="39"/>
        <v>0.5</v>
      </c>
      <c r="BQ121" s="35">
        <f t="shared" si="39"/>
        <v>0.5</v>
      </c>
      <c r="BR121" s="35">
        <f t="shared" si="39"/>
        <v>0.5</v>
      </c>
      <c r="BS121" s="35">
        <f t="shared" si="39"/>
        <v>0.5</v>
      </c>
      <c r="BT121" s="35">
        <f t="shared" si="39"/>
        <v>0.5</v>
      </c>
      <c r="BU121" s="35">
        <f t="shared" si="39"/>
        <v>0.5</v>
      </c>
      <c r="BV121" s="35">
        <f t="shared" si="39"/>
        <v>0.5</v>
      </c>
      <c r="BW121" s="35">
        <f t="shared" si="39"/>
        <v>0.5</v>
      </c>
      <c r="BX121" s="35">
        <f t="shared" si="39"/>
        <v>0.5</v>
      </c>
      <c r="BY121" s="35">
        <f t="shared" si="39"/>
        <v>0.5</v>
      </c>
      <c r="BZ121" s="35">
        <f t="shared" si="39"/>
        <v>0.5</v>
      </c>
      <c r="CA121" s="35">
        <f t="shared" si="39"/>
        <v>0.5</v>
      </c>
      <c r="CB121" s="35">
        <f t="shared" si="39"/>
        <v>0.5</v>
      </c>
      <c r="CC121" s="35">
        <f t="shared" si="39"/>
        <v>0.5</v>
      </c>
      <c r="CD121" s="35">
        <f t="shared" si="39"/>
        <v>0.5</v>
      </c>
      <c r="CE121" s="35">
        <f t="shared" si="39"/>
        <v>0.5</v>
      </c>
      <c r="CF121" s="35">
        <f t="shared" si="39"/>
        <v>0.5</v>
      </c>
      <c r="CG121" s="35">
        <f t="shared" si="39"/>
        <v>0.5</v>
      </c>
      <c r="CH121" s="35">
        <f t="shared" si="39"/>
        <v>0.5</v>
      </c>
      <c r="CI121" s="35">
        <f t="shared" si="39"/>
        <v>0.5</v>
      </c>
      <c r="CJ121" s="35">
        <f t="shared" si="39"/>
        <v>0.5</v>
      </c>
      <c r="CK121" s="35">
        <f t="shared" si="39"/>
        <v>0.5</v>
      </c>
      <c r="CL121" s="35">
        <f t="shared" si="39"/>
        <v>0.5</v>
      </c>
      <c r="CM121" s="35">
        <f t="shared" si="39"/>
        <v>0.5</v>
      </c>
      <c r="CN121" s="35">
        <f t="shared" si="39"/>
        <v>0.5</v>
      </c>
      <c r="CO121" s="35">
        <f t="shared" si="39"/>
        <v>0.5</v>
      </c>
      <c r="CP121" s="35">
        <f t="shared" si="39"/>
        <v>0.5</v>
      </c>
      <c r="CQ121" s="35">
        <f t="shared" si="39"/>
        <v>0.5</v>
      </c>
      <c r="CR121" s="35">
        <f t="shared" si="39"/>
        <v>0.5</v>
      </c>
      <c r="CS121" s="35">
        <f t="shared" si="39"/>
        <v>0.5</v>
      </c>
      <c r="CT121" s="35">
        <f t="shared" si="39"/>
        <v>0.5</v>
      </c>
      <c r="CU121" s="35">
        <f t="shared" si="39"/>
        <v>0.5</v>
      </c>
      <c r="CV121" s="35">
        <f t="shared" si="39"/>
        <v>0.5</v>
      </c>
      <c r="CW121" s="35">
        <f t="shared" si="39"/>
        <v>0.5</v>
      </c>
      <c r="CX121" s="35">
        <f t="shared" si="39"/>
        <v>0.5</v>
      </c>
      <c r="CY121" s="35">
        <f t="shared" si="39"/>
        <v>0.5</v>
      </c>
      <c r="CZ121" s="35">
        <f t="shared" si="39"/>
        <v>0.5</v>
      </c>
      <c r="DA121" s="35">
        <f t="shared" si="39"/>
        <v>0.5</v>
      </c>
      <c r="DB121" s="35">
        <f t="shared" si="39"/>
        <v>0.5</v>
      </c>
      <c r="DC121" s="35">
        <f t="shared" si="39"/>
        <v>0.5</v>
      </c>
      <c r="DD121" s="35">
        <f t="shared" si="39"/>
        <v>0.5</v>
      </c>
      <c r="DE121" s="35">
        <f t="shared" si="39"/>
        <v>0.5</v>
      </c>
      <c r="DF121" s="35">
        <f t="shared" si="39"/>
        <v>0.5</v>
      </c>
      <c r="DG121" s="35">
        <f t="shared" si="39"/>
        <v>0.5</v>
      </c>
      <c r="DH121" s="35">
        <f t="shared" si="39"/>
        <v>0.5</v>
      </c>
      <c r="DI121" s="35">
        <f t="shared" si="39"/>
        <v>0.5</v>
      </c>
      <c r="DJ121" s="35">
        <f t="shared" si="39"/>
        <v>0.5</v>
      </c>
      <c r="DK121" s="35">
        <f t="shared" si="39"/>
        <v>0.5</v>
      </c>
      <c r="DL121" s="35">
        <f t="shared" si="39"/>
        <v>0.5</v>
      </c>
      <c r="DM121" s="35">
        <f t="shared" si="39"/>
        <v>0.5</v>
      </c>
      <c r="DN121" s="35">
        <f t="shared" si="39"/>
        <v>0.5</v>
      </c>
      <c r="DO121" s="35">
        <f t="shared" si="39"/>
        <v>0.5</v>
      </c>
      <c r="DP121" s="35">
        <f t="shared" si="39"/>
        <v>0.5</v>
      </c>
      <c r="DQ121" s="35">
        <f t="shared" si="39"/>
        <v>0.5</v>
      </c>
      <c r="DR121" s="35">
        <f t="shared" si="39"/>
        <v>0.5</v>
      </c>
      <c r="DS121" s="35">
        <f t="shared" si="39"/>
        <v>0.5</v>
      </c>
      <c r="DT121" s="35">
        <f t="shared" si="39"/>
        <v>0.5</v>
      </c>
      <c r="DU121" s="35">
        <f t="shared" si="39"/>
        <v>0.5</v>
      </c>
      <c r="DV121" s="35">
        <f t="shared" si="39"/>
        <v>0.5</v>
      </c>
      <c r="DW121" s="35">
        <f t="shared" si="39"/>
        <v>0.5</v>
      </c>
      <c r="DX121" s="35">
        <f t="shared" si="39"/>
        <v>0.5</v>
      </c>
      <c r="DY121" s="35">
        <f t="shared" si="39"/>
        <v>0.5</v>
      </c>
      <c r="DZ121" s="35">
        <f t="shared" si="39"/>
        <v>0.5</v>
      </c>
      <c r="EA121" s="35">
        <f t="shared" si="39"/>
        <v>0.5</v>
      </c>
      <c r="EB121" s="35">
        <f t="shared" si="39"/>
        <v>0.5</v>
      </c>
      <c r="EC121" s="35">
        <f t="shared" si="39"/>
        <v>0.5</v>
      </c>
      <c r="ED121" s="35">
        <f t="shared" si="39"/>
        <v>0.5</v>
      </c>
      <c r="EE121" s="35">
        <f t="shared" si="39"/>
        <v>0.5</v>
      </c>
      <c r="EF121" s="35">
        <f t="shared" si="39"/>
        <v>0.5</v>
      </c>
      <c r="EG121" s="35">
        <f t="shared" si="39"/>
        <v>0.5</v>
      </c>
      <c r="EH121" s="35">
        <f t="shared" si="39"/>
        <v>0.5</v>
      </c>
      <c r="EI121" s="35">
        <f t="shared" si="39"/>
        <v>0.5</v>
      </c>
      <c r="EJ121" s="35">
        <f t="shared" si="39"/>
        <v>0.5</v>
      </c>
      <c r="EK121" s="35">
        <f t="shared" si="39"/>
        <v>0.5</v>
      </c>
      <c r="EL121" s="35">
        <f t="shared" si="39"/>
        <v>0.5</v>
      </c>
      <c r="EM121" s="35">
        <f t="shared" si="39"/>
        <v>0.5</v>
      </c>
      <c r="EN121" s="35">
        <f t="shared" si="39"/>
        <v>0.5</v>
      </c>
      <c r="EO121" s="35">
        <f t="shared" si="39"/>
        <v>0.5</v>
      </c>
      <c r="EP121" s="35">
        <f t="shared" si="39"/>
        <v>0.5</v>
      </c>
      <c r="EQ121" s="35">
        <f t="shared" si="39"/>
        <v>0.5</v>
      </c>
      <c r="ER121" s="35">
        <f t="shared" si="39"/>
        <v>0.5</v>
      </c>
      <c r="ES121" s="35">
        <f t="shared" si="39"/>
        <v>0.5</v>
      </c>
      <c r="ET121" s="35">
        <f t="shared" si="39"/>
        <v>0.5</v>
      </c>
      <c r="EU121" s="35">
        <f t="shared" si="39"/>
        <v>0.5</v>
      </c>
    </row>
    <row r="122">
      <c r="A122" s="10"/>
      <c r="B122" s="10"/>
      <c r="C122" s="10"/>
      <c r="D122" s="10"/>
      <c r="E122" s="4"/>
      <c r="F122" s="4"/>
      <c r="G122" s="11"/>
      <c r="H122" s="11"/>
      <c r="I122" s="11"/>
      <c r="J122" s="31"/>
      <c r="K122" s="32"/>
      <c r="L122" s="33"/>
      <c r="O122" s="34"/>
      <c r="P122" s="32"/>
      <c r="Q122" s="32"/>
      <c r="S122" s="10" t="s">
        <v>24</v>
      </c>
      <c r="T122" s="4">
        <v>10.0</v>
      </c>
      <c r="U122" s="4">
        <v>10.0</v>
      </c>
      <c r="V122" s="4">
        <v>10.0</v>
      </c>
      <c r="W122" s="4">
        <v>10.0</v>
      </c>
      <c r="X122" s="4">
        <v>10.0</v>
      </c>
      <c r="Y122" s="4">
        <v>10.0</v>
      </c>
      <c r="Z122" s="4">
        <v>10.0</v>
      </c>
      <c r="AA122" s="4">
        <v>10.0</v>
      </c>
      <c r="AB122" s="4">
        <v>10.0</v>
      </c>
      <c r="AC122" s="4">
        <v>10.0</v>
      </c>
      <c r="AD122" s="4">
        <v>10.0</v>
      </c>
      <c r="AE122" s="4">
        <v>1.0</v>
      </c>
      <c r="AF122" s="4">
        <v>1.0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1.0</v>
      </c>
      <c r="AM122" s="4">
        <v>1.0</v>
      </c>
      <c r="AN122" s="4">
        <v>1.0</v>
      </c>
      <c r="AO122" s="4">
        <v>1.0</v>
      </c>
      <c r="AP122" s="4">
        <v>1.0</v>
      </c>
      <c r="AQ122" s="4">
        <v>1.0</v>
      </c>
      <c r="AR122" s="4">
        <v>1.0</v>
      </c>
      <c r="AS122" s="4">
        <v>1.0</v>
      </c>
      <c r="AT122" s="4">
        <v>1.0</v>
      </c>
      <c r="AU122" s="4">
        <v>1.0</v>
      </c>
      <c r="AV122" s="4">
        <v>1.0</v>
      </c>
      <c r="AW122" s="4">
        <v>1.0</v>
      </c>
      <c r="AX122" s="4">
        <v>1.0</v>
      </c>
      <c r="AY122" s="4">
        <v>1.0</v>
      </c>
      <c r="AZ122" s="4">
        <v>1.0</v>
      </c>
      <c r="BA122" s="4">
        <v>1.0</v>
      </c>
      <c r="BB122" s="4">
        <v>1.0</v>
      </c>
      <c r="BC122" s="4">
        <v>1.0</v>
      </c>
      <c r="BD122" s="4">
        <v>1.0</v>
      </c>
      <c r="BE122" s="4">
        <v>1.0</v>
      </c>
      <c r="BF122" s="4">
        <v>1.0</v>
      </c>
      <c r="BG122" s="4">
        <v>1.0</v>
      </c>
      <c r="BH122" s="4">
        <v>1.0</v>
      </c>
      <c r="BI122" s="4">
        <v>1.0</v>
      </c>
      <c r="BJ122" s="4">
        <v>1.0</v>
      </c>
      <c r="BK122" s="4">
        <v>1.0</v>
      </c>
      <c r="BL122" s="4">
        <v>1.0</v>
      </c>
      <c r="BM122" s="4">
        <v>1.0</v>
      </c>
      <c r="BN122" s="4">
        <v>1.0</v>
      </c>
      <c r="BO122" s="4">
        <v>1.0</v>
      </c>
      <c r="BP122" s="4">
        <v>1.0</v>
      </c>
      <c r="BQ122" s="4">
        <v>1.0</v>
      </c>
      <c r="BR122" s="4">
        <v>1.0</v>
      </c>
      <c r="BS122" s="4">
        <v>1.0</v>
      </c>
      <c r="BT122" s="4">
        <v>1.0</v>
      </c>
      <c r="BU122" s="4">
        <v>1.0</v>
      </c>
      <c r="BV122" s="4">
        <v>1.0</v>
      </c>
      <c r="BW122" s="4">
        <v>1.0</v>
      </c>
      <c r="BX122" s="4">
        <v>1.0</v>
      </c>
      <c r="BY122" s="4">
        <v>1.0</v>
      </c>
      <c r="BZ122" s="4">
        <v>1.0</v>
      </c>
      <c r="CA122" s="4">
        <v>1.0</v>
      </c>
      <c r="CB122" s="4">
        <v>1.0</v>
      </c>
      <c r="CC122" s="4">
        <v>1.0</v>
      </c>
      <c r="CD122" s="4">
        <v>1.0</v>
      </c>
      <c r="CE122" s="4">
        <v>1.0</v>
      </c>
      <c r="CF122" s="4">
        <v>1.0</v>
      </c>
      <c r="CG122" s="4">
        <v>1.0</v>
      </c>
      <c r="CH122" s="4">
        <v>1.0</v>
      </c>
      <c r="CI122" s="4">
        <v>1.0</v>
      </c>
      <c r="CJ122" s="4">
        <v>1.0</v>
      </c>
      <c r="CK122" s="4">
        <v>1.0</v>
      </c>
      <c r="CL122" s="4">
        <v>1.0</v>
      </c>
      <c r="CM122" s="4">
        <v>1.0</v>
      </c>
      <c r="CN122" s="4">
        <v>1.0</v>
      </c>
      <c r="CO122" s="4">
        <v>1.0</v>
      </c>
      <c r="CP122" s="4">
        <v>1.0</v>
      </c>
      <c r="CQ122" s="4">
        <v>1.0</v>
      </c>
      <c r="CR122" s="4">
        <v>1.0</v>
      </c>
      <c r="CS122" s="4">
        <v>1.0</v>
      </c>
      <c r="CT122" s="4">
        <v>1.0</v>
      </c>
      <c r="CU122" s="4">
        <v>1.0</v>
      </c>
      <c r="CV122" s="4">
        <v>1.0</v>
      </c>
      <c r="CW122" s="4">
        <v>1.0</v>
      </c>
      <c r="CX122" s="4">
        <v>1.0</v>
      </c>
      <c r="CY122" s="4">
        <v>1.0</v>
      </c>
      <c r="CZ122" s="4">
        <v>1.0</v>
      </c>
      <c r="DA122" s="4">
        <v>1.0</v>
      </c>
      <c r="DB122" s="4">
        <v>1.0</v>
      </c>
      <c r="DC122" s="4">
        <v>1.0</v>
      </c>
      <c r="DD122" s="4">
        <v>1.0</v>
      </c>
      <c r="DE122" s="4">
        <v>1.0</v>
      </c>
      <c r="DF122" s="4">
        <v>1.0</v>
      </c>
      <c r="DG122" s="4">
        <v>1.0</v>
      </c>
      <c r="DH122" s="4">
        <v>1.0</v>
      </c>
      <c r="DI122" s="4">
        <v>1.0</v>
      </c>
      <c r="DJ122" s="4">
        <v>1.0</v>
      </c>
      <c r="DK122" s="4">
        <v>1.0</v>
      </c>
      <c r="DL122" s="4">
        <v>1.0</v>
      </c>
      <c r="DM122" s="4">
        <v>1.0</v>
      </c>
      <c r="DN122" s="4">
        <v>1.0</v>
      </c>
      <c r="DO122" s="4">
        <v>1.0</v>
      </c>
      <c r="DP122" s="4">
        <v>1.0</v>
      </c>
      <c r="DQ122" s="4">
        <v>1.0</v>
      </c>
      <c r="DR122" s="4">
        <v>1.0</v>
      </c>
      <c r="DS122" s="4">
        <v>1.0</v>
      </c>
      <c r="DT122" s="4">
        <v>1.0</v>
      </c>
      <c r="DU122" s="4">
        <v>1.0</v>
      </c>
      <c r="DV122" s="4">
        <v>1.0</v>
      </c>
      <c r="DW122" s="4">
        <v>1.0</v>
      </c>
      <c r="DX122" s="4">
        <v>1.0</v>
      </c>
      <c r="DY122" s="4">
        <v>1.0</v>
      </c>
      <c r="DZ122" s="4">
        <v>1.0</v>
      </c>
      <c r="EA122" s="4">
        <v>1.0</v>
      </c>
      <c r="EB122" s="4">
        <v>1.0</v>
      </c>
      <c r="EC122" s="4">
        <v>1.0</v>
      </c>
      <c r="ED122" s="4">
        <v>1.0</v>
      </c>
      <c r="EE122" s="4">
        <v>1.0</v>
      </c>
      <c r="EF122" s="4">
        <v>1.0</v>
      </c>
      <c r="EG122" s="4">
        <v>1.0</v>
      </c>
      <c r="EH122" s="4">
        <v>1.0</v>
      </c>
      <c r="EI122" s="4">
        <v>1.0</v>
      </c>
      <c r="EJ122" s="4">
        <v>1.0</v>
      </c>
      <c r="EK122" s="4">
        <v>1.0</v>
      </c>
      <c r="EL122" s="4">
        <v>1.0</v>
      </c>
      <c r="EM122" s="4">
        <v>1.0</v>
      </c>
      <c r="EN122" s="4">
        <v>1.0</v>
      </c>
      <c r="EO122" s="4">
        <v>1.0</v>
      </c>
      <c r="EP122" s="4">
        <v>1.0</v>
      </c>
      <c r="EQ122" s="4">
        <v>1.0</v>
      </c>
      <c r="ER122" s="4">
        <v>1.0</v>
      </c>
      <c r="ES122" s="4">
        <v>1.0</v>
      </c>
      <c r="ET122" s="4">
        <v>1.0</v>
      </c>
      <c r="EU122" s="4">
        <v>1.0</v>
      </c>
    </row>
    <row r="123">
      <c r="A123" s="10"/>
      <c r="B123" s="10"/>
      <c r="C123" s="10"/>
      <c r="D123" s="10"/>
      <c r="E123" s="4"/>
      <c r="F123" s="4"/>
      <c r="G123" s="11"/>
      <c r="H123" s="11"/>
      <c r="I123" s="11"/>
      <c r="J123" s="31"/>
      <c r="K123" s="32"/>
      <c r="L123" s="33"/>
      <c r="O123" s="34"/>
      <c r="P123" s="32"/>
      <c r="Q123" s="32"/>
    </row>
    <row r="124">
      <c r="A124" s="10"/>
      <c r="B124" s="10"/>
      <c r="C124" s="10"/>
      <c r="D124" s="10"/>
      <c r="E124" s="4"/>
      <c r="F124" s="4"/>
      <c r="G124" s="11"/>
      <c r="H124" s="11"/>
      <c r="I124" s="11"/>
      <c r="J124" s="31"/>
      <c r="K124" s="32"/>
      <c r="L124" s="33"/>
      <c r="O124" s="34"/>
      <c r="P124" s="32"/>
      <c r="Q124" s="32"/>
    </row>
    <row r="125">
      <c r="A125" s="10"/>
      <c r="B125" s="10"/>
      <c r="C125" s="10"/>
      <c r="D125" s="10"/>
      <c r="E125" s="10"/>
      <c r="F125" s="10"/>
      <c r="G125" s="10"/>
      <c r="H125" s="10"/>
      <c r="I125" s="37"/>
      <c r="J125" s="25"/>
      <c r="O125" s="38"/>
      <c r="P125" s="38"/>
      <c r="Q125" s="38"/>
    </row>
    <row r="127">
      <c r="A127" s="23" t="s">
        <v>36</v>
      </c>
      <c r="B127" s="39">
        <f>B118+1</f>
        <v>13</v>
      </c>
    </row>
    <row r="128">
      <c r="A128" s="2" t="s">
        <v>5</v>
      </c>
      <c r="B128" s="2" t="s">
        <v>6</v>
      </c>
      <c r="D128" s="5"/>
      <c r="E128" s="2" t="s">
        <v>7</v>
      </c>
      <c r="G128" s="24"/>
      <c r="H128" s="2" t="s">
        <v>9</v>
      </c>
      <c r="I128" s="2" t="s">
        <v>10</v>
      </c>
      <c r="J128" s="25"/>
      <c r="L128" s="26" t="s">
        <v>28</v>
      </c>
      <c r="O128" s="27" t="s">
        <v>29</v>
      </c>
      <c r="S128" s="10" t="s">
        <v>21</v>
      </c>
      <c r="T128" s="4">
        <v>-100.0</v>
      </c>
      <c r="U128" s="4">
        <v>-100.0</v>
      </c>
      <c r="V128" s="4">
        <v>-100.0</v>
      </c>
      <c r="W128" s="4">
        <v>-100.0</v>
      </c>
      <c r="X128" s="4">
        <v>-100.0</v>
      </c>
      <c r="Y128" s="4">
        <v>-100.0</v>
      </c>
      <c r="Z128" s="4">
        <v>-100.0</v>
      </c>
      <c r="AA128" s="4">
        <v>-100.0</v>
      </c>
      <c r="AB128" s="4">
        <v>-100.0</v>
      </c>
      <c r="AC128" s="4">
        <v>-100.0</v>
      </c>
      <c r="AD128" s="4">
        <v>-100.0</v>
      </c>
      <c r="AE128" s="4">
        <v>0.0</v>
      </c>
      <c r="AF128" s="4">
        <v>0.1</v>
      </c>
      <c r="AG128" s="4">
        <v>0.2</v>
      </c>
      <c r="AH128" s="4">
        <v>0.3</v>
      </c>
      <c r="AI128" s="4">
        <v>0.4</v>
      </c>
      <c r="AJ128" s="4">
        <v>0.5</v>
      </c>
      <c r="AK128" s="4">
        <v>0.6</v>
      </c>
      <c r="AL128" s="4">
        <v>0.7</v>
      </c>
      <c r="AM128" s="4">
        <v>0.8</v>
      </c>
      <c r="AN128" s="4">
        <v>0.9</v>
      </c>
      <c r="AO128" s="4">
        <v>1.0</v>
      </c>
      <c r="AP128" s="4">
        <f t="shared" ref="AP128:EU128" si="40">AE128</f>
        <v>0</v>
      </c>
      <c r="AQ128" s="4">
        <f t="shared" si="40"/>
        <v>0.1</v>
      </c>
      <c r="AR128" s="4">
        <f t="shared" si="40"/>
        <v>0.2</v>
      </c>
      <c r="AS128" s="4">
        <f t="shared" si="40"/>
        <v>0.3</v>
      </c>
      <c r="AT128" s="4">
        <f t="shared" si="40"/>
        <v>0.4</v>
      </c>
      <c r="AU128" s="4">
        <f t="shared" si="40"/>
        <v>0.5</v>
      </c>
      <c r="AV128" s="4">
        <f t="shared" si="40"/>
        <v>0.6</v>
      </c>
      <c r="AW128" s="4">
        <f t="shared" si="40"/>
        <v>0.7</v>
      </c>
      <c r="AX128" s="4">
        <f t="shared" si="40"/>
        <v>0.8</v>
      </c>
      <c r="AY128" s="4">
        <f t="shared" si="40"/>
        <v>0.9</v>
      </c>
      <c r="AZ128" s="4">
        <f t="shared" si="40"/>
        <v>1</v>
      </c>
      <c r="BA128" s="4">
        <f t="shared" si="40"/>
        <v>0</v>
      </c>
      <c r="BB128" s="4">
        <f t="shared" si="40"/>
        <v>0.1</v>
      </c>
      <c r="BC128" s="4">
        <f t="shared" si="40"/>
        <v>0.2</v>
      </c>
      <c r="BD128" s="4">
        <f t="shared" si="40"/>
        <v>0.3</v>
      </c>
      <c r="BE128" s="4">
        <f t="shared" si="40"/>
        <v>0.4</v>
      </c>
      <c r="BF128" s="4">
        <f t="shared" si="40"/>
        <v>0.5</v>
      </c>
      <c r="BG128" s="4">
        <f t="shared" si="40"/>
        <v>0.6</v>
      </c>
      <c r="BH128" s="4">
        <f t="shared" si="40"/>
        <v>0.7</v>
      </c>
      <c r="BI128" s="4">
        <f t="shared" si="40"/>
        <v>0.8</v>
      </c>
      <c r="BJ128" s="4">
        <f t="shared" si="40"/>
        <v>0.9</v>
      </c>
      <c r="BK128" s="4">
        <f t="shared" si="40"/>
        <v>1</v>
      </c>
      <c r="BL128" s="4">
        <f t="shared" si="40"/>
        <v>0</v>
      </c>
      <c r="BM128" s="4">
        <f t="shared" si="40"/>
        <v>0.1</v>
      </c>
      <c r="BN128" s="4">
        <f t="shared" si="40"/>
        <v>0.2</v>
      </c>
      <c r="BO128" s="4">
        <f t="shared" si="40"/>
        <v>0.3</v>
      </c>
      <c r="BP128" s="4">
        <f t="shared" si="40"/>
        <v>0.4</v>
      </c>
      <c r="BQ128" s="4">
        <f t="shared" si="40"/>
        <v>0.5</v>
      </c>
      <c r="BR128" s="4">
        <f t="shared" si="40"/>
        <v>0.6</v>
      </c>
      <c r="BS128" s="4">
        <f t="shared" si="40"/>
        <v>0.7</v>
      </c>
      <c r="BT128" s="4">
        <f t="shared" si="40"/>
        <v>0.8</v>
      </c>
      <c r="BU128" s="4">
        <f t="shared" si="40"/>
        <v>0.9</v>
      </c>
      <c r="BV128" s="4">
        <f t="shared" si="40"/>
        <v>1</v>
      </c>
      <c r="BW128" s="4">
        <f t="shared" si="40"/>
        <v>0</v>
      </c>
      <c r="BX128" s="4">
        <f t="shared" si="40"/>
        <v>0.1</v>
      </c>
      <c r="BY128" s="4">
        <f t="shared" si="40"/>
        <v>0.2</v>
      </c>
      <c r="BZ128" s="4">
        <f t="shared" si="40"/>
        <v>0.3</v>
      </c>
      <c r="CA128" s="4">
        <f t="shared" si="40"/>
        <v>0.4</v>
      </c>
      <c r="CB128" s="4">
        <f t="shared" si="40"/>
        <v>0.5</v>
      </c>
      <c r="CC128" s="4">
        <f t="shared" si="40"/>
        <v>0.6</v>
      </c>
      <c r="CD128" s="4">
        <f t="shared" si="40"/>
        <v>0.7</v>
      </c>
      <c r="CE128" s="4">
        <f t="shared" si="40"/>
        <v>0.8</v>
      </c>
      <c r="CF128" s="4">
        <f t="shared" si="40"/>
        <v>0.9</v>
      </c>
      <c r="CG128" s="4">
        <f t="shared" si="40"/>
        <v>1</v>
      </c>
      <c r="CH128" s="4">
        <f t="shared" si="40"/>
        <v>0</v>
      </c>
      <c r="CI128" s="4">
        <f t="shared" si="40"/>
        <v>0.1</v>
      </c>
      <c r="CJ128" s="4">
        <f t="shared" si="40"/>
        <v>0.2</v>
      </c>
      <c r="CK128" s="4">
        <f t="shared" si="40"/>
        <v>0.3</v>
      </c>
      <c r="CL128" s="4">
        <f t="shared" si="40"/>
        <v>0.4</v>
      </c>
      <c r="CM128" s="4">
        <f t="shared" si="40"/>
        <v>0.5</v>
      </c>
      <c r="CN128" s="4">
        <f t="shared" si="40"/>
        <v>0.6</v>
      </c>
      <c r="CO128" s="4">
        <f t="shared" si="40"/>
        <v>0.7</v>
      </c>
      <c r="CP128" s="4">
        <f t="shared" si="40"/>
        <v>0.8</v>
      </c>
      <c r="CQ128" s="4">
        <f t="shared" si="40"/>
        <v>0.9</v>
      </c>
      <c r="CR128" s="4">
        <f t="shared" si="40"/>
        <v>1</v>
      </c>
      <c r="CS128" s="4">
        <f t="shared" si="40"/>
        <v>0</v>
      </c>
      <c r="CT128" s="4">
        <f t="shared" si="40"/>
        <v>0.1</v>
      </c>
      <c r="CU128" s="4">
        <f t="shared" si="40"/>
        <v>0.2</v>
      </c>
      <c r="CV128" s="4">
        <f t="shared" si="40"/>
        <v>0.3</v>
      </c>
      <c r="CW128" s="4">
        <f t="shared" si="40"/>
        <v>0.4</v>
      </c>
      <c r="CX128" s="4">
        <f t="shared" si="40"/>
        <v>0.5</v>
      </c>
      <c r="CY128" s="4">
        <f t="shared" si="40"/>
        <v>0.6</v>
      </c>
      <c r="CZ128" s="4">
        <f t="shared" si="40"/>
        <v>0.7</v>
      </c>
      <c r="DA128" s="4">
        <f t="shared" si="40"/>
        <v>0.8</v>
      </c>
      <c r="DB128" s="4">
        <f t="shared" si="40"/>
        <v>0.9</v>
      </c>
      <c r="DC128" s="4">
        <f t="shared" si="40"/>
        <v>1</v>
      </c>
      <c r="DD128" s="4">
        <f t="shared" si="40"/>
        <v>0</v>
      </c>
      <c r="DE128" s="4">
        <f t="shared" si="40"/>
        <v>0.1</v>
      </c>
      <c r="DF128" s="4">
        <f t="shared" si="40"/>
        <v>0.2</v>
      </c>
      <c r="DG128" s="4">
        <f t="shared" si="40"/>
        <v>0.3</v>
      </c>
      <c r="DH128" s="4">
        <f t="shared" si="40"/>
        <v>0.4</v>
      </c>
      <c r="DI128" s="4">
        <f t="shared" si="40"/>
        <v>0.5</v>
      </c>
      <c r="DJ128" s="4">
        <f t="shared" si="40"/>
        <v>0.6</v>
      </c>
      <c r="DK128" s="4">
        <f t="shared" si="40"/>
        <v>0.7</v>
      </c>
      <c r="DL128" s="4">
        <f t="shared" si="40"/>
        <v>0.8</v>
      </c>
      <c r="DM128" s="4">
        <f t="shared" si="40"/>
        <v>0.9</v>
      </c>
      <c r="DN128" s="4">
        <f t="shared" si="40"/>
        <v>1</v>
      </c>
      <c r="DO128" s="4">
        <f t="shared" si="40"/>
        <v>0</v>
      </c>
      <c r="DP128" s="4">
        <f t="shared" si="40"/>
        <v>0.1</v>
      </c>
      <c r="DQ128" s="4">
        <f t="shared" si="40"/>
        <v>0.2</v>
      </c>
      <c r="DR128" s="4">
        <f t="shared" si="40"/>
        <v>0.3</v>
      </c>
      <c r="DS128" s="4">
        <f t="shared" si="40"/>
        <v>0.4</v>
      </c>
      <c r="DT128" s="4">
        <f t="shared" si="40"/>
        <v>0.5</v>
      </c>
      <c r="DU128" s="4">
        <f t="shared" si="40"/>
        <v>0.6</v>
      </c>
      <c r="DV128" s="4">
        <f t="shared" si="40"/>
        <v>0.7</v>
      </c>
      <c r="DW128" s="4">
        <f t="shared" si="40"/>
        <v>0.8</v>
      </c>
      <c r="DX128" s="4">
        <f t="shared" si="40"/>
        <v>0.9</v>
      </c>
      <c r="DY128" s="4">
        <f t="shared" si="40"/>
        <v>1</v>
      </c>
      <c r="DZ128" s="4">
        <f t="shared" si="40"/>
        <v>0</v>
      </c>
      <c r="EA128" s="4">
        <f t="shared" si="40"/>
        <v>0.1</v>
      </c>
      <c r="EB128" s="4">
        <f t="shared" si="40"/>
        <v>0.2</v>
      </c>
      <c r="EC128" s="4">
        <f t="shared" si="40"/>
        <v>0.3</v>
      </c>
      <c r="ED128" s="4">
        <f t="shared" si="40"/>
        <v>0.4</v>
      </c>
      <c r="EE128" s="4">
        <f t="shared" si="40"/>
        <v>0.5</v>
      </c>
      <c r="EF128" s="4">
        <f t="shared" si="40"/>
        <v>0.6</v>
      </c>
      <c r="EG128" s="4">
        <f t="shared" si="40"/>
        <v>0.7</v>
      </c>
      <c r="EH128" s="4">
        <f t="shared" si="40"/>
        <v>0.8</v>
      </c>
      <c r="EI128" s="4">
        <f t="shared" si="40"/>
        <v>0.9</v>
      </c>
      <c r="EJ128" s="4">
        <f t="shared" si="40"/>
        <v>1</v>
      </c>
      <c r="EK128" s="4">
        <f t="shared" si="40"/>
        <v>0</v>
      </c>
      <c r="EL128" s="4">
        <f t="shared" si="40"/>
        <v>0.1</v>
      </c>
      <c r="EM128" s="4">
        <f t="shared" si="40"/>
        <v>0.2</v>
      </c>
      <c r="EN128" s="4">
        <f t="shared" si="40"/>
        <v>0.3</v>
      </c>
      <c r="EO128" s="4">
        <f t="shared" si="40"/>
        <v>0.4</v>
      </c>
      <c r="EP128" s="4">
        <f t="shared" si="40"/>
        <v>0.5</v>
      </c>
      <c r="EQ128" s="4">
        <f t="shared" si="40"/>
        <v>0.6</v>
      </c>
      <c r="ER128" s="4">
        <f t="shared" si="40"/>
        <v>0.7</v>
      </c>
      <c r="ES128" s="4">
        <f t="shared" si="40"/>
        <v>0.8</v>
      </c>
      <c r="ET128" s="4">
        <f t="shared" si="40"/>
        <v>0.9</v>
      </c>
      <c r="EU128" s="4">
        <f t="shared" si="40"/>
        <v>1</v>
      </c>
    </row>
    <row r="129">
      <c r="A129" s="7" t="s">
        <v>12</v>
      </c>
      <c r="B129" s="7" t="s">
        <v>13</v>
      </c>
      <c r="C129" s="7" t="s">
        <v>14</v>
      </c>
      <c r="D129" s="8"/>
      <c r="E129" s="7" t="s">
        <v>15</v>
      </c>
      <c r="F129" s="7" t="s">
        <v>16</v>
      </c>
      <c r="G129" s="7" t="s">
        <v>17</v>
      </c>
      <c r="H129" s="7" t="s">
        <v>18</v>
      </c>
      <c r="I129" s="7" t="s">
        <v>19</v>
      </c>
      <c r="J129" s="28" t="s">
        <v>30</v>
      </c>
      <c r="K129" s="29" t="s">
        <v>31</v>
      </c>
      <c r="L129" s="28" t="s">
        <v>32</v>
      </c>
      <c r="M129" s="29" t="s">
        <v>33</v>
      </c>
      <c r="N129" s="29" t="s">
        <v>34</v>
      </c>
      <c r="O129" s="30" t="s">
        <v>32</v>
      </c>
      <c r="P129" s="29" t="s">
        <v>33</v>
      </c>
      <c r="Q129" s="29" t="s">
        <v>34</v>
      </c>
      <c r="S129" s="10" t="s">
        <v>22</v>
      </c>
      <c r="T129" s="4">
        <v>-100.0</v>
      </c>
      <c r="U129" s="4">
        <v>-100.0</v>
      </c>
      <c r="V129" s="4">
        <v>-100.0</v>
      </c>
      <c r="W129" s="4">
        <v>-100.0</v>
      </c>
      <c r="X129" s="4">
        <v>-100.0</v>
      </c>
      <c r="Y129" s="4">
        <v>-100.0</v>
      </c>
      <c r="Z129" s="4">
        <v>-100.0</v>
      </c>
      <c r="AA129" s="4">
        <v>-100.0</v>
      </c>
      <c r="AB129" s="4">
        <v>-100.0</v>
      </c>
      <c r="AC129" s="4">
        <v>-100.0</v>
      </c>
      <c r="AD129" s="4">
        <v>-100.0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>
        <v>0.0</v>
      </c>
      <c r="AP129" s="4">
        <f t="shared" ref="AP129:EU129" si="41">AE129+0.1</f>
        <v>0.1</v>
      </c>
      <c r="AQ129" s="4">
        <f t="shared" si="41"/>
        <v>0.1</v>
      </c>
      <c r="AR129" s="4">
        <f t="shared" si="41"/>
        <v>0.1</v>
      </c>
      <c r="AS129" s="4">
        <f t="shared" si="41"/>
        <v>0.1</v>
      </c>
      <c r="AT129" s="4">
        <f t="shared" si="41"/>
        <v>0.1</v>
      </c>
      <c r="AU129" s="4">
        <f t="shared" si="41"/>
        <v>0.1</v>
      </c>
      <c r="AV129" s="4">
        <f t="shared" si="41"/>
        <v>0.1</v>
      </c>
      <c r="AW129" s="4">
        <f t="shared" si="41"/>
        <v>0.1</v>
      </c>
      <c r="AX129" s="4">
        <f t="shared" si="41"/>
        <v>0.1</v>
      </c>
      <c r="AY129" s="4">
        <f t="shared" si="41"/>
        <v>0.1</v>
      </c>
      <c r="AZ129" s="4">
        <f t="shared" si="41"/>
        <v>0.1</v>
      </c>
      <c r="BA129" s="4">
        <f t="shared" si="41"/>
        <v>0.2</v>
      </c>
      <c r="BB129" s="4">
        <f t="shared" si="41"/>
        <v>0.2</v>
      </c>
      <c r="BC129" s="4">
        <f t="shared" si="41"/>
        <v>0.2</v>
      </c>
      <c r="BD129" s="4">
        <f t="shared" si="41"/>
        <v>0.2</v>
      </c>
      <c r="BE129" s="4">
        <f t="shared" si="41"/>
        <v>0.2</v>
      </c>
      <c r="BF129" s="4">
        <f t="shared" si="41"/>
        <v>0.2</v>
      </c>
      <c r="BG129" s="4">
        <f t="shared" si="41"/>
        <v>0.2</v>
      </c>
      <c r="BH129" s="4">
        <f t="shared" si="41"/>
        <v>0.2</v>
      </c>
      <c r="BI129" s="4">
        <f t="shared" si="41"/>
        <v>0.2</v>
      </c>
      <c r="BJ129" s="4">
        <f t="shared" si="41"/>
        <v>0.2</v>
      </c>
      <c r="BK129" s="4">
        <f t="shared" si="41"/>
        <v>0.2</v>
      </c>
      <c r="BL129" s="4">
        <f t="shared" si="41"/>
        <v>0.3</v>
      </c>
      <c r="BM129" s="4">
        <f t="shared" si="41"/>
        <v>0.3</v>
      </c>
      <c r="BN129" s="4">
        <f t="shared" si="41"/>
        <v>0.3</v>
      </c>
      <c r="BO129" s="4">
        <f t="shared" si="41"/>
        <v>0.3</v>
      </c>
      <c r="BP129" s="4">
        <f t="shared" si="41"/>
        <v>0.3</v>
      </c>
      <c r="BQ129" s="4">
        <f t="shared" si="41"/>
        <v>0.3</v>
      </c>
      <c r="BR129" s="4">
        <f t="shared" si="41"/>
        <v>0.3</v>
      </c>
      <c r="BS129" s="4">
        <f t="shared" si="41"/>
        <v>0.3</v>
      </c>
      <c r="BT129" s="4">
        <f t="shared" si="41"/>
        <v>0.3</v>
      </c>
      <c r="BU129" s="4">
        <f t="shared" si="41"/>
        <v>0.3</v>
      </c>
      <c r="BV129" s="4">
        <f t="shared" si="41"/>
        <v>0.3</v>
      </c>
      <c r="BW129" s="4">
        <f t="shared" si="41"/>
        <v>0.4</v>
      </c>
      <c r="BX129" s="4">
        <f t="shared" si="41"/>
        <v>0.4</v>
      </c>
      <c r="BY129" s="4">
        <f t="shared" si="41"/>
        <v>0.4</v>
      </c>
      <c r="BZ129" s="4">
        <f t="shared" si="41"/>
        <v>0.4</v>
      </c>
      <c r="CA129" s="4">
        <f t="shared" si="41"/>
        <v>0.4</v>
      </c>
      <c r="CB129" s="4">
        <f t="shared" si="41"/>
        <v>0.4</v>
      </c>
      <c r="CC129" s="4">
        <f t="shared" si="41"/>
        <v>0.4</v>
      </c>
      <c r="CD129" s="4">
        <f t="shared" si="41"/>
        <v>0.4</v>
      </c>
      <c r="CE129" s="4">
        <f t="shared" si="41"/>
        <v>0.4</v>
      </c>
      <c r="CF129" s="4">
        <f t="shared" si="41"/>
        <v>0.4</v>
      </c>
      <c r="CG129" s="4">
        <f t="shared" si="41"/>
        <v>0.4</v>
      </c>
      <c r="CH129" s="4">
        <f t="shared" si="41"/>
        <v>0.5</v>
      </c>
      <c r="CI129" s="4">
        <f t="shared" si="41"/>
        <v>0.5</v>
      </c>
      <c r="CJ129" s="4">
        <f t="shared" si="41"/>
        <v>0.5</v>
      </c>
      <c r="CK129" s="4">
        <f t="shared" si="41"/>
        <v>0.5</v>
      </c>
      <c r="CL129" s="4">
        <f t="shared" si="41"/>
        <v>0.5</v>
      </c>
      <c r="CM129" s="4">
        <f t="shared" si="41"/>
        <v>0.5</v>
      </c>
      <c r="CN129" s="4">
        <f t="shared" si="41"/>
        <v>0.5</v>
      </c>
      <c r="CO129" s="4">
        <f t="shared" si="41"/>
        <v>0.5</v>
      </c>
      <c r="CP129" s="4">
        <f t="shared" si="41"/>
        <v>0.5</v>
      </c>
      <c r="CQ129" s="4">
        <f t="shared" si="41"/>
        <v>0.5</v>
      </c>
      <c r="CR129" s="4">
        <f t="shared" si="41"/>
        <v>0.5</v>
      </c>
      <c r="CS129" s="4">
        <f t="shared" si="41"/>
        <v>0.6</v>
      </c>
      <c r="CT129" s="4">
        <f t="shared" si="41"/>
        <v>0.6</v>
      </c>
      <c r="CU129" s="4">
        <f t="shared" si="41"/>
        <v>0.6</v>
      </c>
      <c r="CV129" s="4">
        <f t="shared" si="41"/>
        <v>0.6</v>
      </c>
      <c r="CW129" s="4">
        <f t="shared" si="41"/>
        <v>0.6</v>
      </c>
      <c r="CX129" s="4">
        <f t="shared" si="41"/>
        <v>0.6</v>
      </c>
      <c r="CY129" s="4">
        <f t="shared" si="41"/>
        <v>0.6</v>
      </c>
      <c r="CZ129" s="4">
        <f t="shared" si="41"/>
        <v>0.6</v>
      </c>
      <c r="DA129" s="4">
        <f t="shared" si="41"/>
        <v>0.6</v>
      </c>
      <c r="DB129" s="4">
        <f t="shared" si="41"/>
        <v>0.6</v>
      </c>
      <c r="DC129" s="4">
        <f t="shared" si="41"/>
        <v>0.6</v>
      </c>
      <c r="DD129" s="4">
        <f t="shared" si="41"/>
        <v>0.7</v>
      </c>
      <c r="DE129" s="4">
        <f t="shared" si="41"/>
        <v>0.7</v>
      </c>
      <c r="DF129" s="4">
        <f t="shared" si="41"/>
        <v>0.7</v>
      </c>
      <c r="DG129" s="4">
        <f t="shared" si="41"/>
        <v>0.7</v>
      </c>
      <c r="DH129" s="4">
        <f t="shared" si="41"/>
        <v>0.7</v>
      </c>
      <c r="DI129" s="4">
        <f t="shared" si="41"/>
        <v>0.7</v>
      </c>
      <c r="DJ129" s="4">
        <f t="shared" si="41"/>
        <v>0.7</v>
      </c>
      <c r="DK129" s="4">
        <f t="shared" si="41"/>
        <v>0.7</v>
      </c>
      <c r="DL129" s="4">
        <f t="shared" si="41"/>
        <v>0.7</v>
      </c>
      <c r="DM129" s="4">
        <f t="shared" si="41"/>
        <v>0.7</v>
      </c>
      <c r="DN129" s="4">
        <f t="shared" si="41"/>
        <v>0.7</v>
      </c>
      <c r="DO129" s="4">
        <f t="shared" si="41"/>
        <v>0.8</v>
      </c>
      <c r="DP129" s="4">
        <f t="shared" si="41"/>
        <v>0.8</v>
      </c>
      <c r="DQ129" s="4">
        <f t="shared" si="41"/>
        <v>0.8</v>
      </c>
      <c r="DR129" s="4">
        <f t="shared" si="41"/>
        <v>0.8</v>
      </c>
      <c r="DS129" s="4">
        <f t="shared" si="41"/>
        <v>0.8</v>
      </c>
      <c r="DT129" s="4">
        <f t="shared" si="41"/>
        <v>0.8</v>
      </c>
      <c r="DU129" s="4">
        <f t="shared" si="41"/>
        <v>0.8</v>
      </c>
      <c r="DV129" s="4">
        <f t="shared" si="41"/>
        <v>0.8</v>
      </c>
      <c r="DW129" s="4">
        <f t="shared" si="41"/>
        <v>0.8</v>
      </c>
      <c r="DX129" s="4">
        <f t="shared" si="41"/>
        <v>0.8</v>
      </c>
      <c r="DY129" s="4">
        <f t="shared" si="41"/>
        <v>0.8</v>
      </c>
      <c r="DZ129" s="4">
        <f t="shared" si="41"/>
        <v>0.9</v>
      </c>
      <c r="EA129" s="4">
        <f t="shared" si="41"/>
        <v>0.9</v>
      </c>
      <c r="EB129" s="4">
        <f t="shared" si="41"/>
        <v>0.9</v>
      </c>
      <c r="EC129" s="4">
        <f t="shared" si="41"/>
        <v>0.9</v>
      </c>
      <c r="ED129" s="4">
        <f t="shared" si="41"/>
        <v>0.9</v>
      </c>
      <c r="EE129" s="4">
        <f t="shared" si="41"/>
        <v>0.9</v>
      </c>
      <c r="EF129" s="4">
        <f t="shared" si="41"/>
        <v>0.9</v>
      </c>
      <c r="EG129" s="4">
        <f t="shared" si="41"/>
        <v>0.9</v>
      </c>
      <c r="EH129" s="4">
        <f t="shared" si="41"/>
        <v>0.9</v>
      </c>
      <c r="EI129" s="4">
        <f t="shared" si="41"/>
        <v>0.9</v>
      </c>
      <c r="EJ129" s="4">
        <f t="shared" si="41"/>
        <v>0.9</v>
      </c>
      <c r="EK129" s="4">
        <f t="shared" si="41"/>
        <v>1</v>
      </c>
      <c r="EL129" s="4">
        <f t="shared" si="41"/>
        <v>1</v>
      </c>
      <c r="EM129" s="4">
        <f t="shared" si="41"/>
        <v>1</v>
      </c>
      <c r="EN129" s="4">
        <f t="shared" si="41"/>
        <v>1</v>
      </c>
      <c r="EO129" s="4">
        <f t="shared" si="41"/>
        <v>1</v>
      </c>
      <c r="EP129" s="4">
        <f t="shared" si="41"/>
        <v>1</v>
      </c>
      <c r="EQ129" s="4">
        <f t="shared" si="41"/>
        <v>1</v>
      </c>
      <c r="ER129" s="4">
        <f t="shared" si="41"/>
        <v>1</v>
      </c>
      <c r="ES129" s="4">
        <f t="shared" si="41"/>
        <v>1</v>
      </c>
      <c r="ET129" s="4">
        <f t="shared" si="41"/>
        <v>1</v>
      </c>
      <c r="EU129" s="4">
        <f t="shared" si="41"/>
        <v>1</v>
      </c>
    </row>
    <row r="130">
      <c r="A130" s="9"/>
      <c r="B130" s="9"/>
      <c r="C130" s="9"/>
      <c r="D130" s="10"/>
      <c r="E130" s="4"/>
      <c r="F130" s="4"/>
      <c r="G130" s="11"/>
      <c r="H130" s="11"/>
      <c r="I130" s="11"/>
      <c r="J130" s="31"/>
      <c r="K130" s="32"/>
      <c r="L130" s="33"/>
      <c r="O130" s="34"/>
      <c r="P130" s="32"/>
      <c r="Q130" s="32"/>
      <c r="S130" s="10" t="s">
        <v>23</v>
      </c>
      <c r="T130" s="35">
        <v>1.0</v>
      </c>
      <c r="U130" s="35">
        <v>0.9</v>
      </c>
      <c r="V130" s="35">
        <v>0.8</v>
      </c>
      <c r="W130" s="35">
        <v>0.7</v>
      </c>
      <c r="X130" s="35">
        <v>0.6</v>
      </c>
      <c r="Y130" s="35">
        <v>0.5</v>
      </c>
      <c r="Z130" s="35">
        <v>0.4</v>
      </c>
      <c r="AA130" s="35">
        <v>0.3</v>
      </c>
      <c r="AB130" s="35">
        <v>0.2</v>
      </c>
      <c r="AC130" s="35">
        <v>0.1</v>
      </c>
      <c r="AD130" s="35">
        <v>0.0</v>
      </c>
      <c r="AE130" s="35">
        <f t="shared" ref="AE130:EU130" si="42">round(1/(1+exp(-1*($A130+$B130*AE128+$C130*AE129))),1)</f>
        <v>0.5</v>
      </c>
      <c r="AF130" s="35">
        <f t="shared" si="42"/>
        <v>0.5</v>
      </c>
      <c r="AG130" s="35">
        <f t="shared" si="42"/>
        <v>0.5</v>
      </c>
      <c r="AH130" s="35">
        <f t="shared" si="42"/>
        <v>0.5</v>
      </c>
      <c r="AI130" s="35">
        <f t="shared" si="42"/>
        <v>0.5</v>
      </c>
      <c r="AJ130" s="35">
        <f t="shared" si="42"/>
        <v>0.5</v>
      </c>
      <c r="AK130" s="35">
        <f t="shared" si="42"/>
        <v>0.5</v>
      </c>
      <c r="AL130" s="35">
        <f t="shared" si="42"/>
        <v>0.5</v>
      </c>
      <c r="AM130" s="35">
        <f t="shared" si="42"/>
        <v>0.5</v>
      </c>
      <c r="AN130" s="35">
        <f t="shared" si="42"/>
        <v>0.5</v>
      </c>
      <c r="AO130" s="35">
        <f t="shared" si="42"/>
        <v>0.5</v>
      </c>
      <c r="AP130" s="35">
        <f t="shared" si="42"/>
        <v>0.5</v>
      </c>
      <c r="AQ130" s="35">
        <f t="shared" si="42"/>
        <v>0.5</v>
      </c>
      <c r="AR130" s="35">
        <f t="shared" si="42"/>
        <v>0.5</v>
      </c>
      <c r="AS130" s="35">
        <f t="shared" si="42"/>
        <v>0.5</v>
      </c>
      <c r="AT130" s="35">
        <f t="shared" si="42"/>
        <v>0.5</v>
      </c>
      <c r="AU130" s="35">
        <f t="shared" si="42"/>
        <v>0.5</v>
      </c>
      <c r="AV130" s="35">
        <f t="shared" si="42"/>
        <v>0.5</v>
      </c>
      <c r="AW130" s="35">
        <f t="shared" si="42"/>
        <v>0.5</v>
      </c>
      <c r="AX130" s="35">
        <f t="shared" si="42"/>
        <v>0.5</v>
      </c>
      <c r="AY130" s="35">
        <f t="shared" si="42"/>
        <v>0.5</v>
      </c>
      <c r="AZ130" s="35">
        <f t="shared" si="42"/>
        <v>0.5</v>
      </c>
      <c r="BA130" s="35">
        <f t="shared" si="42"/>
        <v>0.5</v>
      </c>
      <c r="BB130" s="35">
        <f t="shared" si="42"/>
        <v>0.5</v>
      </c>
      <c r="BC130" s="35">
        <f t="shared" si="42"/>
        <v>0.5</v>
      </c>
      <c r="BD130" s="35">
        <f t="shared" si="42"/>
        <v>0.5</v>
      </c>
      <c r="BE130" s="35">
        <f t="shared" si="42"/>
        <v>0.5</v>
      </c>
      <c r="BF130" s="35">
        <f t="shared" si="42"/>
        <v>0.5</v>
      </c>
      <c r="BG130" s="35">
        <f t="shared" si="42"/>
        <v>0.5</v>
      </c>
      <c r="BH130" s="35">
        <f t="shared" si="42"/>
        <v>0.5</v>
      </c>
      <c r="BI130" s="35">
        <f t="shared" si="42"/>
        <v>0.5</v>
      </c>
      <c r="BJ130" s="35">
        <f t="shared" si="42"/>
        <v>0.5</v>
      </c>
      <c r="BK130" s="35">
        <f t="shared" si="42"/>
        <v>0.5</v>
      </c>
      <c r="BL130" s="35">
        <f t="shared" si="42"/>
        <v>0.5</v>
      </c>
      <c r="BM130" s="35">
        <f t="shared" si="42"/>
        <v>0.5</v>
      </c>
      <c r="BN130" s="35">
        <f t="shared" si="42"/>
        <v>0.5</v>
      </c>
      <c r="BO130" s="35">
        <f t="shared" si="42"/>
        <v>0.5</v>
      </c>
      <c r="BP130" s="35">
        <f t="shared" si="42"/>
        <v>0.5</v>
      </c>
      <c r="BQ130" s="35">
        <f t="shared" si="42"/>
        <v>0.5</v>
      </c>
      <c r="BR130" s="35">
        <f t="shared" si="42"/>
        <v>0.5</v>
      </c>
      <c r="BS130" s="35">
        <f t="shared" si="42"/>
        <v>0.5</v>
      </c>
      <c r="BT130" s="35">
        <f t="shared" si="42"/>
        <v>0.5</v>
      </c>
      <c r="BU130" s="35">
        <f t="shared" si="42"/>
        <v>0.5</v>
      </c>
      <c r="BV130" s="35">
        <f t="shared" si="42"/>
        <v>0.5</v>
      </c>
      <c r="BW130" s="35">
        <f t="shared" si="42"/>
        <v>0.5</v>
      </c>
      <c r="BX130" s="35">
        <f t="shared" si="42"/>
        <v>0.5</v>
      </c>
      <c r="BY130" s="35">
        <f t="shared" si="42"/>
        <v>0.5</v>
      </c>
      <c r="BZ130" s="35">
        <f t="shared" si="42"/>
        <v>0.5</v>
      </c>
      <c r="CA130" s="35">
        <f t="shared" si="42"/>
        <v>0.5</v>
      </c>
      <c r="CB130" s="35">
        <f t="shared" si="42"/>
        <v>0.5</v>
      </c>
      <c r="CC130" s="35">
        <f t="shared" si="42"/>
        <v>0.5</v>
      </c>
      <c r="CD130" s="35">
        <f t="shared" si="42"/>
        <v>0.5</v>
      </c>
      <c r="CE130" s="35">
        <f t="shared" si="42"/>
        <v>0.5</v>
      </c>
      <c r="CF130" s="35">
        <f t="shared" si="42"/>
        <v>0.5</v>
      </c>
      <c r="CG130" s="35">
        <f t="shared" si="42"/>
        <v>0.5</v>
      </c>
      <c r="CH130" s="35">
        <f t="shared" si="42"/>
        <v>0.5</v>
      </c>
      <c r="CI130" s="35">
        <f t="shared" si="42"/>
        <v>0.5</v>
      </c>
      <c r="CJ130" s="35">
        <f t="shared" si="42"/>
        <v>0.5</v>
      </c>
      <c r="CK130" s="35">
        <f t="shared" si="42"/>
        <v>0.5</v>
      </c>
      <c r="CL130" s="35">
        <f t="shared" si="42"/>
        <v>0.5</v>
      </c>
      <c r="CM130" s="35">
        <f t="shared" si="42"/>
        <v>0.5</v>
      </c>
      <c r="CN130" s="35">
        <f t="shared" si="42"/>
        <v>0.5</v>
      </c>
      <c r="CO130" s="35">
        <f t="shared" si="42"/>
        <v>0.5</v>
      </c>
      <c r="CP130" s="35">
        <f t="shared" si="42"/>
        <v>0.5</v>
      </c>
      <c r="CQ130" s="35">
        <f t="shared" si="42"/>
        <v>0.5</v>
      </c>
      <c r="CR130" s="35">
        <f t="shared" si="42"/>
        <v>0.5</v>
      </c>
      <c r="CS130" s="35">
        <f t="shared" si="42"/>
        <v>0.5</v>
      </c>
      <c r="CT130" s="35">
        <f t="shared" si="42"/>
        <v>0.5</v>
      </c>
      <c r="CU130" s="35">
        <f t="shared" si="42"/>
        <v>0.5</v>
      </c>
      <c r="CV130" s="35">
        <f t="shared" si="42"/>
        <v>0.5</v>
      </c>
      <c r="CW130" s="35">
        <f t="shared" si="42"/>
        <v>0.5</v>
      </c>
      <c r="CX130" s="35">
        <f t="shared" si="42"/>
        <v>0.5</v>
      </c>
      <c r="CY130" s="35">
        <f t="shared" si="42"/>
        <v>0.5</v>
      </c>
      <c r="CZ130" s="35">
        <f t="shared" si="42"/>
        <v>0.5</v>
      </c>
      <c r="DA130" s="35">
        <f t="shared" si="42"/>
        <v>0.5</v>
      </c>
      <c r="DB130" s="35">
        <f t="shared" si="42"/>
        <v>0.5</v>
      </c>
      <c r="DC130" s="35">
        <f t="shared" si="42"/>
        <v>0.5</v>
      </c>
      <c r="DD130" s="35">
        <f t="shared" si="42"/>
        <v>0.5</v>
      </c>
      <c r="DE130" s="35">
        <f t="shared" si="42"/>
        <v>0.5</v>
      </c>
      <c r="DF130" s="35">
        <f t="shared" si="42"/>
        <v>0.5</v>
      </c>
      <c r="DG130" s="35">
        <f t="shared" si="42"/>
        <v>0.5</v>
      </c>
      <c r="DH130" s="35">
        <f t="shared" si="42"/>
        <v>0.5</v>
      </c>
      <c r="DI130" s="35">
        <f t="shared" si="42"/>
        <v>0.5</v>
      </c>
      <c r="DJ130" s="35">
        <f t="shared" si="42"/>
        <v>0.5</v>
      </c>
      <c r="DK130" s="35">
        <f t="shared" si="42"/>
        <v>0.5</v>
      </c>
      <c r="DL130" s="35">
        <f t="shared" si="42"/>
        <v>0.5</v>
      </c>
      <c r="DM130" s="35">
        <f t="shared" si="42"/>
        <v>0.5</v>
      </c>
      <c r="DN130" s="35">
        <f t="shared" si="42"/>
        <v>0.5</v>
      </c>
      <c r="DO130" s="35">
        <f t="shared" si="42"/>
        <v>0.5</v>
      </c>
      <c r="DP130" s="35">
        <f t="shared" si="42"/>
        <v>0.5</v>
      </c>
      <c r="DQ130" s="35">
        <f t="shared" si="42"/>
        <v>0.5</v>
      </c>
      <c r="DR130" s="35">
        <f t="shared" si="42"/>
        <v>0.5</v>
      </c>
      <c r="DS130" s="35">
        <f t="shared" si="42"/>
        <v>0.5</v>
      </c>
      <c r="DT130" s="35">
        <f t="shared" si="42"/>
        <v>0.5</v>
      </c>
      <c r="DU130" s="35">
        <f t="shared" si="42"/>
        <v>0.5</v>
      </c>
      <c r="DV130" s="35">
        <f t="shared" si="42"/>
        <v>0.5</v>
      </c>
      <c r="DW130" s="35">
        <f t="shared" si="42"/>
        <v>0.5</v>
      </c>
      <c r="DX130" s="35">
        <f t="shared" si="42"/>
        <v>0.5</v>
      </c>
      <c r="DY130" s="35">
        <f t="shared" si="42"/>
        <v>0.5</v>
      </c>
      <c r="DZ130" s="35">
        <f t="shared" si="42"/>
        <v>0.5</v>
      </c>
      <c r="EA130" s="35">
        <f t="shared" si="42"/>
        <v>0.5</v>
      </c>
      <c r="EB130" s="35">
        <f t="shared" si="42"/>
        <v>0.5</v>
      </c>
      <c r="EC130" s="35">
        <f t="shared" si="42"/>
        <v>0.5</v>
      </c>
      <c r="ED130" s="35">
        <f t="shared" si="42"/>
        <v>0.5</v>
      </c>
      <c r="EE130" s="35">
        <f t="shared" si="42"/>
        <v>0.5</v>
      </c>
      <c r="EF130" s="35">
        <f t="shared" si="42"/>
        <v>0.5</v>
      </c>
      <c r="EG130" s="35">
        <f t="shared" si="42"/>
        <v>0.5</v>
      </c>
      <c r="EH130" s="35">
        <f t="shared" si="42"/>
        <v>0.5</v>
      </c>
      <c r="EI130" s="35">
        <f t="shared" si="42"/>
        <v>0.5</v>
      </c>
      <c r="EJ130" s="35">
        <f t="shared" si="42"/>
        <v>0.5</v>
      </c>
      <c r="EK130" s="35">
        <f t="shared" si="42"/>
        <v>0.5</v>
      </c>
      <c r="EL130" s="35">
        <f t="shared" si="42"/>
        <v>0.5</v>
      </c>
      <c r="EM130" s="35">
        <f t="shared" si="42"/>
        <v>0.5</v>
      </c>
      <c r="EN130" s="35">
        <f t="shared" si="42"/>
        <v>0.5</v>
      </c>
      <c r="EO130" s="35">
        <f t="shared" si="42"/>
        <v>0.5</v>
      </c>
      <c r="EP130" s="35">
        <f t="shared" si="42"/>
        <v>0.5</v>
      </c>
      <c r="EQ130" s="35">
        <f t="shared" si="42"/>
        <v>0.5</v>
      </c>
      <c r="ER130" s="35">
        <f t="shared" si="42"/>
        <v>0.5</v>
      </c>
      <c r="ES130" s="35">
        <f t="shared" si="42"/>
        <v>0.5</v>
      </c>
      <c r="ET130" s="35">
        <f t="shared" si="42"/>
        <v>0.5</v>
      </c>
      <c r="EU130" s="35">
        <f t="shared" si="42"/>
        <v>0.5</v>
      </c>
    </row>
    <row r="131">
      <c r="A131" s="10"/>
      <c r="B131" s="10"/>
      <c r="C131" s="10"/>
      <c r="D131" s="10"/>
      <c r="E131" s="4"/>
      <c r="F131" s="4"/>
      <c r="G131" s="11"/>
      <c r="H131" s="11"/>
      <c r="I131" s="11"/>
      <c r="J131" s="31"/>
      <c r="K131" s="32"/>
      <c r="L131" s="33"/>
      <c r="O131" s="34"/>
      <c r="P131" s="32"/>
      <c r="Q131" s="32"/>
      <c r="S131" s="10" t="s">
        <v>24</v>
      </c>
      <c r="T131" s="4">
        <v>10.0</v>
      </c>
      <c r="U131" s="4">
        <v>10.0</v>
      </c>
      <c r="V131" s="4">
        <v>10.0</v>
      </c>
      <c r="W131" s="4">
        <v>10.0</v>
      </c>
      <c r="X131" s="4">
        <v>10.0</v>
      </c>
      <c r="Y131" s="4">
        <v>10.0</v>
      </c>
      <c r="Z131" s="4">
        <v>10.0</v>
      </c>
      <c r="AA131" s="4">
        <v>10.0</v>
      </c>
      <c r="AB131" s="4">
        <v>10.0</v>
      </c>
      <c r="AC131" s="4">
        <v>10.0</v>
      </c>
      <c r="AD131" s="4">
        <v>10.0</v>
      </c>
      <c r="AE131" s="4">
        <v>1.0</v>
      </c>
      <c r="AF131" s="4">
        <v>1.0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1.0</v>
      </c>
      <c r="AM131" s="4">
        <v>1.0</v>
      </c>
      <c r="AN131" s="4">
        <v>1.0</v>
      </c>
      <c r="AO131" s="4">
        <v>1.0</v>
      </c>
      <c r="AP131" s="4">
        <v>1.0</v>
      </c>
      <c r="AQ131" s="4">
        <v>1.0</v>
      </c>
      <c r="AR131" s="4">
        <v>1.0</v>
      </c>
      <c r="AS131" s="4">
        <v>1.0</v>
      </c>
      <c r="AT131" s="4">
        <v>1.0</v>
      </c>
      <c r="AU131" s="4">
        <v>1.0</v>
      </c>
      <c r="AV131" s="4">
        <v>1.0</v>
      </c>
      <c r="AW131" s="4">
        <v>1.0</v>
      </c>
      <c r="AX131" s="4">
        <v>1.0</v>
      </c>
      <c r="AY131" s="4">
        <v>1.0</v>
      </c>
      <c r="AZ131" s="4">
        <v>1.0</v>
      </c>
      <c r="BA131" s="4">
        <v>1.0</v>
      </c>
      <c r="BB131" s="4">
        <v>1.0</v>
      </c>
      <c r="BC131" s="4">
        <v>1.0</v>
      </c>
      <c r="BD131" s="4">
        <v>1.0</v>
      </c>
      <c r="BE131" s="4">
        <v>1.0</v>
      </c>
      <c r="BF131" s="4">
        <v>1.0</v>
      </c>
      <c r="BG131" s="4">
        <v>1.0</v>
      </c>
      <c r="BH131" s="4">
        <v>1.0</v>
      </c>
      <c r="BI131" s="4">
        <v>1.0</v>
      </c>
      <c r="BJ131" s="4">
        <v>1.0</v>
      </c>
      <c r="BK131" s="4">
        <v>1.0</v>
      </c>
      <c r="BL131" s="4">
        <v>1.0</v>
      </c>
      <c r="BM131" s="4">
        <v>1.0</v>
      </c>
      <c r="BN131" s="4">
        <v>1.0</v>
      </c>
      <c r="BO131" s="4">
        <v>1.0</v>
      </c>
      <c r="BP131" s="4">
        <v>1.0</v>
      </c>
      <c r="BQ131" s="4">
        <v>1.0</v>
      </c>
      <c r="BR131" s="4">
        <v>1.0</v>
      </c>
      <c r="BS131" s="4">
        <v>1.0</v>
      </c>
      <c r="BT131" s="4">
        <v>1.0</v>
      </c>
      <c r="BU131" s="4">
        <v>1.0</v>
      </c>
      <c r="BV131" s="4">
        <v>1.0</v>
      </c>
      <c r="BW131" s="4">
        <v>1.0</v>
      </c>
      <c r="BX131" s="4">
        <v>1.0</v>
      </c>
      <c r="BY131" s="4">
        <v>1.0</v>
      </c>
      <c r="BZ131" s="4">
        <v>1.0</v>
      </c>
      <c r="CA131" s="4">
        <v>1.0</v>
      </c>
      <c r="CB131" s="4">
        <v>1.0</v>
      </c>
      <c r="CC131" s="4">
        <v>1.0</v>
      </c>
      <c r="CD131" s="4">
        <v>1.0</v>
      </c>
      <c r="CE131" s="4">
        <v>1.0</v>
      </c>
      <c r="CF131" s="4">
        <v>1.0</v>
      </c>
      <c r="CG131" s="4">
        <v>1.0</v>
      </c>
      <c r="CH131" s="4">
        <v>1.0</v>
      </c>
      <c r="CI131" s="4">
        <v>1.0</v>
      </c>
      <c r="CJ131" s="4">
        <v>1.0</v>
      </c>
      <c r="CK131" s="4">
        <v>1.0</v>
      </c>
      <c r="CL131" s="4">
        <v>1.0</v>
      </c>
      <c r="CM131" s="4">
        <v>1.0</v>
      </c>
      <c r="CN131" s="4">
        <v>1.0</v>
      </c>
      <c r="CO131" s="4">
        <v>1.0</v>
      </c>
      <c r="CP131" s="4">
        <v>1.0</v>
      </c>
      <c r="CQ131" s="4">
        <v>1.0</v>
      </c>
      <c r="CR131" s="4">
        <v>1.0</v>
      </c>
      <c r="CS131" s="4">
        <v>1.0</v>
      </c>
      <c r="CT131" s="4">
        <v>1.0</v>
      </c>
      <c r="CU131" s="4">
        <v>1.0</v>
      </c>
      <c r="CV131" s="4">
        <v>1.0</v>
      </c>
      <c r="CW131" s="4">
        <v>1.0</v>
      </c>
      <c r="CX131" s="4">
        <v>1.0</v>
      </c>
      <c r="CY131" s="4">
        <v>1.0</v>
      </c>
      <c r="CZ131" s="4">
        <v>1.0</v>
      </c>
      <c r="DA131" s="4">
        <v>1.0</v>
      </c>
      <c r="DB131" s="4">
        <v>1.0</v>
      </c>
      <c r="DC131" s="4">
        <v>1.0</v>
      </c>
      <c r="DD131" s="4">
        <v>1.0</v>
      </c>
      <c r="DE131" s="4">
        <v>1.0</v>
      </c>
      <c r="DF131" s="4">
        <v>1.0</v>
      </c>
      <c r="DG131" s="4">
        <v>1.0</v>
      </c>
      <c r="DH131" s="4">
        <v>1.0</v>
      </c>
      <c r="DI131" s="4">
        <v>1.0</v>
      </c>
      <c r="DJ131" s="4">
        <v>1.0</v>
      </c>
      <c r="DK131" s="4">
        <v>1.0</v>
      </c>
      <c r="DL131" s="4">
        <v>1.0</v>
      </c>
      <c r="DM131" s="4">
        <v>1.0</v>
      </c>
      <c r="DN131" s="4">
        <v>1.0</v>
      </c>
      <c r="DO131" s="4">
        <v>1.0</v>
      </c>
      <c r="DP131" s="4">
        <v>1.0</v>
      </c>
      <c r="DQ131" s="4">
        <v>1.0</v>
      </c>
      <c r="DR131" s="4">
        <v>1.0</v>
      </c>
      <c r="DS131" s="4">
        <v>1.0</v>
      </c>
      <c r="DT131" s="4">
        <v>1.0</v>
      </c>
      <c r="DU131" s="4">
        <v>1.0</v>
      </c>
      <c r="DV131" s="4">
        <v>1.0</v>
      </c>
      <c r="DW131" s="4">
        <v>1.0</v>
      </c>
      <c r="DX131" s="4">
        <v>1.0</v>
      </c>
      <c r="DY131" s="4">
        <v>1.0</v>
      </c>
      <c r="DZ131" s="4">
        <v>1.0</v>
      </c>
      <c r="EA131" s="4">
        <v>1.0</v>
      </c>
      <c r="EB131" s="4">
        <v>1.0</v>
      </c>
      <c r="EC131" s="4">
        <v>1.0</v>
      </c>
      <c r="ED131" s="4">
        <v>1.0</v>
      </c>
      <c r="EE131" s="4">
        <v>1.0</v>
      </c>
      <c r="EF131" s="4">
        <v>1.0</v>
      </c>
      <c r="EG131" s="4">
        <v>1.0</v>
      </c>
      <c r="EH131" s="4">
        <v>1.0</v>
      </c>
      <c r="EI131" s="4">
        <v>1.0</v>
      </c>
      <c r="EJ131" s="4">
        <v>1.0</v>
      </c>
      <c r="EK131" s="4">
        <v>1.0</v>
      </c>
      <c r="EL131" s="4">
        <v>1.0</v>
      </c>
      <c r="EM131" s="4">
        <v>1.0</v>
      </c>
      <c r="EN131" s="4">
        <v>1.0</v>
      </c>
      <c r="EO131" s="4">
        <v>1.0</v>
      </c>
      <c r="EP131" s="4">
        <v>1.0</v>
      </c>
      <c r="EQ131" s="4">
        <v>1.0</v>
      </c>
      <c r="ER131" s="4">
        <v>1.0</v>
      </c>
      <c r="ES131" s="4">
        <v>1.0</v>
      </c>
      <c r="ET131" s="4">
        <v>1.0</v>
      </c>
      <c r="EU131" s="4">
        <v>1.0</v>
      </c>
    </row>
    <row r="132">
      <c r="A132" s="10"/>
      <c r="B132" s="10"/>
      <c r="C132" s="10"/>
      <c r="D132" s="10"/>
      <c r="E132" s="4"/>
      <c r="F132" s="4"/>
      <c r="G132" s="11"/>
      <c r="H132" s="11"/>
      <c r="I132" s="11"/>
      <c r="J132" s="31"/>
      <c r="K132" s="32"/>
      <c r="L132" s="33"/>
      <c r="O132" s="34"/>
      <c r="P132" s="32"/>
      <c r="Q132" s="32"/>
    </row>
    <row r="133">
      <c r="A133" s="10"/>
      <c r="B133" s="10"/>
      <c r="C133" s="10"/>
      <c r="D133" s="10"/>
      <c r="E133" s="4"/>
      <c r="F133" s="4"/>
      <c r="G133" s="11"/>
      <c r="H133" s="11"/>
      <c r="I133" s="11"/>
      <c r="J133" s="31"/>
      <c r="K133" s="32"/>
      <c r="L133" s="33"/>
      <c r="O133" s="34"/>
      <c r="P133" s="32"/>
      <c r="Q133" s="32"/>
    </row>
    <row r="134">
      <c r="A134" s="10"/>
      <c r="B134" s="10"/>
      <c r="C134" s="10"/>
      <c r="D134" s="10"/>
      <c r="E134" s="10"/>
      <c r="F134" s="10"/>
      <c r="G134" s="10"/>
      <c r="H134" s="10"/>
      <c r="I134" s="37"/>
      <c r="J134" s="25"/>
      <c r="O134" s="38"/>
      <c r="P134" s="38"/>
      <c r="Q134" s="38"/>
    </row>
    <row r="136">
      <c r="A136" s="23" t="s">
        <v>36</v>
      </c>
      <c r="B136" s="39">
        <f>B127+1</f>
        <v>14</v>
      </c>
    </row>
    <row r="137">
      <c r="A137" s="2" t="s">
        <v>5</v>
      </c>
      <c r="B137" s="2" t="s">
        <v>6</v>
      </c>
      <c r="D137" s="5"/>
      <c r="E137" s="2" t="s">
        <v>7</v>
      </c>
      <c r="G137" s="24"/>
      <c r="H137" s="2" t="s">
        <v>9</v>
      </c>
      <c r="I137" s="2" t="s">
        <v>10</v>
      </c>
      <c r="J137" s="25"/>
      <c r="L137" s="26" t="s">
        <v>28</v>
      </c>
      <c r="O137" s="27" t="s">
        <v>29</v>
      </c>
      <c r="S137" s="10" t="s">
        <v>21</v>
      </c>
      <c r="T137" s="4">
        <v>-100.0</v>
      </c>
      <c r="U137" s="4">
        <v>-100.0</v>
      </c>
      <c r="V137" s="4">
        <v>-100.0</v>
      </c>
      <c r="W137" s="4">
        <v>-100.0</v>
      </c>
      <c r="X137" s="4">
        <v>-100.0</v>
      </c>
      <c r="Y137" s="4">
        <v>-100.0</v>
      </c>
      <c r="Z137" s="4">
        <v>-100.0</v>
      </c>
      <c r="AA137" s="4">
        <v>-100.0</v>
      </c>
      <c r="AB137" s="4">
        <v>-100.0</v>
      </c>
      <c r="AC137" s="4">
        <v>-100.0</v>
      </c>
      <c r="AD137" s="4">
        <v>-100.0</v>
      </c>
      <c r="AE137" s="4">
        <v>0.0</v>
      </c>
      <c r="AF137" s="4">
        <v>0.1</v>
      </c>
      <c r="AG137" s="4">
        <v>0.2</v>
      </c>
      <c r="AH137" s="4">
        <v>0.3</v>
      </c>
      <c r="AI137" s="4">
        <v>0.4</v>
      </c>
      <c r="AJ137" s="4">
        <v>0.5</v>
      </c>
      <c r="AK137" s="4">
        <v>0.6</v>
      </c>
      <c r="AL137" s="4">
        <v>0.7</v>
      </c>
      <c r="AM137" s="4">
        <v>0.8</v>
      </c>
      <c r="AN137" s="4">
        <v>0.9</v>
      </c>
      <c r="AO137" s="4">
        <v>1.0</v>
      </c>
      <c r="AP137" s="4">
        <f t="shared" ref="AP137:EU137" si="43">AE137</f>
        <v>0</v>
      </c>
      <c r="AQ137" s="4">
        <f t="shared" si="43"/>
        <v>0.1</v>
      </c>
      <c r="AR137" s="4">
        <f t="shared" si="43"/>
        <v>0.2</v>
      </c>
      <c r="AS137" s="4">
        <f t="shared" si="43"/>
        <v>0.3</v>
      </c>
      <c r="AT137" s="4">
        <f t="shared" si="43"/>
        <v>0.4</v>
      </c>
      <c r="AU137" s="4">
        <f t="shared" si="43"/>
        <v>0.5</v>
      </c>
      <c r="AV137" s="4">
        <f t="shared" si="43"/>
        <v>0.6</v>
      </c>
      <c r="AW137" s="4">
        <f t="shared" si="43"/>
        <v>0.7</v>
      </c>
      <c r="AX137" s="4">
        <f t="shared" si="43"/>
        <v>0.8</v>
      </c>
      <c r="AY137" s="4">
        <f t="shared" si="43"/>
        <v>0.9</v>
      </c>
      <c r="AZ137" s="4">
        <f t="shared" si="43"/>
        <v>1</v>
      </c>
      <c r="BA137" s="4">
        <f t="shared" si="43"/>
        <v>0</v>
      </c>
      <c r="BB137" s="4">
        <f t="shared" si="43"/>
        <v>0.1</v>
      </c>
      <c r="BC137" s="4">
        <f t="shared" si="43"/>
        <v>0.2</v>
      </c>
      <c r="BD137" s="4">
        <f t="shared" si="43"/>
        <v>0.3</v>
      </c>
      <c r="BE137" s="4">
        <f t="shared" si="43"/>
        <v>0.4</v>
      </c>
      <c r="BF137" s="4">
        <f t="shared" si="43"/>
        <v>0.5</v>
      </c>
      <c r="BG137" s="4">
        <f t="shared" si="43"/>
        <v>0.6</v>
      </c>
      <c r="BH137" s="4">
        <f t="shared" si="43"/>
        <v>0.7</v>
      </c>
      <c r="BI137" s="4">
        <f t="shared" si="43"/>
        <v>0.8</v>
      </c>
      <c r="BJ137" s="4">
        <f t="shared" si="43"/>
        <v>0.9</v>
      </c>
      <c r="BK137" s="4">
        <f t="shared" si="43"/>
        <v>1</v>
      </c>
      <c r="BL137" s="4">
        <f t="shared" si="43"/>
        <v>0</v>
      </c>
      <c r="BM137" s="4">
        <f t="shared" si="43"/>
        <v>0.1</v>
      </c>
      <c r="BN137" s="4">
        <f t="shared" si="43"/>
        <v>0.2</v>
      </c>
      <c r="BO137" s="4">
        <f t="shared" si="43"/>
        <v>0.3</v>
      </c>
      <c r="BP137" s="4">
        <f t="shared" si="43"/>
        <v>0.4</v>
      </c>
      <c r="BQ137" s="4">
        <f t="shared" si="43"/>
        <v>0.5</v>
      </c>
      <c r="BR137" s="4">
        <f t="shared" si="43"/>
        <v>0.6</v>
      </c>
      <c r="BS137" s="4">
        <f t="shared" si="43"/>
        <v>0.7</v>
      </c>
      <c r="BT137" s="4">
        <f t="shared" si="43"/>
        <v>0.8</v>
      </c>
      <c r="BU137" s="4">
        <f t="shared" si="43"/>
        <v>0.9</v>
      </c>
      <c r="BV137" s="4">
        <f t="shared" si="43"/>
        <v>1</v>
      </c>
      <c r="BW137" s="4">
        <f t="shared" si="43"/>
        <v>0</v>
      </c>
      <c r="BX137" s="4">
        <f t="shared" si="43"/>
        <v>0.1</v>
      </c>
      <c r="BY137" s="4">
        <f t="shared" si="43"/>
        <v>0.2</v>
      </c>
      <c r="BZ137" s="4">
        <f t="shared" si="43"/>
        <v>0.3</v>
      </c>
      <c r="CA137" s="4">
        <f t="shared" si="43"/>
        <v>0.4</v>
      </c>
      <c r="CB137" s="4">
        <f t="shared" si="43"/>
        <v>0.5</v>
      </c>
      <c r="CC137" s="4">
        <f t="shared" si="43"/>
        <v>0.6</v>
      </c>
      <c r="CD137" s="4">
        <f t="shared" si="43"/>
        <v>0.7</v>
      </c>
      <c r="CE137" s="4">
        <f t="shared" si="43"/>
        <v>0.8</v>
      </c>
      <c r="CF137" s="4">
        <f t="shared" si="43"/>
        <v>0.9</v>
      </c>
      <c r="CG137" s="4">
        <f t="shared" si="43"/>
        <v>1</v>
      </c>
      <c r="CH137" s="4">
        <f t="shared" si="43"/>
        <v>0</v>
      </c>
      <c r="CI137" s="4">
        <f t="shared" si="43"/>
        <v>0.1</v>
      </c>
      <c r="CJ137" s="4">
        <f t="shared" si="43"/>
        <v>0.2</v>
      </c>
      <c r="CK137" s="4">
        <f t="shared" si="43"/>
        <v>0.3</v>
      </c>
      <c r="CL137" s="4">
        <f t="shared" si="43"/>
        <v>0.4</v>
      </c>
      <c r="CM137" s="4">
        <f t="shared" si="43"/>
        <v>0.5</v>
      </c>
      <c r="CN137" s="4">
        <f t="shared" si="43"/>
        <v>0.6</v>
      </c>
      <c r="CO137" s="4">
        <f t="shared" si="43"/>
        <v>0.7</v>
      </c>
      <c r="CP137" s="4">
        <f t="shared" si="43"/>
        <v>0.8</v>
      </c>
      <c r="CQ137" s="4">
        <f t="shared" si="43"/>
        <v>0.9</v>
      </c>
      <c r="CR137" s="4">
        <f t="shared" si="43"/>
        <v>1</v>
      </c>
      <c r="CS137" s="4">
        <f t="shared" si="43"/>
        <v>0</v>
      </c>
      <c r="CT137" s="4">
        <f t="shared" si="43"/>
        <v>0.1</v>
      </c>
      <c r="CU137" s="4">
        <f t="shared" si="43"/>
        <v>0.2</v>
      </c>
      <c r="CV137" s="4">
        <f t="shared" si="43"/>
        <v>0.3</v>
      </c>
      <c r="CW137" s="4">
        <f t="shared" si="43"/>
        <v>0.4</v>
      </c>
      <c r="CX137" s="4">
        <f t="shared" si="43"/>
        <v>0.5</v>
      </c>
      <c r="CY137" s="4">
        <f t="shared" si="43"/>
        <v>0.6</v>
      </c>
      <c r="CZ137" s="4">
        <f t="shared" si="43"/>
        <v>0.7</v>
      </c>
      <c r="DA137" s="4">
        <f t="shared" si="43"/>
        <v>0.8</v>
      </c>
      <c r="DB137" s="4">
        <f t="shared" si="43"/>
        <v>0.9</v>
      </c>
      <c r="DC137" s="4">
        <f t="shared" si="43"/>
        <v>1</v>
      </c>
      <c r="DD137" s="4">
        <f t="shared" si="43"/>
        <v>0</v>
      </c>
      <c r="DE137" s="4">
        <f t="shared" si="43"/>
        <v>0.1</v>
      </c>
      <c r="DF137" s="4">
        <f t="shared" si="43"/>
        <v>0.2</v>
      </c>
      <c r="DG137" s="4">
        <f t="shared" si="43"/>
        <v>0.3</v>
      </c>
      <c r="DH137" s="4">
        <f t="shared" si="43"/>
        <v>0.4</v>
      </c>
      <c r="DI137" s="4">
        <f t="shared" si="43"/>
        <v>0.5</v>
      </c>
      <c r="DJ137" s="4">
        <f t="shared" si="43"/>
        <v>0.6</v>
      </c>
      <c r="DK137" s="4">
        <f t="shared" si="43"/>
        <v>0.7</v>
      </c>
      <c r="DL137" s="4">
        <f t="shared" si="43"/>
        <v>0.8</v>
      </c>
      <c r="DM137" s="4">
        <f t="shared" si="43"/>
        <v>0.9</v>
      </c>
      <c r="DN137" s="4">
        <f t="shared" si="43"/>
        <v>1</v>
      </c>
      <c r="DO137" s="4">
        <f t="shared" si="43"/>
        <v>0</v>
      </c>
      <c r="DP137" s="4">
        <f t="shared" si="43"/>
        <v>0.1</v>
      </c>
      <c r="DQ137" s="4">
        <f t="shared" si="43"/>
        <v>0.2</v>
      </c>
      <c r="DR137" s="4">
        <f t="shared" si="43"/>
        <v>0.3</v>
      </c>
      <c r="DS137" s="4">
        <f t="shared" si="43"/>
        <v>0.4</v>
      </c>
      <c r="DT137" s="4">
        <f t="shared" si="43"/>
        <v>0.5</v>
      </c>
      <c r="DU137" s="4">
        <f t="shared" si="43"/>
        <v>0.6</v>
      </c>
      <c r="DV137" s="4">
        <f t="shared" si="43"/>
        <v>0.7</v>
      </c>
      <c r="DW137" s="4">
        <f t="shared" si="43"/>
        <v>0.8</v>
      </c>
      <c r="DX137" s="4">
        <f t="shared" si="43"/>
        <v>0.9</v>
      </c>
      <c r="DY137" s="4">
        <f t="shared" si="43"/>
        <v>1</v>
      </c>
      <c r="DZ137" s="4">
        <f t="shared" si="43"/>
        <v>0</v>
      </c>
      <c r="EA137" s="4">
        <f t="shared" si="43"/>
        <v>0.1</v>
      </c>
      <c r="EB137" s="4">
        <f t="shared" si="43"/>
        <v>0.2</v>
      </c>
      <c r="EC137" s="4">
        <f t="shared" si="43"/>
        <v>0.3</v>
      </c>
      <c r="ED137" s="4">
        <f t="shared" si="43"/>
        <v>0.4</v>
      </c>
      <c r="EE137" s="4">
        <f t="shared" si="43"/>
        <v>0.5</v>
      </c>
      <c r="EF137" s="4">
        <f t="shared" si="43"/>
        <v>0.6</v>
      </c>
      <c r="EG137" s="4">
        <f t="shared" si="43"/>
        <v>0.7</v>
      </c>
      <c r="EH137" s="4">
        <f t="shared" si="43"/>
        <v>0.8</v>
      </c>
      <c r="EI137" s="4">
        <f t="shared" si="43"/>
        <v>0.9</v>
      </c>
      <c r="EJ137" s="4">
        <f t="shared" si="43"/>
        <v>1</v>
      </c>
      <c r="EK137" s="4">
        <f t="shared" si="43"/>
        <v>0</v>
      </c>
      <c r="EL137" s="4">
        <f t="shared" si="43"/>
        <v>0.1</v>
      </c>
      <c r="EM137" s="4">
        <f t="shared" si="43"/>
        <v>0.2</v>
      </c>
      <c r="EN137" s="4">
        <f t="shared" si="43"/>
        <v>0.3</v>
      </c>
      <c r="EO137" s="4">
        <f t="shared" si="43"/>
        <v>0.4</v>
      </c>
      <c r="EP137" s="4">
        <f t="shared" si="43"/>
        <v>0.5</v>
      </c>
      <c r="EQ137" s="4">
        <f t="shared" si="43"/>
        <v>0.6</v>
      </c>
      <c r="ER137" s="4">
        <f t="shared" si="43"/>
        <v>0.7</v>
      </c>
      <c r="ES137" s="4">
        <f t="shared" si="43"/>
        <v>0.8</v>
      </c>
      <c r="ET137" s="4">
        <f t="shared" si="43"/>
        <v>0.9</v>
      </c>
      <c r="EU137" s="4">
        <f t="shared" si="43"/>
        <v>1</v>
      </c>
    </row>
    <row r="138">
      <c r="A138" s="7" t="s">
        <v>12</v>
      </c>
      <c r="B138" s="7" t="s">
        <v>13</v>
      </c>
      <c r="C138" s="7" t="s">
        <v>14</v>
      </c>
      <c r="D138" s="8"/>
      <c r="E138" s="7" t="s">
        <v>15</v>
      </c>
      <c r="F138" s="7" t="s">
        <v>16</v>
      </c>
      <c r="G138" s="7" t="s">
        <v>17</v>
      </c>
      <c r="H138" s="7" t="s">
        <v>18</v>
      </c>
      <c r="I138" s="7" t="s">
        <v>19</v>
      </c>
      <c r="J138" s="28" t="s">
        <v>30</v>
      </c>
      <c r="K138" s="29" t="s">
        <v>31</v>
      </c>
      <c r="L138" s="28" t="s">
        <v>32</v>
      </c>
      <c r="M138" s="29" t="s">
        <v>33</v>
      </c>
      <c r="N138" s="29" t="s">
        <v>34</v>
      </c>
      <c r="O138" s="30" t="s">
        <v>32</v>
      </c>
      <c r="P138" s="29" t="s">
        <v>33</v>
      </c>
      <c r="Q138" s="29" t="s">
        <v>34</v>
      </c>
      <c r="S138" s="10" t="s">
        <v>22</v>
      </c>
      <c r="T138" s="4">
        <v>-100.0</v>
      </c>
      <c r="U138" s="4">
        <v>-100.0</v>
      </c>
      <c r="V138" s="4">
        <v>-100.0</v>
      </c>
      <c r="W138" s="4">
        <v>-100.0</v>
      </c>
      <c r="X138" s="4">
        <v>-100.0</v>
      </c>
      <c r="Y138" s="4">
        <v>-100.0</v>
      </c>
      <c r="Z138" s="4">
        <v>-100.0</v>
      </c>
      <c r="AA138" s="4">
        <v>-100.0</v>
      </c>
      <c r="AB138" s="4">
        <v>-100.0</v>
      </c>
      <c r="AC138" s="4">
        <v>-100.0</v>
      </c>
      <c r="AD138" s="4">
        <v>-100.0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>
        <v>0.0</v>
      </c>
      <c r="AP138" s="4">
        <f t="shared" ref="AP138:EU138" si="44">AE138+0.1</f>
        <v>0.1</v>
      </c>
      <c r="AQ138" s="4">
        <f t="shared" si="44"/>
        <v>0.1</v>
      </c>
      <c r="AR138" s="4">
        <f t="shared" si="44"/>
        <v>0.1</v>
      </c>
      <c r="AS138" s="4">
        <f t="shared" si="44"/>
        <v>0.1</v>
      </c>
      <c r="AT138" s="4">
        <f t="shared" si="44"/>
        <v>0.1</v>
      </c>
      <c r="AU138" s="4">
        <f t="shared" si="44"/>
        <v>0.1</v>
      </c>
      <c r="AV138" s="4">
        <f t="shared" si="44"/>
        <v>0.1</v>
      </c>
      <c r="AW138" s="4">
        <f t="shared" si="44"/>
        <v>0.1</v>
      </c>
      <c r="AX138" s="4">
        <f t="shared" si="44"/>
        <v>0.1</v>
      </c>
      <c r="AY138" s="4">
        <f t="shared" si="44"/>
        <v>0.1</v>
      </c>
      <c r="AZ138" s="4">
        <f t="shared" si="44"/>
        <v>0.1</v>
      </c>
      <c r="BA138" s="4">
        <f t="shared" si="44"/>
        <v>0.2</v>
      </c>
      <c r="BB138" s="4">
        <f t="shared" si="44"/>
        <v>0.2</v>
      </c>
      <c r="BC138" s="4">
        <f t="shared" si="44"/>
        <v>0.2</v>
      </c>
      <c r="BD138" s="4">
        <f t="shared" si="44"/>
        <v>0.2</v>
      </c>
      <c r="BE138" s="4">
        <f t="shared" si="44"/>
        <v>0.2</v>
      </c>
      <c r="BF138" s="4">
        <f t="shared" si="44"/>
        <v>0.2</v>
      </c>
      <c r="BG138" s="4">
        <f t="shared" si="44"/>
        <v>0.2</v>
      </c>
      <c r="BH138" s="4">
        <f t="shared" si="44"/>
        <v>0.2</v>
      </c>
      <c r="BI138" s="4">
        <f t="shared" si="44"/>
        <v>0.2</v>
      </c>
      <c r="BJ138" s="4">
        <f t="shared" si="44"/>
        <v>0.2</v>
      </c>
      <c r="BK138" s="4">
        <f t="shared" si="44"/>
        <v>0.2</v>
      </c>
      <c r="BL138" s="4">
        <f t="shared" si="44"/>
        <v>0.3</v>
      </c>
      <c r="BM138" s="4">
        <f t="shared" si="44"/>
        <v>0.3</v>
      </c>
      <c r="BN138" s="4">
        <f t="shared" si="44"/>
        <v>0.3</v>
      </c>
      <c r="BO138" s="4">
        <f t="shared" si="44"/>
        <v>0.3</v>
      </c>
      <c r="BP138" s="4">
        <f t="shared" si="44"/>
        <v>0.3</v>
      </c>
      <c r="BQ138" s="4">
        <f t="shared" si="44"/>
        <v>0.3</v>
      </c>
      <c r="BR138" s="4">
        <f t="shared" si="44"/>
        <v>0.3</v>
      </c>
      <c r="BS138" s="4">
        <f t="shared" si="44"/>
        <v>0.3</v>
      </c>
      <c r="BT138" s="4">
        <f t="shared" si="44"/>
        <v>0.3</v>
      </c>
      <c r="BU138" s="4">
        <f t="shared" si="44"/>
        <v>0.3</v>
      </c>
      <c r="BV138" s="4">
        <f t="shared" si="44"/>
        <v>0.3</v>
      </c>
      <c r="BW138" s="4">
        <f t="shared" si="44"/>
        <v>0.4</v>
      </c>
      <c r="BX138" s="4">
        <f t="shared" si="44"/>
        <v>0.4</v>
      </c>
      <c r="BY138" s="4">
        <f t="shared" si="44"/>
        <v>0.4</v>
      </c>
      <c r="BZ138" s="4">
        <f t="shared" si="44"/>
        <v>0.4</v>
      </c>
      <c r="CA138" s="4">
        <f t="shared" si="44"/>
        <v>0.4</v>
      </c>
      <c r="CB138" s="4">
        <f t="shared" si="44"/>
        <v>0.4</v>
      </c>
      <c r="CC138" s="4">
        <f t="shared" si="44"/>
        <v>0.4</v>
      </c>
      <c r="CD138" s="4">
        <f t="shared" si="44"/>
        <v>0.4</v>
      </c>
      <c r="CE138" s="4">
        <f t="shared" si="44"/>
        <v>0.4</v>
      </c>
      <c r="CF138" s="4">
        <f t="shared" si="44"/>
        <v>0.4</v>
      </c>
      <c r="CG138" s="4">
        <f t="shared" si="44"/>
        <v>0.4</v>
      </c>
      <c r="CH138" s="4">
        <f t="shared" si="44"/>
        <v>0.5</v>
      </c>
      <c r="CI138" s="4">
        <f t="shared" si="44"/>
        <v>0.5</v>
      </c>
      <c r="CJ138" s="4">
        <f t="shared" si="44"/>
        <v>0.5</v>
      </c>
      <c r="CK138" s="4">
        <f t="shared" si="44"/>
        <v>0.5</v>
      </c>
      <c r="CL138" s="4">
        <f t="shared" si="44"/>
        <v>0.5</v>
      </c>
      <c r="CM138" s="4">
        <f t="shared" si="44"/>
        <v>0.5</v>
      </c>
      <c r="CN138" s="4">
        <f t="shared" si="44"/>
        <v>0.5</v>
      </c>
      <c r="CO138" s="4">
        <f t="shared" si="44"/>
        <v>0.5</v>
      </c>
      <c r="CP138" s="4">
        <f t="shared" si="44"/>
        <v>0.5</v>
      </c>
      <c r="CQ138" s="4">
        <f t="shared" si="44"/>
        <v>0.5</v>
      </c>
      <c r="CR138" s="4">
        <f t="shared" si="44"/>
        <v>0.5</v>
      </c>
      <c r="CS138" s="4">
        <f t="shared" si="44"/>
        <v>0.6</v>
      </c>
      <c r="CT138" s="4">
        <f t="shared" si="44"/>
        <v>0.6</v>
      </c>
      <c r="CU138" s="4">
        <f t="shared" si="44"/>
        <v>0.6</v>
      </c>
      <c r="CV138" s="4">
        <f t="shared" si="44"/>
        <v>0.6</v>
      </c>
      <c r="CW138" s="4">
        <f t="shared" si="44"/>
        <v>0.6</v>
      </c>
      <c r="CX138" s="4">
        <f t="shared" si="44"/>
        <v>0.6</v>
      </c>
      <c r="CY138" s="4">
        <f t="shared" si="44"/>
        <v>0.6</v>
      </c>
      <c r="CZ138" s="4">
        <f t="shared" si="44"/>
        <v>0.6</v>
      </c>
      <c r="DA138" s="4">
        <f t="shared" si="44"/>
        <v>0.6</v>
      </c>
      <c r="DB138" s="4">
        <f t="shared" si="44"/>
        <v>0.6</v>
      </c>
      <c r="DC138" s="4">
        <f t="shared" si="44"/>
        <v>0.6</v>
      </c>
      <c r="DD138" s="4">
        <f t="shared" si="44"/>
        <v>0.7</v>
      </c>
      <c r="DE138" s="4">
        <f t="shared" si="44"/>
        <v>0.7</v>
      </c>
      <c r="DF138" s="4">
        <f t="shared" si="44"/>
        <v>0.7</v>
      </c>
      <c r="DG138" s="4">
        <f t="shared" si="44"/>
        <v>0.7</v>
      </c>
      <c r="DH138" s="4">
        <f t="shared" si="44"/>
        <v>0.7</v>
      </c>
      <c r="DI138" s="4">
        <f t="shared" si="44"/>
        <v>0.7</v>
      </c>
      <c r="DJ138" s="4">
        <f t="shared" si="44"/>
        <v>0.7</v>
      </c>
      <c r="DK138" s="4">
        <f t="shared" si="44"/>
        <v>0.7</v>
      </c>
      <c r="DL138" s="4">
        <f t="shared" si="44"/>
        <v>0.7</v>
      </c>
      <c r="DM138" s="4">
        <f t="shared" si="44"/>
        <v>0.7</v>
      </c>
      <c r="DN138" s="4">
        <f t="shared" si="44"/>
        <v>0.7</v>
      </c>
      <c r="DO138" s="4">
        <f t="shared" si="44"/>
        <v>0.8</v>
      </c>
      <c r="DP138" s="4">
        <f t="shared" si="44"/>
        <v>0.8</v>
      </c>
      <c r="DQ138" s="4">
        <f t="shared" si="44"/>
        <v>0.8</v>
      </c>
      <c r="DR138" s="4">
        <f t="shared" si="44"/>
        <v>0.8</v>
      </c>
      <c r="DS138" s="4">
        <f t="shared" si="44"/>
        <v>0.8</v>
      </c>
      <c r="DT138" s="4">
        <f t="shared" si="44"/>
        <v>0.8</v>
      </c>
      <c r="DU138" s="4">
        <f t="shared" si="44"/>
        <v>0.8</v>
      </c>
      <c r="DV138" s="4">
        <f t="shared" si="44"/>
        <v>0.8</v>
      </c>
      <c r="DW138" s="4">
        <f t="shared" si="44"/>
        <v>0.8</v>
      </c>
      <c r="DX138" s="4">
        <f t="shared" si="44"/>
        <v>0.8</v>
      </c>
      <c r="DY138" s="4">
        <f t="shared" si="44"/>
        <v>0.8</v>
      </c>
      <c r="DZ138" s="4">
        <f t="shared" si="44"/>
        <v>0.9</v>
      </c>
      <c r="EA138" s="4">
        <f t="shared" si="44"/>
        <v>0.9</v>
      </c>
      <c r="EB138" s="4">
        <f t="shared" si="44"/>
        <v>0.9</v>
      </c>
      <c r="EC138" s="4">
        <f t="shared" si="44"/>
        <v>0.9</v>
      </c>
      <c r="ED138" s="4">
        <f t="shared" si="44"/>
        <v>0.9</v>
      </c>
      <c r="EE138" s="4">
        <f t="shared" si="44"/>
        <v>0.9</v>
      </c>
      <c r="EF138" s="4">
        <f t="shared" si="44"/>
        <v>0.9</v>
      </c>
      <c r="EG138" s="4">
        <f t="shared" si="44"/>
        <v>0.9</v>
      </c>
      <c r="EH138" s="4">
        <f t="shared" si="44"/>
        <v>0.9</v>
      </c>
      <c r="EI138" s="4">
        <f t="shared" si="44"/>
        <v>0.9</v>
      </c>
      <c r="EJ138" s="4">
        <f t="shared" si="44"/>
        <v>0.9</v>
      </c>
      <c r="EK138" s="4">
        <f t="shared" si="44"/>
        <v>1</v>
      </c>
      <c r="EL138" s="4">
        <f t="shared" si="44"/>
        <v>1</v>
      </c>
      <c r="EM138" s="4">
        <f t="shared" si="44"/>
        <v>1</v>
      </c>
      <c r="EN138" s="4">
        <f t="shared" si="44"/>
        <v>1</v>
      </c>
      <c r="EO138" s="4">
        <f t="shared" si="44"/>
        <v>1</v>
      </c>
      <c r="EP138" s="4">
        <f t="shared" si="44"/>
        <v>1</v>
      </c>
      <c r="EQ138" s="4">
        <f t="shared" si="44"/>
        <v>1</v>
      </c>
      <c r="ER138" s="4">
        <f t="shared" si="44"/>
        <v>1</v>
      </c>
      <c r="ES138" s="4">
        <f t="shared" si="44"/>
        <v>1</v>
      </c>
      <c r="ET138" s="4">
        <f t="shared" si="44"/>
        <v>1</v>
      </c>
      <c r="EU138" s="4">
        <f t="shared" si="44"/>
        <v>1</v>
      </c>
    </row>
    <row r="139">
      <c r="A139" s="9"/>
      <c r="B139" s="9"/>
      <c r="C139" s="9"/>
      <c r="D139" s="10"/>
      <c r="E139" s="4"/>
      <c r="F139" s="4"/>
      <c r="G139" s="11"/>
      <c r="H139" s="11"/>
      <c r="I139" s="11"/>
      <c r="J139" s="31"/>
      <c r="K139" s="32"/>
      <c r="L139" s="33"/>
      <c r="O139" s="34"/>
      <c r="P139" s="32"/>
      <c r="Q139" s="32"/>
      <c r="S139" s="10" t="s">
        <v>23</v>
      </c>
      <c r="T139" s="35">
        <v>1.0</v>
      </c>
      <c r="U139" s="35">
        <v>0.9</v>
      </c>
      <c r="V139" s="35">
        <v>0.8</v>
      </c>
      <c r="W139" s="35">
        <v>0.7</v>
      </c>
      <c r="X139" s="35">
        <v>0.6</v>
      </c>
      <c r="Y139" s="35">
        <v>0.5</v>
      </c>
      <c r="Z139" s="35">
        <v>0.4</v>
      </c>
      <c r="AA139" s="35">
        <v>0.3</v>
      </c>
      <c r="AB139" s="35">
        <v>0.2</v>
      </c>
      <c r="AC139" s="35">
        <v>0.1</v>
      </c>
      <c r="AD139" s="35">
        <v>0.0</v>
      </c>
      <c r="AE139" s="35">
        <f t="shared" ref="AE139:EU139" si="45">round(1/(1+exp(-1*($A139+$B139*AE137+$C139*AE138))),1)</f>
        <v>0.5</v>
      </c>
      <c r="AF139" s="35">
        <f t="shared" si="45"/>
        <v>0.5</v>
      </c>
      <c r="AG139" s="35">
        <f t="shared" si="45"/>
        <v>0.5</v>
      </c>
      <c r="AH139" s="35">
        <f t="shared" si="45"/>
        <v>0.5</v>
      </c>
      <c r="AI139" s="35">
        <f t="shared" si="45"/>
        <v>0.5</v>
      </c>
      <c r="AJ139" s="35">
        <f t="shared" si="45"/>
        <v>0.5</v>
      </c>
      <c r="AK139" s="35">
        <f t="shared" si="45"/>
        <v>0.5</v>
      </c>
      <c r="AL139" s="35">
        <f t="shared" si="45"/>
        <v>0.5</v>
      </c>
      <c r="AM139" s="35">
        <f t="shared" si="45"/>
        <v>0.5</v>
      </c>
      <c r="AN139" s="35">
        <f t="shared" si="45"/>
        <v>0.5</v>
      </c>
      <c r="AO139" s="35">
        <f t="shared" si="45"/>
        <v>0.5</v>
      </c>
      <c r="AP139" s="35">
        <f t="shared" si="45"/>
        <v>0.5</v>
      </c>
      <c r="AQ139" s="35">
        <f t="shared" si="45"/>
        <v>0.5</v>
      </c>
      <c r="AR139" s="35">
        <f t="shared" si="45"/>
        <v>0.5</v>
      </c>
      <c r="AS139" s="35">
        <f t="shared" si="45"/>
        <v>0.5</v>
      </c>
      <c r="AT139" s="35">
        <f t="shared" si="45"/>
        <v>0.5</v>
      </c>
      <c r="AU139" s="35">
        <f t="shared" si="45"/>
        <v>0.5</v>
      </c>
      <c r="AV139" s="35">
        <f t="shared" si="45"/>
        <v>0.5</v>
      </c>
      <c r="AW139" s="35">
        <f t="shared" si="45"/>
        <v>0.5</v>
      </c>
      <c r="AX139" s="35">
        <f t="shared" si="45"/>
        <v>0.5</v>
      </c>
      <c r="AY139" s="35">
        <f t="shared" si="45"/>
        <v>0.5</v>
      </c>
      <c r="AZ139" s="35">
        <f t="shared" si="45"/>
        <v>0.5</v>
      </c>
      <c r="BA139" s="35">
        <f t="shared" si="45"/>
        <v>0.5</v>
      </c>
      <c r="BB139" s="35">
        <f t="shared" si="45"/>
        <v>0.5</v>
      </c>
      <c r="BC139" s="35">
        <f t="shared" si="45"/>
        <v>0.5</v>
      </c>
      <c r="BD139" s="35">
        <f t="shared" si="45"/>
        <v>0.5</v>
      </c>
      <c r="BE139" s="35">
        <f t="shared" si="45"/>
        <v>0.5</v>
      </c>
      <c r="BF139" s="35">
        <f t="shared" si="45"/>
        <v>0.5</v>
      </c>
      <c r="BG139" s="35">
        <f t="shared" si="45"/>
        <v>0.5</v>
      </c>
      <c r="BH139" s="35">
        <f t="shared" si="45"/>
        <v>0.5</v>
      </c>
      <c r="BI139" s="35">
        <f t="shared" si="45"/>
        <v>0.5</v>
      </c>
      <c r="BJ139" s="35">
        <f t="shared" si="45"/>
        <v>0.5</v>
      </c>
      <c r="BK139" s="35">
        <f t="shared" si="45"/>
        <v>0.5</v>
      </c>
      <c r="BL139" s="35">
        <f t="shared" si="45"/>
        <v>0.5</v>
      </c>
      <c r="BM139" s="35">
        <f t="shared" si="45"/>
        <v>0.5</v>
      </c>
      <c r="BN139" s="35">
        <f t="shared" si="45"/>
        <v>0.5</v>
      </c>
      <c r="BO139" s="35">
        <f t="shared" si="45"/>
        <v>0.5</v>
      </c>
      <c r="BP139" s="35">
        <f t="shared" si="45"/>
        <v>0.5</v>
      </c>
      <c r="BQ139" s="35">
        <f t="shared" si="45"/>
        <v>0.5</v>
      </c>
      <c r="BR139" s="35">
        <f t="shared" si="45"/>
        <v>0.5</v>
      </c>
      <c r="BS139" s="35">
        <f t="shared" si="45"/>
        <v>0.5</v>
      </c>
      <c r="BT139" s="35">
        <f t="shared" si="45"/>
        <v>0.5</v>
      </c>
      <c r="BU139" s="35">
        <f t="shared" si="45"/>
        <v>0.5</v>
      </c>
      <c r="BV139" s="35">
        <f t="shared" si="45"/>
        <v>0.5</v>
      </c>
      <c r="BW139" s="35">
        <f t="shared" si="45"/>
        <v>0.5</v>
      </c>
      <c r="BX139" s="35">
        <f t="shared" si="45"/>
        <v>0.5</v>
      </c>
      <c r="BY139" s="35">
        <f t="shared" si="45"/>
        <v>0.5</v>
      </c>
      <c r="BZ139" s="35">
        <f t="shared" si="45"/>
        <v>0.5</v>
      </c>
      <c r="CA139" s="35">
        <f t="shared" si="45"/>
        <v>0.5</v>
      </c>
      <c r="CB139" s="35">
        <f t="shared" si="45"/>
        <v>0.5</v>
      </c>
      <c r="CC139" s="35">
        <f t="shared" si="45"/>
        <v>0.5</v>
      </c>
      <c r="CD139" s="35">
        <f t="shared" si="45"/>
        <v>0.5</v>
      </c>
      <c r="CE139" s="35">
        <f t="shared" si="45"/>
        <v>0.5</v>
      </c>
      <c r="CF139" s="35">
        <f t="shared" si="45"/>
        <v>0.5</v>
      </c>
      <c r="CG139" s="35">
        <f t="shared" si="45"/>
        <v>0.5</v>
      </c>
      <c r="CH139" s="35">
        <f t="shared" si="45"/>
        <v>0.5</v>
      </c>
      <c r="CI139" s="35">
        <f t="shared" si="45"/>
        <v>0.5</v>
      </c>
      <c r="CJ139" s="35">
        <f t="shared" si="45"/>
        <v>0.5</v>
      </c>
      <c r="CK139" s="35">
        <f t="shared" si="45"/>
        <v>0.5</v>
      </c>
      <c r="CL139" s="35">
        <f t="shared" si="45"/>
        <v>0.5</v>
      </c>
      <c r="CM139" s="35">
        <f t="shared" si="45"/>
        <v>0.5</v>
      </c>
      <c r="CN139" s="35">
        <f t="shared" si="45"/>
        <v>0.5</v>
      </c>
      <c r="CO139" s="35">
        <f t="shared" si="45"/>
        <v>0.5</v>
      </c>
      <c r="CP139" s="35">
        <f t="shared" si="45"/>
        <v>0.5</v>
      </c>
      <c r="CQ139" s="35">
        <f t="shared" si="45"/>
        <v>0.5</v>
      </c>
      <c r="CR139" s="35">
        <f t="shared" si="45"/>
        <v>0.5</v>
      </c>
      <c r="CS139" s="35">
        <f t="shared" si="45"/>
        <v>0.5</v>
      </c>
      <c r="CT139" s="35">
        <f t="shared" si="45"/>
        <v>0.5</v>
      </c>
      <c r="CU139" s="35">
        <f t="shared" si="45"/>
        <v>0.5</v>
      </c>
      <c r="CV139" s="35">
        <f t="shared" si="45"/>
        <v>0.5</v>
      </c>
      <c r="CW139" s="35">
        <f t="shared" si="45"/>
        <v>0.5</v>
      </c>
      <c r="CX139" s="35">
        <f t="shared" si="45"/>
        <v>0.5</v>
      </c>
      <c r="CY139" s="35">
        <f t="shared" si="45"/>
        <v>0.5</v>
      </c>
      <c r="CZ139" s="35">
        <f t="shared" si="45"/>
        <v>0.5</v>
      </c>
      <c r="DA139" s="35">
        <f t="shared" si="45"/>
        <v>0.5</v>
      </c>
      <c r="DB139" s="35">
        <f t="shared" si="45"/>
        <v>0.5</v>
      </c>
      <c r="DC139" s="35">
        <f t="shared" si="45"/>
        <v>0.5</v>
      </c>
      <c r="DD139" s="35">
        <f t="shared" si="45"/>
        <v>0.5</v>
      </c>
      <c r="DE139" s="35">
        <f t="shared" si="45"/>
        <v>0.5</v>
      </c>
      <c r="DF139" s="35">
        <f t="shared" si="45"/>
        <v>0.5</v>
      </c>
      <c r="DG139" s="35">
        <f t="shared" si="45"/>
        <v>0.5</v>
      </c>
      <c r="DH139" s="35">
        <f t="shared" si="45"/>
        <v>0.5</v>
      </c>
      <c r="DI139" s="35">
        <f t="shared" si="45"/>
        <v>0.5</v>
      </c>
      <c r="DJ139" s="35">
        <f t="shared" si="45"/>
        <v>0.5</v>
      </c>
      <c r="DK139" s="35">
        <f t="shared" si="45"/>
        <v>0.5</v>
      </c>
      <c r="DL139" s="35">
        <f t="shared" si="45"/>
        <v>0.5</v>
      </c>
      <c r="DM139" s="35">
        <f t="shared" si="45"/>
        <v>0.5</v>
      </c>
      <c r="DN139" s="35">
        <f t="shared" si="45"/>
        <v>0.5</v>
      </c>
      <c r="DO139" s="35">
        <f t="shared" si="45"/>
        <v>0.5</v>
      </c>
      <c r="DP139" s="35">
        <f t="shared" si="45"/>
        <v>0.5</v>
      </c>
      <c r="DQ139" s="35">
        <f t="shared" si="45"/>
        <v>0.5</v>
      </c>
      <c r="DR139" s="35">
        <f t="shared" si="45"/>
        <v>0.5</v>
      </c>
      <c r="DS139" s="35">
        <f t="shared" si="45"/>
        <v>0.5</v>
      </c>
      <c r="DT139" s="35">
        <f t="shared" si="45"/>
        <v>0.5</v>
      </c>
      <c r="DU139" s="35">
        <f t="shared" si="45"/>
        <v>0.5</v>
      </c>
      <c r="DV139" s="35">
        <f t="shared" si="45"/>
        <v>0.5</v>
      </c>
      <c r="DW139" s="35">
        <f t="shared" si="45"/>
        <v>0.5</v>
      </c>
      <c r="DX139" s="35">
        <f t="shared" si="45"/>
        <v>0.5</v>
      </c>
      <c r="DY139" s="35">
        <f t="shared" si="45"/>
        <v>0.5</v>
      </c>
      <c r="DZ139" s="35">
        <f t="shared" si="45"/>
        <v>0.5</v>
      </c>
      <c r="EA139" s="35">
        <f t="shared" si="45"/>
        <v>0.5</v>
      </c>
      <c r="EB139" s="35">
        <f t="shared" si="45"/>
        <v>0.5</v>
      </c>
      <c r="EC139" s="35">
        <f t="shared" si="45"/>
        <v>0.5</v>
      </c>
      <c r="ED139" s="35">
        <f t="shared" si="45"/>
        <v>0.5</v>
      </c>
      <c r="EE139" s="35">
        <f t="shared" si="45"/>
        <v>0.5</v>
      </c>
      <c r="EF139" s="35">
        <f t="shared" si="45"/>
        <v>0.5</v>
      </c>
      <c r="EG139" s="35">
        <f t="shared" si="45"/>
        <v>0.5</v>
      </c>
      <c r="EH139" s="35">
        <f t="shared" si="45"/>
        <v>0.5</v>
      </c>
      <c r="EI139" s="35">
        <f t="shared" si="45"/>
        <v>0.5</v>
      </c>
      <c r="EJ139" s="35">
        <f t="shared" si="45"/>
        <v>0.5</v>
      </c>
      <c r="EK139" s="35">
        <f t="shared" si="45"/>
        <v>0.5</v>
      </c>
      <c r="EL139" s="35">
        <f t="shared" si="45"/>
        <v>0.5</v>
      </c>
      <c r="EM139" s="35">
        <f t="shared" si="45"/>
        <v>0.5</v>
      </c>
      <c r="EN139" s="35">
        <f t="shared" si="45"/>
        <v>0.5</v>
      </c>
      <c r="EO139" s="35">
        <f t="shared" si="45"/>
        <v>0.5</v>
      </c>
      <c r="EP139" s="35">
        <f t="shared" si="45"/>
        <v>0.5</v>
      </c>
      <c r="EQ139" s="35">
        <f t="shared" si="45"/>
        <v>0.5</v>
      </c>
      <c r="ER139" s="35">
        <f t="shared" si="45"/>
        <v>0.5</v>
      </c>
      <c r="ES139" s="35">
        <f t="shared" si="45"/>
        <v>0.5</v>
      </c>
      <c r="ET139" s="35">
        <f t="shared" si="45"/>
        <v>0.5</v>
      </c>
      <c r="EU139" s="35">
        <f t="shared" si="45"/>
        <v>0.5</v>
      </c>
    </row>
    <row r="140">
      <c r="A140" s="10"/>
      <c r="B140" s="10"/>
      <c r="C140" s="10"/>
      <c r="D140" s="10"/>
      <c r="E140" s="4"/>
      <c r="F140" s="4"/>
      <c r="G140" s="11"/>
      <c r="H140" s="11"/>
      <c r="I140" s="11"/>
      <c r="J140" s="31"/>
      <c r="K140" s="32"/>
      <c r="L140" s="33"/>
      <c r="O140" s="34"/>
      <c r="P140" s="32"/>
      <c r="Q140" s="32"/>
      <c r="S140" s="10" t="s">
        <v>24</v>
      </c>
      <c r="T140" s="4">
        <v>10.0</v>
      </c>
      <c r="U140" s="4">
        <v>10.0</v>
      </c>
      <c r="V140" s="4">
        <v>10.0</v>
      </c>
      <c r="W140" s="4">
        <v>10.0</v>
      </c>
      <c r="X140" s="4">
        <v>10.0</v>
      </c>
      <c r="Y140" s="4">
        <v>10.0</v>
      </c>
      <c r="Z140" s="4">
        <v>10.0</v>
      </c>
      <c r="AA140" s="4">
        <v>10.0</v>
      </c>
      <c r="AB140" s="4">
        <v>10.0</v>
      </c>
      <c r="AC140" s="4">
        <v>10.0</v>
      </c>
      <c r="AD140" s="4">
        <v>10.0</v>
      </c>
      <c r="AE140" s="4">
        <v>1.0</v>
      </c>
      <c r="AF140" s="4">
        <v>1.0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1.0</v>
      </c>
      <c r="AM140" s="4">
        <v>1.0</v>
      </c>
      <c r="AN140" s="4">
        <v>1.0</v>
      </c>
      <c r="AO140" s="4">
        <v>1.0</v>
      </c>
      <c r="AP140" s="4">
        <v>1.0</v>
      </c>
      <c r="AQ140" s="4">
        <v>1.0</v>
      </c>
      <c r="AR140" s="4">
        <v>1.0</v>
      </c>
      <c r="AS140" s="4">
        <v>1.0</v>
      </c>
      <c r="AT140" s="4">
        <v>1.0</v>
      </c>
      <c r="AU140" s="4">
        <v>1.0</v>
      </c>
      <c r="AV140" s="4">
        <v>1.0</v>
      </c>
      <c r="AW140" s="4">
        <v>1.0</v>
      </c>
      <c r="AX140" s="4">
        <v>1.0</v>
      </c>
      <c r="AY140" s="4">
        <v>1.0</v>
      </c>
      <c r="AZ140" s="4">
        <v>1.0</v>
      </c>
      <c r="BA140" s="4">
        <v>1.0</v>
      </c>
      <c r="BB140" s="4">
        <v>1.0</v>
      </c>
      <c r="BC140" s="4">
        <v>1.0</v>
      </c>
      <c r="BD140" s="4">
        <v>1.0</v>
      </c>
      <c r="BE140" s="4">
        <v>1.0</v>
      </c>
      <c r="BF140" s="4">
        <v>1.0</v>
      </c>
      <c r="BG140" s="4">
        <v>1.0</v>
      </c>
      <c r="BH140" s="4">
        <v>1.0</v>
      </c>
      <c r="BI140" s="4">
        <v>1.0</v>
      </c>
      <c r="BJ140" s="4">
        <v>1.0</v>
      </c>
      <c r="BK140" s="4">
        <v>1.0</v>
      </c>
      <c r="BL140" s="4">
        <v>1.0</v>
      </c>
      <c r="BM140" s="4">
        <v>1.0</v>
      </c>
      <c r="BN140" s="4">
        <v>1.0</v>
      </c>
      <c r="BO140" s="4">
        <v>1.0</v>
      </c>
      <c r="BP140" s="4">
        <v>1.0</v>
      </c>
      <c r="BQ140" s="4">
        <v>1.0</v>
      </c>
      <c r="BR140" s="4">
        <v>1.0</v>
      </c>
      <c r="BS140" s="4">
        <v>1.0</v>
      </c>
      <c r="BT140" s="4">
        <v>1.0</v>
      </c>
      <c r="BU140" s="4">
        <v>1.0</v>
      </c>
      <c r="BV140" s="4">
        <v>1.0</v>
      </c>
      <c r="BW140" s="4">
        <v>1.0</v>
      </c>
      <c r="BX140" s="4">
        <v>1.0</v>
      </c>
      <c r="BY140" s="4">
        <v>1.0</v>
      </c>
      <c r="BZ140" s="4">
        <v>1.0</v>
      </c>
      <c r="CA140" s="4">
        <v>1.0</v>
      </c>
      <c r="CB140" s="4">
        <v>1.0</v>
      </c>
      <c r="CC140" s="4">
        <v>1.0</v>
      </c>
      <c r="CD140" s="4">
        <v>1.0</v>
      </c>
      <c r="CE140" s="4">
        <v>1.0</v>
      </c>
      <c r="CF140" s="4">
        <v>1.0</v>
      </c>
      <c r="CG140" s="4">
        <v>1.0</v>
      </c>
      <c r="CH140" s="4">
        <v>1.0</v>
      </c>
      <c r="CI140" s="4">
        <v>1.0</v>
      </c>
      <c r="CJ140" s="4">
        <v>1.0</v>
      </c>
      <c r="CK140" s="4">
        <v>1.0</v>
      </c>
      <c r="CL140" s="4">
        <v>1.0</v>
      </c>
      <c r="CM140" s="4">
        <v>1.0</v>
      </c>
      <c r="CN140" s="4">
        <v>1.0</v>
      </c>
      <c r="CO140" s="4">
        <v>1.0</v>
      </c>
      <c r="CP140" s="4">
        <v>1.0</v>
      </c>
      <c r="CQ140" s="4">
        <v>1.0</v>
      </c>
      <c r="CR140" s="4">
        <v>1.0</v>
      </c>
      <c r="CS140" s="4">
        <v>1.0</v>
      </c>
      <c r="CT140" s="4">
        <v>1.0</v>
      </c>
      <c r="CU140" s="4">
        <v>1.0</v>
      </c>
      <c r="CV140" s="4">
        <v>1.0</v>
      </c>
      <c r="CW140" s="4">
        <v>1.0</v>
      </c>
      <c r="CX140" s="4">
        <v>1.0</v>
      </c>
      <c r="CY140" s="4">
        <v>1.0</v>
      </c>
      <c r="CZ140" s="4">
        <v>1.0</v>
      </c>
      <c r="DA140" s="4">
        <v>1.0</v>
      </c>
      <c r="DB140" s="4">
        <v>1.0</v>
      </c>
      <c r="DC140" s="4">
        <v>1.0</v>
      </c>
      <c r="DD140" s="4">
        <v>1.0</v>
      </c>
      <c r="DE140" s="4">
        <v>1.0</v>
      </c>
      <c r="DF140" s="4">
        <v>1.0</v>
      </c>
      <c r="DG140" s="4">
        <v>1.0</v>
      </c>
      <c r="DH140" s="4">
        <v>1.0</v>
      </c>
      <c r="DI140" s="4">
        <v>1.0</v>
      </c>
      <c r="DJ140" s="4">
        <v>1.0</v>
      </c>
      <c r="DK140" s="4">
        <v>1.0</v>
      </c>
      <c r="DL140" s="4">
        <v>1.0</v>
      </c>
      <c r="DM140" s="4">
        <v>1.0</v>
      </c>
      <c r="DN140" s="4">
        <v>1.0</v>
      </c>
      <c r="DO140" s="4">
        <v>1.0</v>
      </c>
      <c r="DP140" s="4">
        <v>1.0</v>
      </c>
      <c r="DQ140" s="4">
        <v>1.0</v>
      </c>
      <c r="DR140" s="4">
        <v>1.0</v>
      </c>
      <c r="DS140" s="4">
        <v>1.0</v>
      </c>
      <c r="DT140" s="4">
        <v>1.0</v>
      </c>
      <c r="DU140" s="4">
        <v>1.0</v>
      </c>
      <c r="DV140" s="4">
        <v>1.0</v>
      </c>
      <c r="DW140" s="4">
        <v>1.0</v>
      </c>
      <c r="DX140" s="4">
        <v>1.0</v>
      </c>
      <c r="DY140" s="4">
        <v>1.0</v>
      </c>
      <c r="DZ140" s="4">
        <v>1.0</v>
      </c>
      <c r="EA140" s="4">
        <v>1.0</v>
      </c>
      <c r="EB140" s="4">
        <v>1.0</v>
      </c>
      <c r="EC140" s="4">
        <v>1.0</v>
      </c>
      <c r="ED140" s="4">
        <v>1.0</v>
      </c>
      <c r="EE140" s="4">
        <v>1.0</v>
      </c>
      <c r="EF140" s="4">
        <v>1.0</v>
      </c>
      <c r="EG140" s="4">
        <v>1.0</v>
      </c>
      <c r="EH140" s="4">
        <v>1.0</v>
      </c>
      <c r="EI140" s="4">
        <v>1.0</v>
      </c>
      <c r="EJ140" s="4">
        <v>1.0</v>
      </c>
      <c r="EK140" s="4">
        <v>1.0</v>
      </c>
      <c r="EL140" s="4">
        <v>1.0</v>
      </c>
      <c r="EM140" s="4">
        <v>1.0</v>
      </c>
      <c r="EN140" s="4">
        <v>1.0</v>
      </c>
      <c r="EO140" s="4">
        <v>1.0</v>
      </c>
      <c r="EP140" s="4">
        <v>1.0</v>
      </c>
      <c r="EQ140" s="4">
        <v>1.0</v>
      </c>
      <c r="ER140" s="4">
        <v>1.0</v>
      </c>
      <c r="ES140" s="4">
        <v>1.0</v>
      </c>
      <c r="ET140" s="4">
        <v>1.0</v>
      </c>
      <c r="EU140" s="4">
        <v>1.0</v>
      </c>
    </row>
    <row r="141">
      <c r="A141" s="10"/>
      <c r="B141" s="10"/>
      <c r="C141" s="10"/>
      <c r="D141" s="10"/>
      <c r="E141" s="4"/>
      <c r="F141" s="4"/>
      <c r="G141" s="11"/>
      <c r="H141" s="11"/>
      <c r="I141" s="11"/>
      <c r="J141" s="31"/>
      <c r="K141" s="32"/>
      <c r="L141" s="33"/>
      <c r="O141" s="34"/>
      <c r="P141" s="32"/>
      <c r="Q141" s="32"/>
    </row>
    <row r="142">
      <c r="A142" s="10"/>
      <c r="B142" s="10"/>
      <c r="C142" s="10"/>
      <c r="D142" s="10"/>
      <c r="E142" s="4"/>
      <c r="F142" s="4"/>
      <c r="G142" s="11"/>
      <c r="H142" s="11"/>
      <c r="I142" s="11"/>
      <c r="J142" s="31"/>
      <c r="K142" s="32"/>
      <c r="L142" s="33"/>
      <c r="O142" s="34"/>
      <c r="P142" s="32"/>
      <c r="Q142" s="32"/>
    </row>
    <row r="143">
      <c r="A143" s="10"/>
      <c r="B143" s="10"/>
      <c r="C143" s="10"/>
      <c r="D143" s="10"/>
      <c r="E143" s="10"/>
      <c r="F143" s="10"/>
      <c r="G143" s="10"/>
      <c r="H143" s="10"/>
      <c r="I143" s="37"/>
      <c r="J143" s="25"/>
      <c r="O143" s="38"/>
      <c r="P143" s="38"/>
      <c r="Q143" s="38"/>
    </row>
    <row r="145">
      <c r="A145" s="23" t="s">
        <v>36</v>
      </c>
      <c r="B145" s="39">
        <f>B136+1</f>
        <v>15</v>
      </c>
    </row>
    <row r="146">
      <c r="A146" s="2" t="s">
        <v>5</v>
      </c>
      <c r="B146" s="2" t="s">
        <v>6</v>
      </c>
      <c r="D146" s="5"/>
      <c r="E146" s="2" t="s">
        <v>7</v>
      </c>
      <c r="G146" s="24"/>
      <c r="H146" s="2" t="s">
        <v>9</v>
      </c>
      <c r="I146" s="2" t="s">
        <v>10</v>
      </c>
      <c r="J146" s="25"/>
      <c r="L146" s="26" t="s">
        <v>28</v>
      </c>
      <c r="O146" s="27" t="s">
        <v>29</v>
      </c>
      <c r="S146" s="10" t="s">
        <v>21</v>
      </c>
      <c r="T146" s="4">
        <v>-100.0</v>
      </c>
      <c r="U146" s="4">
        <v>-100.0</v>
      </c>
      <c r="V146" s="4">
        <v>-100.0</v>
      </c>
      <c r="W146" s="4">
        <v>-100.0</v>
      </c>
      <c r="X146" s="4">
        <v>-100.0</v>
      </c>
      <c r="Y146" s="4">
        <v>-100.0</v>
      </c>
      <c r="Z146" s="4">
        <v>-100.0</v>
      </c>
      <c r="AA146" s="4">
        <v>-100.0</v>
      </c>
      <c r="AB146" s="4">
        <v>-100.0</v>
      </c>
      <c r="AC146" s="4">
        <v>-100.0</v>
      </c>
      <c r="AD146" s="4">
        <v>-100.0</v>
      </c>
      <c r="AE146" s="4">
        <v>0.0</v>
      </c>
      <c r="AF146" s="4">
        <v>0.1</v>
      </c>
      <c r="AG146" s="4">
        <v>0.2</v>
      </c>
      <c r="AH146" s="4">
        <v>0.3</v>
      </c>
      <c r="AI146" s="4">
        <v>0.4</v>
      </c>
      <c r="AJ146" s="4">
        <v>0.5</v>
      </c>
      <c r="AK146" s="4">
        <v>0.6</v>
      </c>
      <c r="AL146" s="4">
        <v>0.7</v>
      </c>
      <c r="AM146" s="4">
        <v>0.8</v>
      </c>
      <c r="AN146" s="4">
        <v>0.9</v>
      </c>
      <c r="AO146" s="4">
        <v>1.0</v>
      </c>
      <c r="AP146" s="4">
        <f t="shared" ref="AP146:EU146" si="46">AE146</f>
        <v>0</v>
      </c>
      <c r="AQ146" s="4">
        <f t="shared" si="46"/>
        <v>0.1</v>
      </c>
      <c r="AR146" s="4">
        <f t="shared" si="46"/>
        <v>0.2</v>
      </c>
      <c r="AS146" s="4">
        <f t="shared" si="46"/>
        <v>0.3</v>
      </c>
      <c r="AT146" s="4">
        <f t="shared" si="46"/>
        <v>0.4</v>
      </c>
      <c r="AU146" s="4">
        <f t="shared" si="46"/>
        <v>0.5</v>
      </c>
      <c r="AV146" s="4">
        <f t="shared" si="46"/>
        <v>0.6</v>
      </c>
      <c r="AW146" s="4">
        <f t="shared" si="46"/>
        <v>0.7</v>
      </c>
      <c r="AX146" s="4">
        <f t="shared" si="46"/>
        <v>0.8</v>
      </c>
      <c r="AY146" s="4">
        <f t="shared" si="46"/>
        <v>0.9</v>
      </c>
      <c r="AZ146" s="4">
        <f t="shared" si="46"/>
        <v>1</v>
      </c>
      <c r="BA146" s="4">
        <f t="shared" si="46"/>
        <v>0</v>
      </c>
      <c r="BB146" s="4">
        <f t="shared" si="46"/>
        <v>0.1</v>
      </c>
      <c r="BC146" s="4">
        <f t="shared" si="46"/>
        <v>0.2</v>
      </c>
      <c r="BD146" s="4">
        <f t="shared" si="46"/>
        <v>0.3</v>
      </c>
      <c r="BE146" s="4">
        <f t="shared" si="46"/>
        <v>0.4</v>
      </c>
      <c r="BF146" s="4">
        <f t="shared" si="46"/>
        <v>0.5</v>
      </c>
      <c r="BG146" s="4">
        <f t="shared" si="46"/>
        <v>0.6</v>
      </c>
      <c r="BH146" s="4">
        <f t="shared" si="46"/>
        <v>0.7</v>
      </c>
      <c r="BI146" s="4">
        <f t="shared" si="46"/>
        <v>0.8</v>
      </c>
      <c r="BJ146" s="4">
        <f t="shared" si="46"/>
        <v>0.9</v>
      </c>
      <c r="BK146" s="4">
        <f t="shared" si="46"/>
        <v>1</v>
      </c>
      <c r="BL146" s="4">
        <f t="shared" si="46"/>
        <v>0</v>
      </c>
      <c r="BM146" s="4">
        <f t="shared" si="46"/>
        <v>0.1</v>
      </c>
      <c r="BN146" s="4">
        <f t="shared" si="46"/>
        <v>0.2</v>
      </c>
      <c r="BO146" s="4">
        <f t="shared" si="46"/>
        <v>0.3</v>
      </c>
      <c r="BP146" s="4">
        <f t="shared" si="46"/>
        <v>0.4</v>
      </c>
      <c r="BQ146" s="4">
        <f t="shared" si="46"/>
        <v>0.5</v>
      </c>
      <c r="BR146" s="4">
        <f t="shared" si="46"/>
        <v>0.6</v>
      </c>
      <c r="BS146" s="4">
        <f t="shared" si="46"/>
        <v>0.7</v>
      </c>
      <c r="BT146" s="4">
        <f t="shared" si="46"/>
        <v>0.8</v>
      </c>
      <c r="BU146" s="4">
        <f t="shared" si="46"/>
        <v>0.9</v>
      </c>
      <c r="BV146" s="4">
        <f t="shared" si="46"/>
        <v>1</v>
      </c>
      <c r="BW146" s="4">
        <f t="shared" si="46"/>
        <v>0</v>
      </c>
      <c r="BX146" s="4">
        <f t="shared" si="46"/>
        <v>0.1</v>
      </c>
      <c r="BY146" s="4">
        <f t="shared" si="46"/>
        <v>0.2</v>
      </c>
      <c r="BZ146" s="4">
        <f t="shared" si="46"/>
        <v>0.3</v>
      </c>
      <c r="CA146" s="4">
        <f t="shared" si="46"/>
        <v>0.4</v>
      </c>
      <c r="CB146" s="4">
        <f t="shared" si="46"/>
        <v>0.5</v>
      </c>
      <c r="CC146" s="4">
        <f t="shared" si="46"/>
        <v>0.6</v>
      </c>
      <c r="CD146" s="4">
        <f t="shared" si="46"/>
        <v>0.7</v>
      </c>
      <c r="CE146" s="4">
        <f t="shared" si="46"/>
        <v>0.8</v>
      </c>
      <c r="CF146" s="4">
        <f t="shared" si="46"/>
        <v>0.9</v>
      </c>
      <c r="CG146" s="4">
        <f t="shared" si="46"/>
        <v>1</v>
      </c>
      <c r="CH146" s="4">
        <f t="shared" si="46"/>
        <v>0</v>
      </c>
      <c r="CI146" s="4">
        <f t="shared" si="46"/>
        <v>0.1</v>
      </c>
      <c r="CJ146" s="4">
        <f t="shared" si="46"/>
        <v>0.2</v>
      </c>
      <c r="CK146" s="4">
        <f t="shared" si="46"/>
        <v>0.3</v>
      </c>
      <c r="CL146" s="4">
        <f t="shared" si="46"/>
        <v>0.4</v>
      </c>
      <c r="CM146" s="4">
        <f t="shared" si="46"/>
        <v>0.5</v>
      </c>
      <c r="CN146" s="4">
        <f t="shared" si="46"/>
        <v>0.6</v>
      </c>
      <c r="CO146" s="4">
        <f t="shared" si="46"/>
        <v>0.7</v>
      </c>
      <c r="CP146" s="4">
        <f t="shared" si="46"/>
        <v>0.8</v>
      </c>
      <c r="CQ146" s="4">
        <f t="shared" si="46"/>
        <v>0.9</v>
      </c>
      <c r="CR146" s="4">
        <f t="shared" si="46"/>
        <v>1</v>
      </c>
      <c r="CS146" s="4">
        <f t="shared" si="46"/>
        <v>0</v>
      </c>
      <c r="CT146" s="4">
        <f t="shared" si="46"/>
        <v>0.1</v>
      </c>
      <c r="CU146" s="4">
        <f t="shared" si="46"/>
        <v>0.2</v>
      </c>
      <c r="CV146" s="4">
        <f t="shared" si="46"/>
        <v>0.3</v>
      </c>
      <c r="CW146" s="4">
        <f t="shared" si="46"/>
        <v>0.4</v>
      </c>
      <c r="CX146" s="4">
        <f t="shared" si="46"/>
        <v>0.5</v>
      </c>
      <c r="CY146" s="4">
        <f t="shared" si="46"/>
        <v>0.6</v>
      </c>
      <c r="CZ146" s="4">
        <f t="shared" si="46"/>
        <v>0.7</v>
      </c>
      <c r="DA146" s="4">
        <f t="shared" si="46"/>
        <v>0.8</v>
      </c>
      <c r="DB146" s="4">
        <f t="shared" si="46"/>
        <v>0.9</v>
      </c>
      <c r="DC146" s="4">
        <f t="shared" si="46"/>
        <v>1</v>
      </c>
      <c r="DD146" s="4">
        <f t="shared" si="46"/>
        <v>0</v>
      </c>
      <c r="DE146" s="4">
        <f t="shared" si="46"/>
        <v>0.1</v>
      </c>
      <c r="DF146" s="4">
        <f t="shared" si="46"/>
        <v>0.2</v>
      </c>
      <c r="DG146" s="4">
        <f t="shared" si="46"/>
        <v>0.3</v>
      </c>
      <c r="DH146" s="4">
        <f t="shared" si="46"/>
        <v>0.4</v>
      </c>
      <c r="DI146" s="4">
        <f t="shared" si="46"/>
        <v>0.5</v>
      </c>
      <c r="DJ146" s="4">
        <f t="shared" si="46"/>
        <v>0.6</v>
      </c>
      <c r="DK146" s="4">
        <f t="shared" si="46"/>
        <v>0.7</v>
      </c>
      <c r="DL146" s="4">
        <f t="shared" si="46"/>
        <v>0.8</v>
      </c>
      <c r="DM146" s="4">
        <f t="shared" si="46"/>
        <v>0.9</v>
      </c>
      <c r="DN146" s="4">
        <f t="shared" si="46"/>
        <v>1</v>
      </c>
      <c r="DO146" s="4">
        <f t="shared" si="46"/>
        <v>0</v>
      </c>
      <c r="DP146" s="4">
        <f t="shared" si="46"/>
        <v>0.1</v>
      </c>
      <c r="DQ146" s="4">
        <f t="shared" si="46"/>
        <v>0.2</v>
      </c>
      <c r="DR146" s="4">
        <f t="shared" si="46"/>
        <v>0.3</v>
      </c>
      <c r="DS146" s="4">
        <f t="shared" si="46"/>
        <v>0.4</v>
      </c>
      <c r="DT146" s="4">
        <f t="shared" si="46"/>
        <v>0.5</v>
      </c>
      <c r="DU146" s="4">
        <f t="shared" si="46"/>
        <v>0.6</v>
      </c>
      <c r="DV146" s="4">
        <f t="shared" si="46"/>
        <v>0.7</v>
      </c>
      <c r="DW146" s="4">
        <f t="shared" si="46"/>
        <v>0.8</v>
      </c>
      <c r="DX146" s="4">
        <f t="shared" si="46"/>
        <v>0.9</v>
      </c>
      <c r="DY146" s="4">
        <f t="shared" si="46"/>
        <v>1</v>
      </c>
      <c r="DZ146" s="4">
        <f t="shared" si="46"/>
        <v>0</v>
      </c>
      <c r="EA146" s="4">
        <f t="shared" si="46"/>
        <v>0.1</v>
      </c>
      <c r="EB146" s="4">
        <f t="shared" si="46"/>
        <v>0.2</v>
      </c>
      <c r="EC146" s="4">
        <f t="shared" si="46"/>
        <v>0.3</v>
      </c>
      <c r="ED146" s="4">
        <f t="shared" si="46"/>
        <v>0.4</v>
      </c>
      <c r="EE146" s="4">
        <f t="shared" si="46"/>
        <v>0.5</v>
      </c>
      <c r="EF146" s="4">
        <f t="shared" si="46"/>
        <v>0.6</v>
      </c>
      <c r="EG146" s="4">
        <f t="shared" si="46"/>
        <v>0.7</v>
      </c>
      <c r="EH146" s="4">
        <f t="shared" si="46"/>
        <v>0.8</v>
      </c>
      <c r="EI146" s="4">
        <f t="shared" si="46"/>
        <v>0.9</v>
      </c>
      <c r="EJ146" s="4">
        <f t="shared" si="46"/>
        <v>1</v>
      </c>
      <c r="EK146" s="4">
        <f t="shared" si="46"/>
        <v>0</v>
      </c>
      <c r="EL146" s="4">
        <f t="shared" si="46"/>
        <v>0.1</v>
      </c>
      <c r="EM146" s="4">
        <f t="shared" si="46"/>
        <v>0.2</v>
      </c>
      <c r="EN146" s="4">
        <f t="shared" si="46"/>
        <v>0.3</v>
      </c>
      <c r="EO146" s="4">
        <f t="shared" si="46"/>
        <v>0.4</v>
      </c>
      <c r="EP146" s="4">
        <f t="shared" si="46"/>
        <v>0.5</v>
      </c>
      <c r="EQ146" s="4">
        <f t="shared" si="46"/>
        <v>0.6</v>
      </c>
      <c r="ER146" s="4">
        <f t="shared" si="46"/>
        <v>0.7</v>
      </c>
      <c r="ES146" s="4">
        <f t="shared" si="46"/>
        <v>0.8</v>
      </c>
      <c r="ET146" s="4">
        <f t="shared" si="46"/>
        <v>0.9</v>
      </c>
      <c r="EU146" s="4">
        <f t="shared" si="46"/>
        <v>1</v>
      </c>
    </row>
    <row r="147">
      <c r="A147" s="7" t="s">
        <v>12</v>
      </c>
      <c r="B147" s="7" t="s">
        <v>13</v>
      </c>
      <c r="C147" s="7" t="s">
        <v>14</v>
      </c>
      <c r="D147" s="8"/>
      <c r="E147" s="7" t="s">
        <v>15</v>
      </c>
      <c r="F147" s="7" t="s">
        <v>16</v>
      </c>
      <c r="G147" s="7" t="s">
        <v>17</v>
      </c>
      <c r="H147" s="7" t="s">
        <v>18</v>
      </c>
      <c r="I147" s="7" t="s">
        <v>19</v>
      </c>
      <c r="J147" s="28" t="s">
        <v>30</v>
      </c>
      <c r="K147" s="29" t="s">
        <v>31</v>
      </c>
      <c r="L147" s="28" t="s">
        <v>32</v>
      </c>
      <c r="M147" s="29" t="s">
        <v>33</v>
      </c>
      <c r="N147" s="29" t="s">
        <v>34</v>
      </c>
      <c r="O147" s="30" t="s">
        <v>32</v>
      </c>
      <c r="P147" s="29" t="s">
        <v>33</v>
      </c>
      <c r="Q147" s="29" t="s">
        <v>34</v>
      </c>
      <c r="S147" s="10" t="s">
        <v>22</v>
      </c>
      <c r="T147" s="4">
        <v>-100.0</v>
      </c>
      <c r="U147" s="4">
        <v>-100.0</v>
      </c>
      <c r="V147" s="4">
        <v>-100.0</v>
      </c>
      <c r="W147" s="4">
        <v>-100.0</v>
      </c>
      <c r="X147" s="4">
        <v>-100.0</v>
      </c>
      <c r="Y147" s="4">
        <v>-100.0</v>
      </c>
      <c r="Z147" s="4">
        <v>-100.0</v>
      </c>
      <c r="AA147" s="4">
        <v>-100.0</v>
      </c>
      <c r="AB147" s="4">
        <v>-100.0</v>
      </c>
      <c r="AC147" s="4">
        <v>-100.0</v>
      </c>
      <c r="AD147" s="4">
        <v>-100.0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>
        <v>0.0</v>
      </c>
      <c r="AP147" s="4">
        <f t="shared" ref="AP147:EU147" si="47">AE147+0.1</f>
        <v>0.1</v>
      </c>
      <c r="AQ147" s="4">
        <f t="shared" si="47"/>
        <v>0.1</v>
      </c>
      <c r="AR147" s="4">
        <f t="shared" si="47"/>
        <v>0.1</v>
      </c>
      <c r="AS147" s="4">
        <f t="shared" si="47"/>
        <v>0.1</v>
      </c>
      <c r="AT147" s="4">
        <f t="shared" si="47"/>
        <v>0.1</v>
      </c>
      <c r="AU147" s="4">
        <f t="shared" si="47"/>
        <v>0.1</v>
      </c>
      <c r="AV147" s="4">
        <f t="shared" si="47"/>
        <v>0.1</v>
      </c>
      <c r="AW147" s="4">
        <f t="shared" si="47"/>
        <v>0.1</v>
      </c>
      <c r="AX147" s="4">
        <f t="shared" si="47"/>
        <v>0.1</v>
      </c>
      <c r="AY147" s="4">
        <f t="shared" si="47"/>
        <v>0.1</v>
      </c>
      <c r="AZ147" s="4">
        <f t="shared" si="47"/>
        <v>0.1</v>
      </c>
      <c r="BA147" s="4">
        <f t="shared" si="47"/>
        <v>0.2</v>
      </c>
      <c r="BB147" s="4">
        <f t="shared" si="47"/>
        <v>0.2</v>
      </c>
      <c r="BC147" s="4">
        <f t="shared" si="47"/>
        <v>0.2</v>
      </c>
      <c r="BD147" s="4">
        <f t="shared" si="47"/>
        <v>0.2</v>
      </c>
      <c r="BE147" s="4">
        <f t="shared" si="47"/>
        <v>0.2</v>
      </c>
      <c r="BF147" s="4">
        <f t="shared" si="47"/>
        <v>0.2</v>
      </c>
      <c r="BG147" s="4">
        <f t="shared" si="47"/>
        <v>0.2</v>
      </c>
      <c r="BH147" s="4">
        <f t="shared" si="47"/>
        <v>0.2</v>
      </c>
      <c r="BI147" s="4">
        <f t="shared" si="47"/>
        <v>0.2</v>
      </c>
      <c r="BJ147" s="4">
        <f t="shared" si="47"/>
        <v>0.2</v>
      </c>
      <c r="BK147" s="4">
        <f t="shared" si="47"/>
        <v>0.2</v>
      </c>
      <c r="BL147" s="4">
        <f t="shared" si="47"/>
        <v>0.3</v>
      </c>
      <c r="BM147" s="4">
        <f t="shared" si="47"/>
        <v>0.3</v>
      </c>
      <c r="BN147" s="4">
        <f t="shared" si="47"/>
        <v>0.3</v>
      </c>
      <c r="BO147" s="4">
        <f t="shared" si="47"/>
        <v>0.3</v>
      </c>
      <c r="BP147" s="4">
        <f t="shared" si="47"/>
        <v>0.3</v>
      </c>
      <c r="BQ147" s="4">
        <f t="shared" si="47"/>
        <v>0.3</v>
      </c>
      <c r="BR147" s="4">
        <f t="shared" si="47"/>
        <v>0.3</v>
      </c>
      <c r="BS147" s="4">
        <f t="shared" si="47"/>
        <v>0.3</v>
      </c>
      <c r="BT147" s="4">
        <f t="shared" si="47"/>
        <v>0.3</v>
      </c>
      <c r="BU147" s="4">
        <f t="shared" si="47"/>
        <v>0.3</v>
      </c>
      <c r="BV147" s="4">
        <f t="shared" si="47"/>
        <v>0.3</v>
      </c>
      <c r="BW147" s="4">
        <f t="shared" si="47"/>
        <v>0.4</v>
      </c>
      <c r="BX147" s="4">
        <f t="shared" si="47"/>
        <v>0.4</v>
      </c>
      <c r="BY147" s="4">
        <f t="shared" si="47"/>
        <v>0.4</v>
      </c>
      <c r="BZ147" s="4">
        <f t="shared" si="47"/>
        <v>0.4</v>
      </c>
      <c r="CA147" s="4">
        <f t="shared" si="47"/>
        <v>0.4</v>
      </c>
      <c r="CB147" s="4">
        <f t="shared" si="47"/>
        <v>0.4</v>
      </c>
      <c r="CC147" s="4">
        <f t="shared" si="47"/>
        <v>0.4</v>
      </c>
      <c r="CD147" s="4">
        <f t="shared" si="47"/>
        <v>0.4</v>
      </c>
      <c r="CE147" s="4">
        <f t="shared" si="47"/>
        <v>0.4</v>
      </c>
      <c r="CF147" s="4">
        <f t="shared" si="47"/>
        <v>0.4</v>
      </c>
      <c r="CG147" s="4">
        <f t="shared" si="47"/>
        <v>0.4</v>
      </c>
      <c r="CH147" s="4">
        <f t="shared" si="47"/>
        <v>0.5</v>
      </c>
      <c r="CI147" s="4">
        <f t="shared" si="47"/>
        <v>0.5</v>
      </c>
      <c r="CJ147" s="4">
        <f t="shared" si="47"/>
        <v>0.5</v>
      </c>
      <c r="CK147" s="4">
        <f t="shared" si="47"/>
        <v>0.5</v>
      </c>
      <c r="CL147" s="4">
        <f t="shared" si="47"/>
        <v>0.5</v>
      </c>
      <c r="CM147" s="4">
        <f t="shared" si="47"/>
        <v>0.5</v>
      </c>
      <c r="CN147" s="4">
        <f t="shared" si="47"/>
        <v>0.5</v>
      </c>
      <c r="CO147" s="4">
        <f t="shared" si="47"/>
        <v>0.5</v>
      </c>
      <c r="CP147" s="4">
        <f t="shared" si="47"/>
        <v>0.5</v>
      </c>
      <c r="CQ147" s="4">
        <f t="shared" si="47"/>
        <v>0.5</v>
      </c>
      <c r="CR147" s="4">
        <f t="shared" si="47"/>
        <v>0.5</v>
      </c>
      <c r="CS147" s="4">
        <f t="shared" si="47"/>
        <v>0.6</v>
      </c>
      <c r="CT147" s="4">
        <f t="shared" si="47"/>
        <v>0.6</v>
      </c>
      <c r="CU147" s="4">
        <f t="shared" si="47"/>
        <v>0.6</v>
      </c>
      <c r="CV147" s="4">
        <f t="shared" si="47"/>
        <v>0.6</v>
      </c>
      <c r="CW147" s="4">
        <f t="shared" si="47"/>
        <v>0.6</v>
      </c>
      <c r="CX147" s="4">
        <f t="shared" si="47"/>
        <v>0.6</v>
      </c>
      <c r="CY147" s="4">
        <f t="shared" si="47"/>
        <v>0.6</v>
      </c>
      <c r="CZ147" s="4">
        <f t="shared" si="47"/>
        <v>0.6</v>
      </c>
      <c r="DA147" s="4">
        <f t="shared" si="47"/>
        <v>0.6</v>
      </c>
      <c r="DB147" s="4">
        <f t="shared" si="47"/>
        <v>0.6</v>
      </c>
      <c r="DC147" s="4">
        <f t="shared" si="47"/>
        <v>0.6</v>
      </c>
      <c r="DD147" s="4">
        <f t="shared" si="47"/>
        <v>0.7</v>
      </c>
      <c r="DE147" s="4">
        <f t="shared" si="47"/>
        <v>0.7</v>
      </c>
      <c r="DF147" s="4">
        <f t="shared" si="47"/>
        <v>0.7</v>
      </c>
      <c r="DG147" s="4">
        <f t="shared" si="47"/>
        <v>0.7</v>
      </c>
      <c r="DH147" s="4">
        <f t="shared" si="47"/>
        <v>0.7</v>
      </c>
      <c r="DI147" s="4">
        <f t="shared" si="47"/>
        <v>0.7</v>
      </c>
      <c r="DJ147" s="4">
        <f t="shared" si="47"/>
        <v>0.7</v>
      </c>
      <c r="DK147" s="4">
        <f t="shared" si="47"/>
        <v>0.7</v>
      </c>
      <c r="DL147" s="4">
        <f t="shared" si="47"/>
        <v>0.7</v>
      </c>
      <c r="DM147" s="4">
        <f t="shared" si="47"/>
        <v>0.7</v>
      </c>
      <c r="DN147" s="4">
        <f t="shared" si="47"/>
        <v>0.7</v>
      </c>
      <c r="DO147" s="4">
        <f t="shared" si="47"/>
        <v>0.8</v>
      </c>
      <c r="DP147" s="4">
        <f t="shared" si="47"/>
        <v>0.8</v>
      </c>
      <c r="DQ147" s="4">
        <f t="shared" si="47"/>
        <v>0.8</v>
      </c>
      <c r="DR147" s="4">
        <f t="shared" si="47"/>
        <v>0.8</v>
      </c>
      <c r="DS147" s="4">
        <f t="shared" si="47"/>
        <v>0.8</v>
      </c>
      <c r="DT147" s="4">
        <f t="shared" si="47"/>
        <v>0.8</v>
      </c>
      <c r="DU147" s="4">
        <f t="shared" si="47"/>
        <v>0.8</v>
      </c>
      <c r="DV147" s="4">
        <f t="shared" si="47"/>
        <v>0.8</v>
      </c>
      <c r="DW147" s="4">
        <f t="shared" si="47"/>
        <v>0.8</v>
      </c>
      <c r="DX147" s="4">
        <f t="shared" si="47"/>
        <v>0.8</v>
      </c>
      <c r="DY147" s="4">
        <f t="shared" si="47"/>
        <v>0.8</v>
      </c>
      <c r="DZ147" s="4">
        <f t="shared" si="47"/>
        <v>0.9</v>
      </c>
      <c r="EA147" s="4">
        <f t="shared" si="47"/>
        <v>0.9</v>
      </c>
      <c r="EB147" s="4">
        <f t="shared" si="47"/>
        <v>0.9</v>
      </c>
      <c r="EC147" s="4">
        <f t="shared" si="47"/>
        <v>0.9</v>
      </c>
      <c r="ED147" s="4">
        <f t="shared" si="47"/>
        <v>0.9</v>
      </c>
      <c r="EE147" s="4">
        <f t="shared" si="47"/>
        <v>0.9</v>
      </c>
      <c r="EF147" s="4">
        <f t="shared" si="47"/>
        <v>0.9</v>
      </c>
      <c r="EG147" s="4">
        <f t="shared" si="47"/>
        <v>0.9</v>
      </c>
      <c r="EH147" s="4">
        <f t="shared" si="47"/>
        <v>0.9</v>
      </c>
      <c r="EI147" s="4">
        <f t="shared" si="47"/>
        <v>0.9</v>
      </c>
      <c r="EJ147" s="4">
        <f t="shared" si="47"/>
        <v>0.9</v>
      </c>
      <c r="EK147" s="4">
        <f t="shared" si="47"/>
        <v>1</v>
      </c>
      <c r="EL147" s="4">
        <f t="shared" si="47"/>
        <v>1</v>
      </c>
      <c r="EM147" s="4">
        <f t="shared" si="47"/>
        <v>1</v>
      </c>
      <c r="EN147" s="4">
        <f t="shared" si="47"/>
        <v>1</v>
      </c>
      <c r="EO147" s="4">
        <f t="shared" si="47"/>
        <v>1</v>
      </c>
      <c r="EP147" s="4">
        <f t="shared" si="47"/>
        <v>1</v>
      </c>
      <c r="EQ147" s="4">
        <f t="shared" si="47"/>
        <v>1</v>
      </c>
      <c r="ER147" s="4">
        <f t="shared" si="47"/>
        <v>1</v>
      </c>
      <c r="ES147" s="4">
        <f t="shared" si="47"/>
        <v>1</v>
      </c>
      <c r="ET147" s="4">
        <f t="shared" si="47"/>
        <v>1</v>
      </c>
      <c r="EU147" s="4">
        <f t="shared" si="47"/>
        <v>1</v>
      </c>
    </row>
    <row r="148">
      <c r="A148" s="9"/>
      <c r="B148" s="9"/>
      <c r="C148" s="9"/>
      <c r="D148" s="10"/>
      <c r="E148" s="4"/>
      <c r="F148" s="4"/>
      <c r="G148" s="11"/>
      <c r="H148" s="11"/>
      <c r="I148" s="11"/>
      <c r="J148" s="31"/>
      <c r="K148" s="32"/>
      <c r="L148" s="33"/>
      <c r="O148" s="34"/>
      <c r="P148" s="32"/>
      <c r="Q148" s="32"/>
      <c r="S148" s="10" t="s">
        <v>23</v>
      </c>
      <c r="T148" s="35">
        <v>1.0</v>
      </c>
      <c r="U148" s="35">
        <v>0.9</v>
      </c>
      <c r="V148" s="35">
        <v>0.8</v>
      </c>
      <c r="W148" s="35">
        <v>0.7</v>
      </c>
      <c r="X148" s="35">
        <v>0.6</v>
      </c>
      <c r="Y148" s="35">
        <v>0.5</v>
      </c>
      <c r="Z148" s="35">
        <v>0.4</v>
      </c>
      <c r="AA148" s="35">
        <v>0.3</v>
      </c>
      <c r="AB148" s="35">
        <v>0.2</v>
      </c>
      <c r="AC148" s="35">
        <v>0.1</v>
      </c>
      <c r="AD148" s="35">
        <v>0.0</v>
      </c>
      <c r="AE148" s="35">
        <f t="shared" ref="AE148:EU148" si="48">round(1/(1+exp(-1*($A148+$B148*AE146+$C148*AE147))),1)</f>
        <v>0.5</v>
      </c>
      <c r="AF148" s="35">
        <f t="shared" si="48"/>
        <v>0.5</v>
      </c>
      <c r="AG148" s="35">
        <f t="shared" si="48"/>
        <v>0.5</v>
      </c>
      <c r="AH148" s="35">
        <f t="shared" si="48"/>
        <v>0.5</v>
      </c>
      <c r="AI148" s="35">
        <f t="shared" si="48"/>
        <v>0.5</v>
      </c>
      <c r="AJ148" s="35">
        <f t="shared" si="48"/>
        <v>0.5</v>
      </c>
      <c r="AK148" s="35">
        <f t="shared" si="48"/>
        <v>0.5</v>
      </c>
      <c r="AL148" s="35">
        <f t="shared" si="48"/>
        <v>0.5</v>
      </c>
      <c r="AM148" s="35">
        <f t="shared" si="48"/>
        <v>0.5</v>
      </c>
      <c r="AN148" s="35">
        <f t="shared" si="48"/>
        <v>0.5</v>
      </c>
      <c r="AO148" s="35">
        <f t="shared" si="48"/>
        <v>0.5</v>
      </c>
      <c r="AP148" s="35">
        <f t="shared" si="48"/>
        <v>0.5</v>
      </c>
      <c r="AQ148" s="35">
        <f t="shared" si="48"/>
        <v>0.5</v>
      </c>
      <c r="AR148" s="35">
        <f t="shared" si="48"/>
        <v>0.5</v>
      </c>
      <c r="AS148" s="35">
        <f t="shared" si="48"/>
        <v>0.5</v>
      </c>
      <c r="AT148" s="35">
        <f t="shared" si="48"/>
        <v>0.5</v>
      </c>
      <c r="AU148" s="35">
        <f t="shared" si="48"/>
        <v>0.5</v>
      </c>
      <c r="AV148" s="35">
        <f t="shared" si="48"/>
        <v>0.5</v>
      </c>
      <c r="AW148" s="35">
        <f t="shared" si="48"/>
        <v>0.5</v>
      </c>
      <c r="AX148" s="35">
        <f t="shared" si="48"/>
        <v>0.5</v>
      </c>
      <c r="AY148" s="35">
        <f t="shared" si="48"/>
        <v>0.5</v>
      </c>
      <c r="AZ148" s="35">
        <f t="shared" si="48"/>
        <v>0.5</v>
      </c>
      <c r="BA148" s="35">
        <f t="shared" si="48"/>
        <v>0.5</v>
      </c>
      <c r="BB148" s="35">
        <f t="shared" si="48"/>
        <v>0.5</v>
      </c>
      <c r="BC148" s="35">
        <f t="shared" si="48"/>
        <v>0.5</v>
      </c>
      <c r="BD148" s="35">
        <f t="shared" si="48"/>
        <v>0.5</v>
      </c>
      <c r="BE148" s="35">
        <f t="shared" si="48"/>
        <v>0.5</v>
      </c>
      <c r="BF148" s="35">
        <f t="shared" si="48"/>
        <v>0.5</v>
      </c>
      <c r="BG148" s="35">
        <f t="shared" si="48"/>
        <v>0.5</v>
      </c>
      <c r="BH148" s="35">
        <f t="shared" si="48"/>
        <v>0.5</v>
      </c>
      <c r="BI148" s="35">
        <f t="shared" si="48"/>
        <v>0.5</v>
      </c>
      <c r="BJ148" s="35">
        <f t="shared" si="48"/>
        <v>0.5</v>
      </c>
      <c r="BK148" s="35">
        <f t="shared" si="48"/>
        <v>0.5</v>
      </c>
      <c r="BL148" s="35">
        <f t="shared" si="48"/>
        <v>0.5</v>
      </c>
      <c r="BM148" s="35">
        <f t="shared" si="48"/>
        <v>0.5</v>
      </c>
      <c r="BN148" s="35">
        <f t="shared" si="48"/>
        <v>0.5</v>
      </c>
      <c r="BO148" s="35">
        <f t="shared" si="48"/>
        <v>0.5</v>
      </c>
      <c r="BP148" s="35">
        <f t="shared" si="48"/>
        <v>0.5</v>
      </c>
      <c r="BQ148" s="35">
        <f t="shared" si="48"/>
        <v>0.5</v>
      </c>
      <c r="BR148" s="35">
        <f t="shared" si="48"/>
        <v>0.5</v>
      </c>
      <c r="BS148" s="35">
        <f t="shared" si="48"/>
        <v>0.5</v>
      </c>
      <c r="BT148" s="35">
        <f t="shared" si="48"/>
        <v>0.5</v>
      </c>
      <c r="BU148" s="35">
        <f t="shared" si="48"/>
        <v>0.5</v>
      </c>
      <c r="BV148" s="35">
        <f t="shared" si="48"/>
        <v>0.5</v>
      </c>
      <c r="BW148" s="35">
        <f t="shared" si="48"/>
        <v>0.5</v>
      </c>
      <c r="BX148" s="35">
        <f t="shared" si="48"/>
        <v>0.5</v>
      </c>
      <c r="BY148" s="35">
        <f t="shared" si="48"/>
        <v>0.5</v>
      </c>
      <c r="BZ148" s="35">
        <f t="shared" si="48"/>
        <v>0.5</v>
      </c>
      <c r="CA148" s="35">
        <f t="shared" si="48"/>
        <v>0.5</v>
      </c>
      <c r="CB148" s="35">
        <f t="shared" si="48"/>
        <v>0.5</v>
      </c>
      <c r="CC148" s="35">
        <f t="shared" si="48"/>
        <v>0.5</v>
      </c>
      <c r="CD148" s="35">
        <f t="shared" si="48"/>
        <v>0.5</v>
      </c>
      <c r="CE148" s="35">
        <f t="shared" si="48"/>
        <v>0.5</v>
      </c>
      <c r="CF148" s="35">
        <f t="shared" si="48"/>
        <v>0.5</v>
      </c>
      <c r="CG148" s="35">
        <f t="shared" si="48"/>
        <v>0.5</v>
      </c>
      <c r="CH148" s="35">
        <f t="shared" si="48"/>
        <v>0.5</v>
      </c>
      <c r="CI148" s="35">
        <f t="shared" si="48"/>
        <v>0.5</v>
      </c>
      <c r="CJ148" s="35">
        <f t="shared" si="48"/>
        <v>0.5</v>
      </c>
      <c r="CK148" s="35">
        <f t="shared" si="48"/>
        <v>0.5</v>
      </c>
      <c r="CL148" s="35">
        <f t="shared" si="48"/>
        <v>0.5</v>
      </c>
      <c r="CM148" s="35">
        <f t="shared" si="48"/>
        <v>0.5</v>
      </c>
      <c r="CN148" s="35">
        <f t="shared" si="48"/>
        <v>0.5</v>
      </c>
      <c r="CO148" s="35">
        <f t="shared" si="48"/>
        <v>0.5</v>
      </c>
      <c r="CP148" s="35">
        <f t="shared" si="48"/>
        <v>0.5</v>
      </c>
      <c r="CQ148" s="35">
        <f t="shared" si="48"/>
        <v>0.5</v>
      </c>
      <c r="CR148" s="35">
        <f t="shared" si="48"/>
        <v>0.5</v>
      </c>
      <c r="CS148" s="35">
        <f t="shared" si="48"/>
        <v>0.5</v>
      </c>
      <c r="CT148" s="35">
        <f t="shared" si="48"/>
        <v>0.5</v>
      </c>
      <c r="CU148" s="35">
        <f t="shared" si="48"/>
        <v>0.5</v>
      </c>
      <c r="CV148" s="35">
        <f t="shared" si="48"/>
        <v>0.5</v>
      </c>
      <c r="CW148" s="35">
        <f t="shared" si="48"/>
        <v>0.5</v>
      </c>
      <c r="CX148" s="35">
        <f t="shared" si="48"/>
        <v>0.5</v>
      </c>
      <c r="CY148" s="35">
        <f t="shared" si="48"/>
        <v>0.5</v>
      </c>
      <c r="CZ148" s="35">
        <f t="shared" si="48"/>
        <v>0.5</v>
      </c>
      <c r="DA148" s="35">
        <f t="shared" si="48"/>
        <v>0.5</v>
      </c>
      <c r="DB148" s="35">
        <f t="shared" si="48"/>
        <v>0.5</v>
      </c>
      <c r="DC148" s="35">
        <f t="shared" si="48"/>
        <v>0.5</v>
      </c>
      <c r="DD148" s="35">
        <f t="shared" si="48"/>
        <v>0.5</v>
      </c>
      <c r="DE148" s="35">
        <f t="shared" si="48"/>
        <v>0.5</v>
      </c>
      <c r="DF148" s="35">
        <f t="shared" si="48"/>
        <v>0.5</v>
      </c>
      <c r="DG148" s="35">
        <f t="shared" si="48"/>
        <v>0.5</v>
      </c>
      <c r="DH148" s="35">
        <f t="shared" si="48"/>
        <v>0.5</v>
      </c>
      <c r="DI148" s="35">
        <f t="shared" si="48"/>
        <v>0.5</v>
      </c>
      <c r="DJ148" s="35">
        <f t="shared" si="48"/>
        <v>0.5</v>
      </c>
      <c r="DK148" s="35">
        <f t="shared" si="48"/>
        <v>0.5</v>
      </c>
      <c r="DL148" s="35">
        <f t="shared" si="48"/>
        <v>0.5</v>
      </c>
      <c r="DM148" s="35">
        <f t="shared" si="48"/>
        <v>0.5</v>
      </c>
      <c r="DN148" s="35">
        <f t="shared" si="48"/>
        <v>0.5</v>
      </c>
      <c r="DO148" s="35">
        <f t="shared" si="48"/>
        <v>0.5</v>
      </c>
      <c r="DP148" s="35">
        <f t="shared" si="48"/>
        <v>0.5</v>
      </c>
      <c r="DQ148" s="35">
        <f t="shared" si="48"/>
        <v>0.5</v>
      </c>
      <c r="DR148" s="35">
        <f t="shared" si="48"/>
        <v>0.5</v>
      </c>
      <c r="DS148" s="35">
        <f t="shared" si="48"/>
        <v>0.5</v>
      </c>
      <c r="DT148" s="35">
        <f t="shared" si="48"/>
        <v>0.5</v>
      </c>
      <c r="DU148" s="35">
        <f t="shared" si="48"/>
        <v>0.5</v>
      </c>
      <c r="DV148" s="35">
        <f t="shared" si="48"/>
        <v>0.5</v>
      </c>
      <c r="DW148" s="35">
        <f t="shared" si="48"/>
        <v>0.5</v>
      </c>
      <c r="DX148" s="35">
        <f t="shared" si="48"/>
        <v>0.5</v>
      </c>
      <c r="DY148" s="35">
        <f t="shared" si="48"/>
        <v>0.5</v>
      </c>
      <c r="DZ148" s="35">
        <f t="shared" si="48"/>
        <v>0.5</v>
      </c>
      <c r="EA148" s="35">
        <f t="shared" si="48"/>
        <v>0.5</v>
      </c>
      <c r="EB148" s="35">
        <f t="shared" si="48"/>
        <v>0.5</v>
      </c>
      <c r="EC148" s="35">
        <f t="shared" si="48"/>
        <v>0.5</v>
      </c>
      <c r="ED148" s="35">
        <f t="shared" si="48"/>
        <v>0.5</v>
      </c>
      <c r="EE148" s="35">
        <f t="shared" si="48"/>
        <v>0.5</v>
      </c>
      <c r="EF148" s="35">
        <f t="shared" si="48"/>
        <v>0.5</v>
      </c>
      <c r="EG148" s="35">
        <f t="shared" si="48"/>
        <v>0.5</v>
      </c>
      <c r="EH148" s="35">
        <f t="shared" si="48"/>
        <v>0.5</v>
      </c>
      <c r="EI148" s="35">
        <f t="shared" si="48"/>
        <v>0.5</v>
      </c>
      <c r="EJ148" s="35">
        <f t="shared" si="48"/>
        <v>0.5</v>
      </c>
      <c r="EK148" s="35">
        <f t="shared" si="48"/>
        <v>0.5</v>
      </c>
      <c r="EL148" s="35">
        <f t="shared" si="48"/>
        <v>0.5</v>
      </c>
      <c r="EM148" s="35">
        <f t="shared" si="48"/>
        <v>0.5</v>
      </c>
      <c r="EN148" s="35">
        <f t="shared" si="48"/>
        <v>0.5</v>
      </c>
      <c r="EO148" s="35">
        <f t="shared" si="48"/>
        <v>0.5</v>
      </c>
      <c r="EP148" s="35">
        <f t="shared" si="48"/>
        <v>0.5</v>
      </c>
      <c r="EQ148" s="35">
        <f t="shared" si="48"/>
        <v>0.5</v>
      </c>
      <c r="ER148" s="35">
        <f t="shared" si="48"/>
        <v>0.5</v>
      </c>
      <c r="ES148" s="35">
        <f t="shared" si="48"/>
        <v>0.5</v>
      </c>
      <c r="ET148" s="35">
        <f t="shared" si="48"/>
        <v>0.5</v>
      </c>
      <c r="EU148" s="35">
        <f t="shared" si="48"/>
        <v>0.5</v>
      </c>
    </row>
    <row r="149">
      <c r="A149" s="10"/>
      <c r="B149" s="10"/>
      <c r="C149" s="10"/>
      <c r="D149" s="10"/>
      <c r="E149" s="4"/>
      <c r="F149" s="4"/>
      <c r="G149" s="11"/>
      <c r="H149" s="11"/>
      <c r="I149" s="11"/>
      <c r="J149" s="31"/>
      <c r="K149" s="32"/>
      <c r="L149" s="33"/>
      <c r="O149" s="34"/>
      <c r="P149" s="32"/>
      <c r="Q149" s="32"/>
      <c r="S149" s="10" t="s">
        <v>24</v>
      </c>
      <c r="T149" s="4">
        <v>10.0</v>
      </c>
      <c r="U149" s="4">
        <v>10.0</v>
      </c>
      <c r="V149" s="4">
        <v>10.0</v>
      </c>
      <c r="W149" s="4">
        <v>10.0</v>
      </c>
      <c r="X149" s="4">
        <v>10.0</v>
      </c>
      <c r="Y149" s="4">
        <v>10.0</v>
      </c>
      <c r="Z149" s="4">
        <v>10.0</v>
      </c>
      <c r="AA149" s="4">
        <v>10.0</v>
      </c>
      <c r="AB149" s="4">
        <v>10.0</v>
      </c>
      <c r="AC149" s="4">
        <v>10.0</v>
      </c>
      <c r="AD149" s="4">
        <v>10.0</v>
      </c>
      <c r="AE149" s="4">
        <v>1.0</v>
      </c>
      <c r="AF149" s="4">
        <v>1.0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1.0</v>
      </c>
      <c r="AM149" s="4">
        <v>1.0</v>
      </c>
      <c r="AN149" s="4">
        <v>1.0</v>
      </c>
      <c r="AO149" s="4">
        <v>1.0</v>
      </c>
      <c r="AP149" s="4">
        <v>1.0</v>
      </c>
      <c r="AQ149" s="4">
        <v>1.0</v>
      </c>
      <c r="AR149" s="4">
        <v>1.0</v>
      </c>
      <c r="AS149" s="4">
        <v>1.0</v>
      </c>
      <c r="AT149" s="4">
        <v>1.0</v>
      </c>
      <c r="AU149" s="4">
        <v>1.0</v>
      </c>
      <c r="AV149" s="4">
        <v>1.0</v>
      </c>
      <c r="AW149" s="4">
        <v>1.0</v>
      </c>
      <c r="AX149" s="4">
        <v>1.0</v>
      </c>
      <c r="AY149" s="4">
        <v>1.0</v>
      </c>
      <c r="AZ149" s="4">
        <v>1.0</v>
      </c>
      <c r="BA149" s="4">
        <v>1.0</v>
      </c>
      <c r="BB149" s="4">
        <v>1.0</v>
      </c>
      <c r="BC149" s="4">
        <v>1.0</v>
      </c>
      <c r="BD149" s="4">
        <v>1.0</v>
      </c>
      <c r="BE149" s="4">
        <v>1.0</v>
      </c>
      <c r="BF149" s="4">
        <v>1.0</v>
      </c>
      <c r="BG149" s="4">
        <v>1.0</v>
      </c>
      <c r="BH149" s="4">
        <v>1.0</v>
      </c>
      <c r="BI149" s="4">
        <v>1.0</v>
      </c>
      <c r="BJ149" s="4">
        <v>1.0</v>
      </c>
      <c r="BK149" s="4">
        <v>1.0</v>
      </c>
      <c r="BL149" s="4">
        <v>1.0</v>
      </c>
      <c r="BM149" s="4">
        <v>1.0</v>
      </c>
      <c r="BN149" s="4">
        <v>1.0</v>
      </c>
      <c r="BO149" s="4">
        <v>1.0</v>
      </c>
      <c r="BP149" s="4">
        <v>1.0</v>
      </c>
      <c r="BQ149" s="4">
        <v>1.0</v>
      </c>
      <c r="BR149" s="4">
        <v>1.0</v>
      </c>
      <c r="BS149" s="4">
        <v>1.0</v>
      </c>
      <c r="BT149" s="4">
        <v>1.0</v>
      </c>
      <c r="BU149" s="4">
        <v>1.0</v>
      </c>
      <c r="BV149" s="4">
        <v>1.0</v>
      </c>
      <c r="BW149" s="4">
        <v>1.0</v>
      </c>
      <c r="BX149" s="4">
        <v>1.0</v>
      </c>
      <c r="BY149" s="4">
        <v>1.0</v>
      </c>
      <c r="BZ149" s="4">
        <v>1.0</v>
      </c>
      <c r="CA149" s="4">
        <v>1.0</v>
      </c>
      <c r="CB149" s="4">
        <v>1.0</v>
      </c>
      <c r="CC149" s="4">
        <v>1.0</v>
      </c>
      <c r="CD149" s="4">
        <v>1.0</v>
      </c>
      <c r="CE149" s="4">
        <v>1.0</v>
      </c>
      <c r="CF149" s="4">
        <v>1.0</v>
      </c>
      <c r="CG149" s="4">
        <v>1.0</v>
      </c>
      <c r="CH149" s="4">
        <v>1.0</v>
      </c>
      <c r="CI149" s="4">
        <v>1.0</v>
      </c>
      <c r="CJ149" s="4">
        <v>1.0</v>
      </c>
      <c r="CK149" s="4">
        <v>1.0</v>
      </c>
      <c r="CL149" s="4">
        <v>1.0</v>
      </c>
      <c r="CM149" s="4">
        <v>1.0</v>
      </c>
      <c r="CN149" s="4">
        <v>1.0</v>
      </c>
      <c r="CO149" s="4">
        <v>1.0</v>
      </c>
      <c r="CP149" s="4">
        <v>1.0</v>
      </c>
      <c r="CQ149" s="4">
        <v>1.0</v>
      </c>
      <c r="CR149" s="4">
        <v>1.0</v>
      </c>
      <c r="CS149" s="4">
        <v>1.0</v>
      </c>
      <c r="CT149" s="4">
        <v>1.0</v>
      </c>
      <c r="CU149" s="4">
        <v>1.0</v>
      </c>
      <c r="CV149" s="4">
        <v>1.0</v>
      </c>
      <c r="CW149" s="4">
        <v>1.0</v>
      </c>
      <c r="CX149" s="4">
        <v>1.0</v>
      </c>
      <c r="CY149" s="4">
        <v>1.0</v>
      </c>
      <c r="CZ149" s="4">
        <v>1.0</v>
      </c>
      <c r="DA149" s="4">
        <v>1.0</v>
      </c>
      <c r="DB149" s="4">
        <v>1.0</v>
      </c>
      <c r="DC149" s="4">
        <v>1.0</v>
      </c>
      <c r="DD149" s="4">
        <v>1.0</v>
      </c>
      <c r="DE149" s="4">
        <v>1.0</v>
      </c>
      <c r="DF149" s="4">
        <v>1.0</v>
      </c>
      <c r="DG149" s="4">
        <v>1.0</v>
      </c>
      <c r="DH149" s="4">
        <v>1.0</v>
      </c>
      <c r="DI149" s="4">
        <v>1.0</v>
      </c>
      <c r="DJ149" s="4">
        <v>1.0</v>
      </c>
      <c r="DK149" s="4">
        <v>1.0</v>
      </c>
      <c r="DL149" s="4">
        <v>1.0</v>
      </c>
      <c r="DM149" s="4">
        <v>1.0</v>
      </c>
      <c r="DN149" s="4">
        <v>1.0</v>
      </c>
      <c r="DO149" s="4">
        <v>1.0</v>
      </c>
      <c r="DP149" s="4">
        <v>1.0</v>
      </c>
      <c r="DQ149" s="4">
        <v>1.0</v>
      </c>
      <c r="DR149" s="4">
        <v>1.0</v>
      </c>
      <c r="DS149" s="4">
        <v>1.0</v>
      </c>
      <c r="DT149" s="4">
        <v>1.0</v>
      </c>
      <c r="DU149" s="4">
        <v>1.0</v>
      </c>
      <c r="DV149" s="4">
        <v>1.0</v>
      </c>
      <c r="DW149" s="4">
        <v>1.0</v>
      </c>
      <c r="DX149" s="4">
        <v>1.0</v>
      </c>
      <c r="DY149" s="4">
        <v>1.0</v>
      </c>
      <c r="DZ149" s="4">
        <v>1.0</v>
      </c>
      <c r="EA149" s="4">
        <v>1.0</v>
      </c>
      <c r="EB149" s="4">
        <v>1.0</v>
      </c>
      <c r="EC149" s="4">
        <v>1.0</v>
      </c>
      <c r="ED149" s="4">
        <v>1.0</v>
      </c>
      <c r="EE149" s="4">
        <v>1.0</v>
      </c>
      <c r="EF149" s="4">
        <v>1.0</v>
      </c>
      <c r="EG149" s="4">
        <v>1.0</v>
      </c>
      <c r="EH149" s="4">
        <v>1.0</v>
      </c>
      <c r="EI149" s="4">
        <v>1.0</v>
      </c>
      <c r="EJ149" s="4">
        <v>1.0</v>
      </c>
      <c r="EK149" s="4">
        <v>1.0</v>
      </c>
      <c r="EL149" s="4">
        <v>1.0</v>
      </c>
      <c r="EM149" s="4">
        <v>1.0</v>
      </c>
      <c r="EN149" s="4">
        <v>1.0</v>
      </c>
      <c r="EO149" s="4">
        <v>1.0</v>
      </c>
      <c r="EP149" s="4">
        <v>1.0</v>
      </c>
      <c r="EQ149" s="4">
        <v>1.0</v>
      </c>
      <c r="ER149" s="4">
        <v>1.0</v>
      </c>
      <c r="ES149" s="4">
        <v>1.0</v>
      </c>
      <c r="ET149" s="4">
        <v>1.0</v>
      </c>
      <c r="EU149" s="4">
        <v>1.0</v>
      </c>
    </row>
    <row r="150">
      <c r="A150" s="10"/>
      <c r="B150" s="10"/>
      <c r="C150" s="10"/>
      <c r="D150" s="10"/>
      <c r="E150" s="4"/>
      <c r="F150" s="4"/>
      <c r="G150" s="11"/>
      <c r="H150" s="11"/>
      <c r="I150" s="11"/>
      <c r="J150" s="31"/>
      <c r="K150" s="32"/>
      <c r="L150" s="33"/>
      <c r="O150" s="34"/>
      <c r="P150" s="32"/>
      <c r="Q150" s="32"/>
    </row>
    <row r="151">
      <c r="A151" s="10"/>
      <c r="B151" s="10"/>
      <c r="C151" s="10"/>
      <c r="D151" s="10"/>
      <c r="E151" s="4"/>
      <c r="F151" s="4"/>
      <c r="G151" s="11"/>
      <c r="H151" s="11"/>
      <c r="I151" s="11"/>
      <c r="J151" s="31"/>
      <c r="K151" s="32"/>
      <c r="L151" s="33"/>
      <c r="O151" s="34"/>
      <c r="P151" s="32"/>
      <c r="Q151" s="32"/>
    </row>
    <row r="152">
      <c r="A152" s="10"/>
      <c r="B152" s="10"/>
      <c r="C152" s="10"/>
      <c r="D152" s="10"/>
      <c r="E152" s="10"/>
      <c r="F152" s="10"/>
      <c r="G152" s="10"/>
      <c r="H152" s="10"/>
      <c r="I152" s="37"/>
      <c r="J152" s="25"/>
      <c r="O152" s="38"/>
      <c r="P152" s="38"/>
      <c r="Q152" s="38"/>
    </row>
    <row r="154">
      <c r="A154" s="23" t="s">
        <v>36</v>
      </c>
      <c r="B154" s="39">
        <f>B145+1</f>
        <v>16</v>
      </c>
    </row>
    <row r="155">
      <c r="A155" s="2" t="s">
        <v>5</v>
      </c>
      <c r="B155" s="2" t="s">
        <v>6</v>
      </c>
      <c r="D155" s="5"/>
      <c r="E155" s="2" t="s">
        <v>7</v>
      </c>
      <c r="G155" s="24"/>
      <c r="H155" s="2" t="s">
        <v>9</v>
      </c>
      <c r="I155" s="2" t="s">
        <v>10</v>
      </c>
      <c r="J155" s="25"/>
      <c r="L155" s="26" t="s">
        <v>28</v>
      </c>
      <c r="O155" s="27" t="s">
        <v>29</v>
      </c>
      <c r="S155" s="10" t="s">
        <v>21</v>
      </c>
      <c r="T155" s="4">
        <v>-100.0</v>
      </c>
      <c r="U155" s="4">
        <v>-100.0</v>
      </c>
      <c r="V155" s="4">
        <v>-100.0</v>
      </c>
      <c r="W155" s="4">
        <v>-100.0</v>
      </c>
      <c r="X155" s="4">
        <v>-100.0</v>
      </c>
      <c r="Y155" s="4">
        <v>-100.0</v>
      </c>
      <c r="Z155" s="4">
        <v>-100.0</v>
      </c>
      <c r="AA155" s="4">
        <v>-100.0</v>
      </c>
      <c r="AB155" s="4">
        <v>-100.0</v>
      </c>
      <c r="AC155" s="4">
        <v>-100.0</v>
      </c>
      <c r="AD155" s="4">
        <v>-100.0</v>
      </c>
      <c r="AE155" s="4">
        <v>0.0</v>
      </c>
      <c r="AF155" s="4">
        <v>0.1</v>
      </c>
      <c r="AG155" s="4">
        <v>0.2</v>
      </c>
      <c r="AH155" s="4">
        <v>0.3</v>
      </c>
      <c r="AI155" s="4">
        <v>0.4</v>
      </c>
      <c r="AJ155" s="4">
        <v>0.5</v>
      </c>
      <c r="AK155" s="4">
        <v>0.6</v>
      </c>
      <c r="AL155" s="4">
        <v>0.7</v>
      </c>
      <c r="AM155" s="4">
        <v>0.8</v>
      </c>
      <c r="AN155" s="4">
        <v>0.9</v>
      </c>
      <c r="AO155" s="4">
        <v>1.0</v>
      </c>
      <c r="AP155" s="4">
        <f t="shared" ref="AP155:EU155" si="49">AE155</f>
        <v>0</v>
      </c>
      <c r="AQ155" s="4">
        <f t="shared" si="49"/>
        <v>0.1</v>
      </c>
      <c r="AR155" s="4">
        <f t="shared" si="49"/>
        <v>0.2</v>
      </c>
      <c r="AS155" s="4">
        <f t="shared" si="49"/>
        <v>0.3</v>
      </c>
      <c r="AT155" s="4">
        <f t="shared" si="49"/>
        <v>0.4</v>
      </c>
      <c r="AU155" s="4">
        <f t="shared" si="49"/>
        <v>0.5</v>
      </c>
      <c r="AV155" s="4">
        <f t="shared" si="49"/>
        <v>0.6</v>
      </c>
      <c r="AW155" s="4">
        <f t="shared" si="49"/>
        <v>0.7</v>
      </c>
      <c r="AX155" s="4">
        <f t="shared" si="49"/>
        <v>0.8</v>
      </c>
      <c r="AY155" s="4">
        <f t="shared" si="49"/>
        <v>0.9</v>
      </c>
      <c r="AZ155" s="4">
        <f t="shared" si="49"/>
        <v>1</v>
      </c>
      <c r="BA155" s="4">
        <f t="shared" si="49"/>
        <v>0</v>
      </c>
      <c r="BB155" s="4">
        <f t="shared" si="49"/>
        <v>0.1</v>
      </c>
      <c r="BC155" s="4">
        <f t="shared" si="49"/>
        <v>0.2</v>
      </c>
      <c r="BD155" s="4">
        <f t="shared" si="49"/>
        <v>0.3</v>
      </c>
      <c r="BE155" s="4">
        <f t="shared" si="49"/>
        <v>0.4</v>
      </c>
      <c r="BF155" s="4">
        <f t="shared" si="49"/>
        <v>0.5</v>
      </c>
      <c r="BG155" s="4">
        <f t="shared" si="49"/>
        <v>0.6</v>
      </c>
      <c r="BH155" s="4">
        <f t="shared" si="49"/>
        <v>0.7</v>
      </c>
      <c r="BI155" s="4">
        <f t="shared" si="49"/>
        <v>0.8</v>
      </c>
      <c r="BJ155" s="4">
        <f t="shared" si="49"/>
        <v>0.9</v>
      </c>
      <c r="BK155" s="4">
        <f t="shared" si="49"/>
        <v>1</v>
      </c>
      <c r="BL155" s="4">
        <f t="shared" si="49"/>
        <v>0</v>
      </c>
      <c r="BM155" s="4">
        <f t="shared" si="49"/>
        <v>0.1</v>
      </c>
      <c r="BN155" s="4">
        <f t="shared" si="49"/>
        <v>0.2</v>
      </c>
      <c r="BO155" s="4">
        <f t="shared" si="49"/>
        <v>0.3</v>
      </c>
      <c r="BP155" s="4">
        <f t="shared" si="49"/>
        <v>0.4</v>
      </c>
      <c r="BQ155" s="4">
        <f t="shared" si="49"/>
        <v>0.5</v>
      </c>
      <c r="BR155" s="4">
        <f t="shared" si="49"/>
        <v>0.6</v>
      </c>
      <c r="BS155" s="4">
        <f t="shared" si="49"/>
        <v>0.7</v>
      </c>
      <c r="BT155" s="4">
        <f t="shared" si="49"/>
        <v>0.8</v>
      </c>
      <c r="BU155" s="4">
        <f t="shared" si="49"/>
        <v>0.9</v>
      </c>
      <c r="BV155" s="4">
        <f t="shared" si="49"/>
        <v>1</v>
      </c>
      <c r="BW155" s="4">
        <f t="shared" si="49"/>
        <v>0</v>
      </c>
      <c r="BX155" s="4">
        <f t="shared" si="49"/>
        <v>0.1</v>
      </c>
      <c r="BY155" s="4">
        <f t="shared" si="49"/>
        <v>0.2</v>
      </c>
      <c r="BZ155" s="4">
        <f t="shared" si="49"/>
        <v>0.3</v>
      </c>
      <c r="CA155" s="4">
        <f t="shared" si="49"/>
        <v>0.4</v>
      </c>
      <c r="CB155" s="4">
        <f t="shared" si="49"/>
        <v>0.5</v>
      </c>
      <c r="CC155" s="4">
        <f t="shared" si="49"/>
        <v>0.6</v>
      </c>
      <c r="CD155" s="4">
        <f t="shared" si="49"/>
        <v>0.7</v>
      </c>
      <c r="CE155" s="4">
        <f t="shared" si="49"/>
        <v>0.8</v>
      </c>
      <c r="CF155" s="4">
        <f t="shared" si="49"/>
        <v>0.9</v>
      </c>
      <c r="CG155" s="4">
        <f t="shared" si="49"/>
        <v>1</v>
      </c>
      <c r="CH155" s="4">
        <f t="shared" si="49"/>
        <v>0</v>
      </c>
      <c r="CI155" s="4">
        <f t="shared" si="49"/>
        <v>0.1</v>
      </c>
      <c r="CJ155" s="4">
        <f t="shared" si="49"/>
        <v>0.2</v>
      </c>
      <c r="CK155" s="4">
        <f t="shared" si="49"/>
        <v>0.3</v>
      </c>
      <c r="CL155" s="4">
        <f t="shared" si="49"/>
        <v>0.4</v>
      </c>
      <c r="CM155" s="4">
        <f t="shared" si="49"/>
        <v>0.5</v>
      </c>
      <c r="CN155" s="4">
        <f t="shared" si="49"/>
        <v>0.6</v>
      </c>
      <c r="CO155" s="4">
        <f t="shared" si="49"/>
        <v>0.7</v>
      </c>
      <c r="CP155" s="4">
        <f t="shared" si="49"/>
        <v>0.8</v>
      </c>
      <c r="CQ155" s="4">
        <f t="shared" si="49"/>
        <v>0.9</v>
      </c>
      <c r="CR155" s="4">
        <f t="shared" si="49"/>
        <v>1</v>
      </c>
      <c r="CS155" s="4">
        <f t="shared" si="49"/>
        <v>0</v>
      </c>
      <c r="CT155" s="4">
        <f t="shared" si="49"/>
        <v>0.1</v>
      </c>
      <c r="CU155" s="4">
        <f t="shared" si="49"/>
        <v>0.2</v>
      </c>
      <c r="CV155" s="4">
        <f t="shared" si="49"/>
        <v>0.3</v>
      </c>
      <c r="CW155" s="4">
        <f t="shared" si="49"/>
        <v>0.4</v>
      </c>
      <c r="CX155" s="4">
        <f t="shared" si="49"/>
        <v>0.5</v>
      </c>
      <c r="CY155" s="4">
        <f t="shared" si="49"/>
        <v>0.6</v>
      </c>
      <c r="CZ155" s="4">
        <f t="shared" si="49"/>
        <v>0.7</v>
      </c>
      <c r="DA155" s="4">
        <f t="shared" si="49"/>
        <v>0.8</v>
      </c>
      <c r="DB155" s="4">
        <f t="shared" si="49"/>
        <v>0.9</v>
      </c>
      <c r="DC155" s="4">
        <f t="shared" si="49"/>
        <v>1</v>
      </c>
      <c r="DD155" s="4">
        <f t="shared" si="49"/>
        <v>0</v>
      </c>
      <c r="DE155" s="4">
        <f t="shared" si="49"/>
        <v>0.1</v>
      </c>
      <c r="DF155" s="4">
        <f t="shared" si="49"/>
        <v>0.2</v>
      </c>
      <c r="DG155" s="4">
        <f t="shared" si="49"/>
        <v>0.3</v>
      </c>
      <c r="DH155" s="4">
        <f t="shared" si="49"/>
        <v>0.4</v>
      </c>
      <c r="DI155" s="4">
        <f t="shared" si="49"/>
        <v>0.5</v>
      </c>
      <c r="DJ155" s="4">
        <f t="shared" si="49"/>
        <v>0.6</v>
      </c>
      <c r="DK155" s="4">
        <f t="shared" si="49"/>
        <v>0.7</v>
      </c>
      <c r="DL155" s="4">
        <f t="shared" si="49"/>
        <v>0.8</v>
      </c>
      <c r="DM155" s="4">
        <f t="shared" si="49"/>
        <v>0.9</v>
      </c>
      <c r="DN155" s="4">
        <f t="shared" si="49"/>
        <v>1</v>
      </c>
      <c r="DO155" s="4">
        <f t="shared" si="49"/>
        <v>0</v>
      </c>
      <c r="DP155" s="4">
        <f t="shared" si="49"/>
        <v>0.1</v>
      </c>
      <c r="DQ155" s="4">
        <f t="shared" si="49"/>
        <v>0.2</v>
      </c>
      <c r="DR155" s="4">
        <f t="shared" si="49"/>
        <v>0.3</v>
      </c>
      <c r="DS155" s="4">
        <f t="shared" si="49"/>
        <v>0.4</v>
      </c>
      <c r="DT155" s="4">
        <f t="shared" si="49"/>
        <v>0.5</v>
      </c>
      <c r="DU155" s="4">
        <f t="shared" si="49"/>
        <v>0.6</v>
      </c>
      <c r="DV155" s="4">
        <f t="shared" si="49"/>
        <v>0.7</v>
      </c>
      <c r="DW155" s="4">
        <f t="shared" si="49"/>
        <v>0.8</v>
      </c>
      <c r="DX155" s="4">
        <f t="shared" si="49"/>
        <v>0.9</v>
      </c>
      <c r="DY155" s="4">
        <f t="shared" si="49"/>
        <v>1</v>
      </c>
      <c r="DZ155" s="4">
        <f t="shared" si="49"/>
        <v>0</v>
      </c>
      <c r="EA155" s="4">
        <f t="shared" si="49"/>
        <v>0.1</v>
      </c>
      <c r="EB155" s="4">
        <f t="shared" si="49"/>
        <v>0.2</v>
      </c>
      <c r="EC155" s="4">
        <f t="shared" si="49"/>
        <v>0.3</v>
      </c>
      <c r="ED155" s="4">
        <f t="shared" si="49"/>
        <v>0.4</v>
      </c>
      <c r="EE155" s="4">
        <f t="shared" si="49"/>
        <v>0.5</v>
      </c>
      <c r="EF155" s="4">
        <f t="shared" si="49"/>
        <v>0.6</v>
      </c>
      <c r="EG155" s="4">
        <f t="shared" si="49"/>
        <v>0.7</v>
      </c>
      <c r="EH155" s="4">
        <f t="shared" si="49"/>
        <v>0.8</v>
      </c>
      <c r="EI155" s="4">
        <f t="shared" si="49"/>
        <v>0.9</v>
      </c>
      <c r="EJ155" s="4">
        <f t="shared" si="49"/>
        <v>1</v>
      </c>
      <c r="EK155" s="4">
        <f t="shared" si="49"/>
        <v>0</v>
      </c>
      <c r="EL155" s="4">
        <f t="shared" si="49"/>
        <v>0.1</v>
      </c>
      <c r="EM155" s="4">
        <f t="shared" si="49"/>
        <v>0.2</v>
      </c>
      <c r="EN155" s="4">
        <f t="shared" si="49"/>
        <v>0.3</v>
      </c>
      <c r="EO155" s="4">
        <f t="shared" si="49"/>
        <v>0.4</v>
      </c>
      <c r="EP155" s="4">
        <f t="shared" si="49"/>
        <v>0.5</v>
      </c>
      <c r="EQ155" s="4">
        <f t="shared" si="49"/>
        <v>0.6</v>
      </c>
      <c r="ER155" s="4">
        <f t="shared" si="49"/>
        <v>0.7</v>
      </c>
      <c r="ES155" s="4">
        <f t="shared" si="49"/>
        <v>0.8</v>
      </c>
      <c r="ET155" s="4">
        <f t="shared" si="49"/>
        <v>0.9</v>
      </c>
      <c r="EU155" s="4">
        <f t="shared" si="49"/>
        <v>1</v>
      </c>
    </row>
    <row r="156">
      <c r="A156" s="7" t="s">
        <v>12</v>
      </c>
      <c r="B156" s="7" t="s">
        <v>13</v>
      </c>
      <c r="C156" s="7" t="s">
        <v>14</v>
      </c>
      <c r="D156" s="8"/>
      <c r="E156" s="7" t="s">
        <v>15</v>
      </c>
      <c r="F156" s="7" t="s">
        <v>16</v>
      </c>
      <c r="G156" s="7" t="s">
        <v>17</v>
      </c>
      <c r="H156" s="7" t="s">
        <v>18</v>
      </c>
      <c r="I156" s="7" t="s">
        <v>19</v>
      </c>
      <c r="J156" s="28" t="s">
        <v>30</v>
      </c>
      <c r="K156" s="29" t="s">
        <v>31</v>
      </c>
      <c r="L156" s="28" t="s">
        <v>32</v>
      </c>
      <c r="M156" s="29" t="s">
        <v>33</v>
      </c>
      <c r="N156" s="29" t="s">
        <v>34</v>
      </c>
      <c r="O156" s="30" t="s">
        <v>32</v>
      </c>
      <c r="P156" s="29" t="s">
        <v>33</v>
      </c>
      <c r="Q156" s="29" t="s">
        <v>34</v>
      </c>
      <c r="S156" s="10" t="s">
        <v>22</v>
      </c>
      <c r="T156" s="4">
        <v>-100.0</v>
      </c>
      <c r="U156" s="4">
        <v>-100.0</v>
      </c>
      <c r="V156" s="4">
        <v>-100.0</v>
      </c>
      <c r="W156" s="4">
        <v>-100.0</v>
      </c>
      <c r="X156" s="4">
        <v>-100.0</v>
      </c>
      <c r="Y156" s="4">
        <v>-100.0</v>
      </c>
      <c r="Z156" s="4">
        <v>-100.0</v>
      </c>
      <c r="AA156" s="4">
        <v>-100.0</v>
      </c>
      <c r="AB156" s="4">
        <v>-100.0</v>
      </c>
      <c r="AC156" s="4">
        <v>-100.0</v>
      </c>
      <c r="AD156" s="4">
        <v>-100.0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f t="shared" ref="AP156:EU156" si="50">AE156+0.1</f>
        <v>0.1</v>
      </c>
      <c r="AQ156" s="4">
        <f t="shared" si="50"/>
        <v>0.1</v>
      </c>
      <c r="AR156" s="4">
        <f t="shared" si="50"/>
        <v>0.1</v>
      </c>
      <c r="AS156" s="4">
        <f t="shared" si="50"/>
        <v>0.1</v>
      </c>
      <c r="AT156" s="4">
        <f t="shared" si="50"/>
        <v>0.1</v>
      </c>
      <c r="AU156" s="4">
        <f t="shared" si="50"/>
        <v>0.1</v>
      </c>
      <c r="AV156" s="4">
        <f t="shared" si="50"/>
        <v>0.1</v>
      </c>
      <c r="AW156" s="4">
        <f t="shared" si="50"/>
        <v>0.1</v>
      </c>
      <c r="AX156" s="4">
        <f t="shared" si="50"/>
        <v>0.1</v>
      </c>
      <c r="AY156" s="4">
        <f t="shared" si="50"/>
        <v>0.1</v>
      </c>
      <c r="AZ156" s="4">
        <f t="shared" si="50"/>
        <v>0.1</v>
      </c>
      <c r="BA156" s="4">
        <f t="shared" si="50"/>
        <v>0.2</v>
      </c>
      <c r="BB156" s="4">
        <f t="shared" si="50"/>
        <v>0.2</v>
      </c>
      <c r="BC156" s="4">
        <f t="shared" si="50"/>
        <v>0.2</v>
      </c>
      <c r="BD156" s="4">
        <f t="shared" si="50"/>
        <v>0.2</v>
      </c>
      <c r="BE156" s="4">
        <f t="shared" si="50"/>
        <v>0.2</v>
      </c>
      <c r="BF156" s="4">
        <f t="shared" si="50"/>
        <v>0.2</v>
      </c>
      <c r="BG156" s="4">
        <f t="shared" si="50"/>
        <v>0.2</v>
      </c>
      <c r="BH156" s="4">
        <f t="shared" si="50"/>
        <v>0.2</v>
      </c>
      <c r="BI156" s="4">
        <f t="shared" si="50"/>
        <v>0.2</v>
      </c>
      <c r="BJ156" s="4">
        <f t="shared" si="50"/>
        <v>0.2</v>
      </c>
      <c r="BK156" s="4">
        <f t="shared" si="50"/>
        <v>0.2</v>
      </c>
      <c r="BL156" s="4">
        <f t="shared" si="50"/>
        <v>0.3</v>
      </c>
      <c r="BM156" s="4">
        <f t="shared" si="50"/>
        <v>0.3</v>
      </c>
      <c r="BN156" s="4">
        <f t="shared" si="50"/>
        <v>0.3</v>
      </c>
      <c r="BO156" s="4">
        <f t="shared" si="50"/>
        <v>0.3</v>
      </c>
      <c r="BP156" s="4">
        <f t="shared" si="50"/>
        <v>0.3</v>
      </c>
      <c r="BQ156" s="4">
        <f t="shared" si="50"/>
        <v>0.3</v>
      </c>
      <c r="BR156" s="4">
        <f t="shared" si="50"/>
        <v>0.3</v>
      </c>
      <c r="BS156" s="4">
        <f t="shared" si="50"/>
        <v>0.3</v>
      </c>
      <c r="BT156" s="4">
        <f t="shared" si="50"/>
        <v>0.3</v>
      </c>
      <c r="BU156" s="4">
        <f t="shared" si="50"/>
        <v>0.3</v>
      </c>
      <c r="BV156" s="4">
        <f t="shared" si="50"/>
        <v>0.3</v>
      </c>
      <c r="BW156" s="4">
        <f t="shared" si="50"/>
        <v>0.4</v>
      </c>
      <c r="BX156" s="4">
        <f t="shared" si="50"/>
        <v>0.4</v>
      </c>
      <c r="BY156" s="4">
        <f t="shared" si="50"/>
        <v>0.4</v>
      </c>
      <c r="BZ156" s="4">
        <f t="shared" si="50"/>
        <v>0.4</v>
      </c>
      <c r="CA156" s="4">
        <f t="shared" si="50"/>
        <v>0.4</v>
      </c>
      <c r="CB156" s="4">
        <f t="shared" si="50"/>
        <v>0.4</v>
      </c>
      <c r="CC156" s="4">
        <f t="shared" si="50"/>
        <v>0.4</v>
      </c>
      <c r="CD156" s="4">
        <f t="shared" si="50"/>
        <v>0.4</v>
      </c>
      <c r="CE156" s="4">
        <f t="shared" si="50"/>
        <v>0.4</v>
      </c>
      <c r="CF156" s="4">
        <f t="shared" si="50"/>
        <v>0.4</v>
      </c>
      <c r="CG156" s="4">
        <f t="shared" si="50"/>
        <v>0.4</v>
      </c>
      <c r="CH156" s="4">
        <f t="shared" si="50"/>
        <v>0.5</v>
      </c>
      <c r="CI156" s="4">
        <f t="shared" si="50"/>
        <v>0.5</v>
      </c>
      <c r="CJ156" s="4">
        <f t="shared" si="50"/>
        <v>0.5</v>
      </c>
      <c r="CK156" s="4">
        <f t="shared" si="50"/>
        <v>0.5</v>
      </c>
      <c r="CL156" s="4">
        <f t="shared" si="50"/>
        <v>0.5</v>
      </c>
      <c r="CM156" s="4">
        <f t="shared" si="50"/>
        <v>0.5</v>
      </c>
      <c r="CN156" s="4">
        <f t="shared" si="50"/>
        <v>0.5</v>
      </c>
      <c r="CO156" s="4">
        <f t="shared" si="50"/>
        <v>0.5</v>
      </c>
      <c r="CP156" s="4">
        <f t="shared" si="50"/>
        <v>0.5</v>
      </c>
      <c r="CQ156" s="4">
        <f t="shared" si="50"/>
        <v>0.5</v>
      </c>
      <c r="CR156" s="4">
        <f t="shared" si="50"/>
        <v>0.5</v>
      </c>
      <c r="CS156" s="4">
        <f t="shared" si="50"/>
        <v>0.6</v>
      </c>
      <c r="CT156" s="4">
        <f t="shared" si="50"/>
        <v>0.6</v>
      </c>
      <c r="CU156" s="4">
        <f t="shared" si="50"/>
        <v>0.6</v>
      </c>
      <c r="CV156" s="4">
        <f t="shared" si="50"/>
        <v>0.6</v>
      </c>
      <c r="CW156" s="4">
        <f t="shared" si="50"/>
        <v>0.6</v>
      </c>
      <c r="CX156" s="4">
        <f t="shared" si="50"/>
        <v>0.6</v>
      </c>
      <c r="CY156" s="4">
        <f t="shared" si="50"/>
        <v>0.6</v>
      </c>
      <c r="CZ156" s="4">
        <f t="shared" si="50"/>
        <v>0.6</v>
      </c>
      <c r="DA156" s="4">
        <f t="shared" si="50"/>
        <v>0.6</v>
      </c>
      <c r="DB156" s="4">
        <f t="shared" si="50"/>
        <v>0.6</v>
      </c>
      <c r="DC156" s="4">
        <f t="shared" si="50"/>
        <v>0.6</v>
      </c>
      <c r="DD156" s="4">
        <f t="shared" si="50"/>
        <v>0.7</v>
      </c>
      <c r="DE156" s="4">
        <f t="shared" si="50"/>
        <v>0.7</v>
      </c>
      <c r="DF156" s="4">
        <f t="shared" si="50"/>
        <v>0.7</v>
      </c>
      <c r="DG156" s="4">
        <f t="shared" si="50"/>
        <v>0.7</v>
      </c>
      <c r="DH156" s="4">
        <f t="shared" si="50"/>
        <v>0.7</v>
      </c>
      <c r="DI156" s="4">
        <f t="shared" si="50"/>
        <v>0.7</v>
      </c>
      <c r="DJ156" s="4">
        <f t="shared" si="50"/>
        <v>0.7</v>
      </c>
      <c r="DK156" s="4">
        <f t="shared" si="50"/>
        <v>0.7</v>
      </c>
      <c r="DL156" s="4">
        <f t="shared" si="50"/>
        <v>0.7</v>
      </c>
      <c r="DM156" s="4">
        <f t="shared" si="50"/>
        <v>0.7</v>
      </c>
      <c r="DN156" s="4">
        <f t="shared" si="50"/>
        <v>0.7</v>
      </c>
      <c r="DO156" s="4">
        <f t="shared" si="50"/>
        <v>0.8</v>
      </c>
      <c r="DP156" s="4">
        <f t="shared" si="50"/>
        <v>0.8</v>
      </c>
      <c r="DQ156" s="4">
        <f t="shared" si="50"/>
        <v>0.8</v>
      </c>
      <c r="DR156" s="4">
        <f t="shared" si="50"/>
        <v>0.8</v>
      </c>
      <c r="DS156" s="4">
        <f t="shared" si="50"/>
        <v>0.8</v>
      </c>
      <c r="DT156" s="4">
        <f t="shared" si="50"/>
        <v>0.8</v>
      </c>
      <c r="DU156" s="4">
        <f t="shared" si="50"/>
        <v>0.8</v>
      </c>
      <c r="DV156" s="4">
        <f t="shared" si="50"/>
        <v>0.8</v>
      </c>
      <c r="DW156" s="4">
        <f t="shared" si="50"/>
        <v>0.8</v>
      </c>
      <c r="DX156" s="4">
        <f t="shared" si="50"/>
        <v>0.8</v>
      </c>
      <c r="DY156" s="4">
        <f t="shared" si="50"/>
        <v>0.8</v>
      </c>
      <c r="DZ156" s="4">
        <f t="shared" si="50"/>
        <v>0.9</v>
      </c>
      <c r="EA156" s="4">
        <f t="shared" si="50"/>
        <v>0.9</v>
      </c>
      <c r="EB156" s="4">
        <f t="shared" si="50"/>
        <v>0.9</v>
      </c>
      <c r="EC156" s="4">
        <f t="shared" si="50"/>
        <v>0.9</v>
      </c>
      <c r="ED156" s="4">
        <f t="shared" si="50"/>
        <v>0.9</v>
      </c>
      <c r="EE156" s="4">
        <f t="shared" si="50"/>
        <v>0.9</v>
      </c>
      <c r="EF156" s="4">
        <f t="shared" si="50"/>
        <v>0.9</v>
      </c>
      <c r="EG156" s="4">
        <f t="shared" si="50"/>
        <v>0.9</v>
      </c>
      <c r="EH156" s="4">
        <f t="shared" si="50"/>
        <v>0.9</v>
      </c>
      <c r="EI156" s="4">
        <f t="shared" si="50"/>
        <v>0.9</v>
      </c>
      <c r="EJ156" s="4">
        <f t="shared" si="50"/>
        <v>0.9</v>
      </c>
      <c r="EK156" s="4">
        <f t="shared" si="50"/>
        <v>1</v>
      </c>
      <c r="EL156" s="4">
        <f t="shared" si="50"/>
        <v>1</v>
      </c>
      <c r="EM156" s="4">
        <f t="shared" si="50"/>
        <v>1</v>
      </c>
      <c r="EN156" s="4">
        <f t="shared" si="50"/>
        <v>1</v>
      </c>
      <c r="EO156" s="4">
        <f t="shared" si="50"/>
        <v>1</v>
      </c>
      <c r="EP156" s="4">
        <f t="shared" si="50"/>
        <v>1</v>
      </c>
      <c r="EQ156" s="4">
        <f t="shared" si="50"/>
        <v>1</v>
      </c>
      <c r="ER156" s="4">
        <f t="shared" si="50"/>
        <v>1</v>
      </c>
      <c r="ES156" s="4">
        <f t="shared" si="50"/>
        <v>1</v>
      </c>
      <c r="ET156" s="4">
        <f t="shared" si="50"/>
        <v>1</v>
      </c>
      <c r="EU156" s="4">
        <f t="shared" si="50"/>
        <v>1</v>
      </c>
    </row>
    <row r="157">
      <c r="A157" s="9"/>
      <c r="B157" s="9"/>
      <c r="C157" s="9"/>
      <c r="D157" s="10"/>
      <c r="E157" s="4"/>
      <c r="F157" s="4"/>
      <c r="G157" s="11"/>
      <c r="H157" s="11"/>
      <c r="I157" s="11"/>
      <c r="J157" s="31"/>
      <c r="K157" s="32"/>
      <c r="L157" s="33"/>
      <c r="O157" s="34"/>
      <c r="P157" s="32"/>
      <c r="Q157" s="32"/>
      <c r="S157" s="10" t="s">
        <v>23</v>
      </c>
      <c r="T157" s="35">
        <v>1.0</v>
      </c>
      <c r="U157" s="35">
        <v>0.9</v>
      </c>
      <c r="V157" s="35">
        <v>0.8</v>
      </c>
      <c r="W157" s="35">
        <v>0.7</v>
      </c>
      <c r="X157" s="35">
        <v>0.6</v>
      </c>
      <c r="Y157" s="35">
        <v>0.5</v>
      </c>
      <c r="Z157" s="35">
        <v>0.4</v>
      </c>
      <c r="AA157" s="35">
        <v>0.3</v>
      </c>
      <c r="AB157" s="35">
        <v>0.2</v>
      </c>
      <c r="AC157" s="35">
        <v>0.1</v>
      </c>
      <c r="AD157" s="35">
        <v>0.0</v>
      </c>
      <c r="AE157" s="35">
        <f t="shared" ref="AE157:EU157" si="51">round(1/(1+exp(-1*($A157+$B157*AE155+$C157*AE156))),1)</f>
        <v>0.5</v>
      </c>
      <c r="AF157" s="35">
        <f t="shared" si="51"/>
        <v>0.5</v>
      </c>
      <c r="AG157" s="35">
        <f t="shared" si="51"/>
        <v>0.5</v>
      </c>
      <c r="AH157" s="35">
        <f t="shared" si="51"/>
        <v>0.5</v>
      </c>
      <c r="AI157" s="35">
        <f t="shared" si="51"/>
        <v>0.5</v>
      </c>
      <c r="AJ157" s="35">
        <f t="shared" si="51"/>
        <v>0.5</v>
      </c>
      <c r="AK157" s="35">
        <f t="shared" si="51"/>
        <v>0.5</v>
      </c>
      <c r="AL157" s="35">
        <f t="shared" si="51"/>
        <v>0.5</v>
      </c>
      <c r="AM157" s="35">
        <f t="shared" si="51"/>
        <v>0.5</v>
      </c>
      <c r="AN157" s="35">
        <f t="shared" si="51"/>
        <v>0.5</v>
      </c>
      <c r="AO157" s="35">
        <f t="shared" si="51"/>
        <v>0.5</v>
      </c>
      <c r="AP157" s="35">
        <f t="shared" si="51"/>
        <v>0.5</v>
      </c>
      <c r="AQ157" s="35">
        <f t="shared" si="51"/>
        <v>0.5</v>
      </c>
      <c r="AR157" s="35">
        <f t="shared" si="51"/>
        <v>0.5</v>
      </c>
      <c r="AS157" s="35">
        <f t="shared" si="51"/>
        <v>0.5</v>
      </c>
      <c r="AT157" s="35">
        <f t="shared" si="51"/>
        <v>0.5</v>
      </c>
      <c r="AU157" s="35">
        <f t="shared" si="51"/>
        <v>0.5</v>
      </c>
      <c r="AV157" s="35">
        <f t="shared" si="51"/>
        <v>0.5</v>
      </c>
      <c r="AW157" s="35">
        <f t="shared" si="51"/>
        <v>0.5</v>
      </c>
      <c r="AX157" s="35">
        <f t="shared" si="51"/>
        <v>0.5</v>
      </c>
      <c r="AY157" s="35">
        <f t="shared" si="51"/>
        <v>0.5</v>
      </c>
      <c r="AZ157" s="35">
        <f t="shared" si="51"/>
        <v>0.5</v>
      </c>
      <c r="BA157" s="35">
        <f t="shared" si="51"/>
        <v>0.5</v>
      </c>
      <c r="BB157" s="35">
        <f t="shared" si="51"/>
        <v>0.5</v>
      </c>
      <c r="BC157" s="35">
        <f t="shared" si="51"/>
        <v>0.5</v>
      </c>
      <c r="BD157" s="35">
        <f t="shared" si="51"/>
        <v>0.5</v>
      </c>
      <c r="BE157" s="35">
        <f t="shared" si="51"/>
        <v>0.5</v>
      </c>
      <c r="BF157" s="35">
        <f t="shared" si="51"/>
        <v>0.5</v>
      </c>
      <c r="BG157" s="35">
        <f t="shared" si="51"/>
        <v>0.5</v>
      </c>
      <c r="BH157" s="35">
        <f t="shared" si="51"/>
        <v>0.5</v>
      </c>
      <c r="BI157" s="35">
        <f t="shared" si="51"/>
        <v>0.5</v>
      </c>
      <c r="BJ157" s="35">
        <f t="shared" si="51"/>
        <v>0.5</v>
      </c>
      <c r="BK157" s="35">
        <f t="shared" si="51"/>
        <v>0.5</v>
      </c>
      <c r="BL157" s="35">
        <f t="shared" si="51"/>
        <v>0.5</v>
      </c>
      <c r="BM157" s="35">
        <f t="shared" si="51"/>
        <v>0.5</v>
      </c>
      <c r="BN157" s="35">
        <f t="shared" si="51"/>
        <v>0.5</v>
      </c>
      <c r="BO157" s="35">
        <f t="shared" si="51"/>
        <v>0.5</v>
      </c>
      <c r="BP157" s="35">
        <f t="shared" si="51"/>
        <v>0.5</v>
      </c>
      <c r="BQ157" s="35">
        <f t="shared" si="51"/>
        <v>0.5</v>
      </c>
      <c r="BR157" s="35">
        <f t="shared" si="51"/>
        <v>0.5</v>
      </c>
      <c r="BS157" s="35">
        <f t="shared" si="51"/>
        <v>0.5</v>
      </c>
      <c r="BT157" s="35">
        <f t="shared" si="51"/>
        <v>0.5</v>
      </c>
      <c r="BU157" s="35">
        <f t="shared" si="51"/>
        <v>0.5</v>
      </c>
      <c r="BV157" s="35">
        <f t="shared" si="51"/>
        <v>0.5</v>
      </c>
      <c r="BW157" s="35">
        <f t="shared" si="51"/>
        <v>0.5</v>
      </c>
      <c r="BX157" s="35">
        <f t="shared" si="51"/>
        <v>0.5</v>
      </c>
      <c r="BY157" s="35">
        <f t="shared" si="51"/>
        <v>0.5</v>
      </c>
      <c r="BZ157" s="35">
        <f t="shared" si="51"/>
        <v>0.5</v>
      </c>
      <c r="CA157" s="35">
        <f t="shared" si="51"/>
        <v>0.5</v>
      </c>
      <c r="CB157" s="35">
        <f t="shared" si="51"/>
        <v>0.5</v>
      </c>
      <c r="CC157" s="35">
        <f t="shared" si="51"/>
        <v>0.5</v>
      </c>
      <c r="CD157" s="35">
        <f t="shared" si="51"/>
        <v>0.5</v>
      </c>
      <c r="CE157" s="35">
        <f t="shared" si="51"/>
        <v>0.5</v>
      </c>
      <c r="CF157" s="35">
        <f t="shared" si="51"/>
        <v>0.5</v>
      </c>
      <c r="CG157" s="35">
        <f t="shared" si="51"/>
        <v>0.5</v>
      </c>
      <c r="CH157" s="35">
        <f t="shared" si="51"/>
        <v>0.5</v>
      </c>
      <c r="CI157" s="35">
        <f t="shared" si="51"/>
        <v>0.5</v>
      </c>
      <c r="CJ157" s="35">
        <f t="shared" si="51"/>
        <v>0.5</v>
      </c>
      <c r="CK157" s="35">
        <f t="shared" si="51"/>
        <v>0.5</v>
      </c>
      <c r="CL157" s="35">
        <f t="shared" si="51"/>
        <v>0.5</v>
      </c>
      <c r="CM157" s="35">
        <f t="shared" si="51"/>
        <v>0.5</v>
      </c>
      <c r="CN157" s="35">
        <f t="shared" si="51"/>
        <v>0.5</v>
      </c>
      <c r="CO157" s="35">
        <f t="shared" si="51"/>
        <v>0.5</v>
      </c>
      <c r="CP157" s="35">
        <f t="shared" si="51"/>
        <v>0.5</v>
      </c>
      <c r="CQ157" s="35">
        <f t="shared" si="51"/>
        <v>0.5</v>
      </c>
      <c r="CR157" s="35">
        <f t="shared" si="51"/>
        <v>0.5</v>
      </c>
      <c r="CS157" s="35">
        <f t="shared" si="51"/>
        <v>0.5</v>
      </c>
      <c r="CT157" s="35">
        <f t="shared" si="51"/>
        <v>0.5</v>
      </c>
      <c r="CU157" s="35">
        <f t="shared" si="51"/>
        <v>0.5</v>
      </c>
      <c r="CV157" s="35">
        <f t="shared" si="51"/>
        <v>0.5</v>
      </c>
      <c r="CW157" s="35">
        <f t="shared" si="51"/>
        <v>0.5</v>
      </c>
      <c r="CX157" s="35">
        <f t="shared" si="51"/>
        <v>0.5</v>
      </c>
      <c r="CY157" s="35">
        <f t="shared" si="51"/>
        <v>0.5</v>
      </c>
      <c r="CZ157" s="35">
        <f t="shared" si="51"/>
        <v>0.5</v>
      </c>
      <c r="DA157" s="35">
        <f t="shared" si="51"/>
        <v>0.5</v>
      </c>
      <c r="DB157" s="35">
        <f t="shared" si="51"/>
        <v>0.5</v>
      </c>
      <c r="DC157" s="35">
        <f t="shared" si="51"/>
        <v>0.5</v>
      </c>
      <c r="DD157" s="35">
        <f t="shared" si="51"/>
        <v>0.5</v>
      </c>
      <c r="DE157" s="35">
        <f t="shared" si="51"/>
        <v>0.5</v>
      </c>
      <c r="DF157" s="35">
        <f t="shared" si="51"/>
        <v>0.5</v>
      </c>
      <c r="DG157" s="35">
        <f t="shared" si="51"/>
        <v>0.5</v>
      </c>
      <c r="DH157" s="35">
        <f t="shared" si="51"/>
        <v>0.5</v>
      </c>
      <c r="DI157" s="35">
        <f t="shared" si="51"/>
        <v>0.5</v>
      </c>
      <c r="DJ157" s="35">
        <f t="shared" si="51"/>
        <v>0.5</v>
      </c>
      <c r="DK157" s="35">
        <f t="shared" si="51"/>
        <v>0.5</v>
      </c>
      <c r="DL157" s="35">
        <f t="shared" si="51"/>
        <v>0.5</v>
      </c>
      <c r="DM157" s="35">
        <f t="shared" si="51"/>
        <v>0.5</v>
      </c>
      <c r="DN157" s="35">
        <f t="shared" si="51"/>
        <v>0.5</v>
      </c>
      <c r="DO157" s="35">
        <f t="shared" si="51"/>
        <v>0.5</v>
      </c>
      <c r="DP157" s="35">
        <f t="shared" si="51"/>
        <v>0.5</v>
      </c>
      <c r="DQ157" s="35">
        <f t="shared" si="51"/>
        <v>0.5</v>
      </c>
      <c r="DR157" s="35">
        <f t="shared" si="51"/>
        <v>0.5</v>
      </c>
      <c r="DS157" s="35">
        <f t="shared" si="51"/>
        <v>0.5</v>
      </c>
      <c r="DT157" s="35">
        <f t="shared" si="51"/>
        <v>0.5</v>
      </c>
      <c r="DU157" s="35">
        <f t="shared" si="51"/>
        <v>0.5</v>
      </c>
      <c r="DV157" s="35">
        <f t="shared" si="51"/>
        <v>0.5</v>
      </c>
      <c r="DW157" s="35">
        <f t="shared" si="51"/>
        <v>0.5</v>
      </c>
      <c r="DX157" s="35">
        <f t="shared" si="51"/>
        <v>0.5</v>
      </c>
      <c r="DY157" s="35">
        <f t="shared" si="51"/>
        <v>0.5</v>
      </c>
      <c r="DZ157" s="35">
        <f t="shared" si="51"/>
        <v>0.5</v>
      </c>
      <c r="EA157" s="35">
        <f t="shared" si="51"/>
        <v>0.5</v>
      </c>
      <c r="EB157" s="35">
        <f t="shared" si="51"/>
        <v>0.5</v>
      </c>
      <c r="EC157" s="35">
        <f t="shared" si="51"/>
        <v>0.5</v>
      </c>
      <c r="ED157" s="35">
        <f t="shared" si="51"/>
        <v>0.5</v>
      </c>
      <c r="EE157" s="35">
        <f t="shared" si="51"/>
        <v>0.5</v>
      </c>
      <c r="EF157" s="35">
        <f t="shared" si="51"/>
        <v>0.5</v>
      </c>
      <c r="EG157" s="35">
        <f t="shared" si="51"/>
        <v>0.5</v>
      </c>
      <c r="EH157" s="35">
        <f t="shared" si="51"/>
        <v>0.5</v>
      </c>
      <c r="EI157" s="35">
        <f t="shared" si="51"/>
        <v>0.5</v>
      </c>
      <c r="EJ157" s="35">
        <f t="shared" si="51"/>
        <v>0.5</v>
      </c>
      <c r="EK157" s="35">
        <f t="shared" si="51"/>
        <v>0.5</v>
      </c>
      <c r="EL157" s="35">
        <f t="shared" si="51"/>
        <v>0.5</v>
      </c>
      <c r="EM157" s="35">
        <f t="shared" si="51"/>
        <v>0.5</v>
      </c>
      <c r="EN157" s="35">
        <f t="shared" si="51"/>
        <v>0.5</v>
      </c>
      <c r="EO157" s="35">
        <f t="shared" si="51"/>
        <v>0.5</v>
      </c>
      <c r="EP157" s="35">
        <f t="shared" si="51"/>
        <v>0.5</v>
      </c>
      <c r="EQ157" s="35">
        <f t="shared" si="51"/>
        <v>0.5</v>
      </c>
      <c r="ER157" s="35">
        <f t="shared" si="51"/>
        <v>0.5</v>
      </c>
      <c r="ES157" s="35">
        <f t="shared" si="51"/>
        <v>0.5</v>
      </c>
      <c r="ET157" s="35">
        <f t="shared" si="51"/>
        <v>0.5</v>
      </c>
      <c r="EU157" s="35">
        <f t="shared" si="51"/>
        <v>0.5</v>
      </c>
    </row>
    <row r="158">
      <c r="A158" s="10"/>
      <c r="B158" s="10"/>
      <c r="C158" s="10"/>
      <c r="D158" s="10"/>
      <c r="E158" s="4"/>
      <c r="F158" s="4"/>
      <c r="G158" s="11"/>
      <c r="H158" s="11"/>
      <c r="I158" s="11"/>
      <c r="J158" s="31"/>
      <c r="K158" s="32"/>
      <c r="L158" s="33"/>
      <c r="O158" s="34"/>
      <c r="P158" s="32"/>
      <c r="Q158" s="32"/>
      <c r="S158" s="10" t="s">
        <v>24</v>
      </c>
      <c r="T158" s="4">
        <v>10.0</v>
      </c>
      <c r="U158" s="4">
        <v>10.0</v>
      </c>
      <c r="V158" s="4">
        <v>10.0</v>
      </c>
      <c r="W158" s="4">
        <v>10.0</v>
      </c>
      <c r="X158" s="4">
        <v>10.0</v>
      </c>
      <c r="Y158" s="4">
        <v>10.0</v>
      </c>
      <c r="Z158" s="4">
        <v>10.0</v>
      </c>
      <c r="AA158" s="4">
        <v>10.0</v>
      </c>
      <c r="AB158" s="4">
        <v>10.0</v>
      </c>
      <c r="AC158" s="4">
        <v>10.0</v>
      </c>
      <c r="AD158" s="4">
        <v>10.0</v>
      </c>
      <c r="AE158" s="4">
        <v>1.0</v>
      </c>
      <c r="AF158" s="4">
        <v>1.0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1.0</v>
      </c>
      <c r="AM158" s="4">
        <v>1.0</v>
      </c>
      <c r="AN158" s="4">
        <v>1.0</v>
      </c>
      <c r="AO158" s="4">
        <v>1.0</v>
      </c>
      <c r="AP158" s="4">
        <v>1.0</v>
      </c>
      <c r="AQ158" s="4">
        <v>1.0</v>
      </c>
      <c r="AR158" s="4">
        <v>1.0</v>
      </c>
      <c r="AS158" s="4">
        <v>1.0</v>
      </c>
      <c r="AT158" s="4">
        <v>1.0</v>
      </c>
      <c r="AU158" s="4">
        <v>1.0</v>
      </c>
      <c r="AV158" s="4">
        <v>1.0</v>
      </c>
      <c r="AW158" s="4">
        <v>1.0</v>
      </c>
      <c r="AX158" s="4">
        <v>1.0</v>
      </c>
      <c r="AY158" s="4">
        <v>1.0</v>
      </c>
      <c r="AZ158" s="4">
        <v>1.0</v>
      </c>
      <c r="BA158" s="4">
        <v>1.0</v>
      </c>
      <c r="BB158" s="4">
        <v>1.0</v>
      </c>
      <c r="BC158" s="4">
        <v>1.0</v>
      </c>
      <c r="BD158" s="4">
        <v>1.0</v>
      </c>
      <c r="BE158" s="4">
        <v>1.0</v>
      </c>
      <c r="BF158" s="4">
        <v>1.0</v>
      </c>
      <c r="BG158" s="4">
        <v>1.0</v>
      </c>
      <c r="BH158" s="4">
        <v>1.0</v>
      </c>
      <c r="BI158" s="4">
        <v>1.0</v>
      </c>
      <c r="BJ158" s="4">
        <v>1.0</v>
      </c>
      <c r="BK158" s="4">
        <v>1.0</v>
      </c>
      <c r="BL158" s="4">
        <v>1.0</v>
      </c>
      <c r="BM158" s="4">
        <v>1.0</v>
      </c>
      <c r="BN158" s="4">
        <v>1.0</v>
      </c>
      <c r="BO158" s="4">
        <v>1.0</v>
      </c>
      <c r="BP158" s="4">
        <v>1.0</v>
      </c>
      <c r="BQ158" s="4">
        <v>1.0</v>
      </c>
      <c r="BR158" s="4">
        <v>1.0</v>
      </c>
      <c r="BS158" s="4">
        <v>1.0</v>
      </c>
      <c r="BT158" s="4">
        <v>1.0</v>
      </c>
      <c r="BU158" s="4">
        <v>1.0</v>
      </c>
      <c r="BV158" s="4">
        <v>1.0</v>
      </c>
      <c r="BW158" s="4">
        <v>1.0</v>
      </c>
      <c r="BX158" s="4">
        <v>1.0</v>
      </c>
      <c r="BY158" s="4">
        <v>1.0</v>
      </c>
      <c r="BZ158" s="4">
        <v>1.0</v>
      </c>
      <c r="CA158" s="4">
        <v>1.0</v>
      </c>
      <c r="CB158" s="4">
        <v>1.0</v>
      </c>
      <c r="CC158" s="4">
        <v>1.0</v>
      </c>
      <c r="CD158" s="4">
        <v>1.0</v>
      </c>
      <c r="CE158" s="4">
        <v>1.0</v>
      </c>
      <c r="CF158" s="4">
        <v>1.0</v>
      </c>
      <c r="CG158" s="4">
        <v>1.0</v>
      </c>
      <c r="CH158" s="4">
        <v>1.0</v>
      </c>
      <c r="CI158" s="4">
        <v>1.0</v>
      </c>
      <c r="CJ158" s="4">
        <v>1.0</v>
      </c>
      <c r="CK158" s="4">
        <v>1.0</v>
      </c>
      <c r="CL158" s="4">
        <v>1.0</v>
      </c>
      <c r="CM158" s="4">
        <v>1.0</v>
      </c>
      <c r="CN158" s="4">
        <v>1.0</v>
      </c>
      <c r="CO158" s="4">
        <v>1.0</v>
      </c>
      <c r="CP158" s="4">
        <v>1.0</v>
      </c>
      <c r="CQ158" s="4">
        <v>1.0</v>
      </c>
      <c r="CR158" s="4">
        <v>1.0</v>
      </c>
      <c r="CS158" s="4">
        <v>1.0</v>
      </c>
      <c r="CT158" s="4">
        <v>1.0</v>
      </c>
      <c r="CU158" s="4">
        <v>1.0</v>
      </c>
      <c r="CV158" s="4">
        <v>1.0</v>
      </c>
      <c r="CW158" s="4">
        <v>1.0</v>
      </c>
      <c r="CX158" s="4">
        <v>1.0</v>
      </c>
      <c r="CY158" s="4">
        <v>1.0</v>
      </c>
      <c r="CZ158" s="4">
        <v>1.0</v>
      </c>
      <c r="DA158" s="4">
        <v>1.0</v>
      </c>
      <c r="DB158" s="4">
        <v>1.0</v>
      </c>
      <c r="DC158" s="4">
        <v>1.0</v>
      </c>
      <c r="DD158" s="4">
        <v>1.0</v>
      </c>
      <c r="DE158" s="4">
        <v>1.0</v>
      </c>
      <c r="DF158" s="4">
        <v>1.0</v>
      </c>
      <c r="DG158" s="4">
        <v>1.0</v>
      </c>
      <c r="DH158" s="4">
        <v>1.0</v>
      </c>
      <c r="DI158" s="4">
        <v>1.0</v>
      </c>
      <c r="DJ158" s="4">
        <v>1.0</v>
      </c>
      <c r="DK158" s="4">
        <v>1.0</v>
      </c>
      <c r="DL158" s="4">
        <v>1.0</v>
      </c>
      <c r="DM158" s="4">
        <v>1.0</v>
      </c>
      <c r="DN158" s="4">
        <v>1.0</v>
      </c>
      <c r="DO158" s="4">
        <v>1.0</v>
      </c>
      <c r="DP158" s="4">
        <v>1.0</v>
      </c>
      <c r="DQ158" s="4">
        <v>1.0</v>
      </c>
      <c r="DR158" s="4">
        <v>1.0</v>
      </c>
      <c r="DS158" s="4">
        <v>1.0</v>
      </c>
      <c r="DT158" s="4">
        <v>1.0</v>
      </c>
      <c r="DU158" s="4">
        <v>1.0</v>
      </c>
      <c r="DV158" s="4">
        <v>1.0</v>
      </c>
      <c r="DW158" s="4">
        <v>1.0</v>
      </c>
      <c r="DX158" s="4">
        <v>1.0</v>
      </c>
      <c r="DY158" s="4">
        <v>1.0</v>
      </c>
      <c r="DZ158" s="4">
        <v>1.0</v>
      </c>
      <c r="EA158" s="4">
        <v>1.0</v>
      </c>
      <c r="EB158" s="4">
        <v>1.0</v>
      </c>
      <c r="EC158" s="4">
        <v>1.0</v>
      </c>
      <c r="ED158" s="4">
        <v>1.0</v>
      </c>
      <c r="EE158" s="4">
        <v>1.0</v>
      </c>
      <c r="EF158" s="4">
        <v>1.0</v>
      </c>
      <c r="EG158" s="4">
        <v>1.0</v>
      </c>
      <c r="EH158" s="4">
        <v>1.0</v>
      </c>
      <c r="EI158" s="4">
        <v>1.0</v>
      </c>
      <c r="EJ158" s="4">
        <v>1.0</v>
      </c>
      <c r="EK158" s="4">
        <v>1.0</v>
      </c>
      <c r="EL158" s="4">
        <v>1.0</v>
      </c>
      <c r="EM158" s="4">
        <v>1.0</v>
      </c>
      <c r="EN158" s="4">
        <v>1.0</v>
      </c>
      <c r="EO158" s="4">
        <v>1.0</v>
      </c>
      <c r="EP158" s="4">
        <v>1.0</v>
      </c>
      <c r="EQ158" s="4">
        <v>1.0</v>
      </c>
      <c r="ER158" s="4">
        <v>1.0</v>
      </c>
      <c r="ES158" s="4">
        <v>1.0</v>
      </c>
      <c r="ET158" s="4">
        <v>1.0</v>
      </c>
      <c r="EU158" s="4">
        <v>1.0</v>
      </c>
    </row>
    <row r="159">
      <c r="A159" s="10"/>
      <c r="B159" s="10"/>
      <c r="C159" s="10"/>
      <c r="D159" s="10"/>
      <c r="E159" s="4"/>
      <c r="F159" s="4"/>
      <c r="G159" s="11"/>
      <c r="H159" s="11"/>
      <c r="I159" s="11"/>
      <c r="J159" s="31"/>
      <c r="K159" s="32"/>
      <c r="L159" s="33"/>
      <c r="O159" s="34"/>
      <c r="P159" s="32"/>
      <c r="Q159" s="32"/>
    </row>
    <row r="160">
      <c r="A160" s="10"/>
      <c r="B160" s="10"/>
      <c r="C160" s="10"/>
      <c r="D160" s="10"/>
      <c r="E160" s="4"/>
      <c r="F160" s="4"/>
      <c r="G160" s="11"/>
      <c r="H160" s="11"/>
      <c r="I160" s="11"/>
      <c r="J160" s="31"/>
      <c r="K160" s="32"/>
      <c r="L160" s="33"/>
      <c r="O160" s="34"/>
      <c r="P160" s="32"/>
      <c r="Q160" s="32"/>
    </row>
    <row r="161">
      <c r="A161" s="10"/>
      <c r="B161" s="10"/>
      <c r="C161" s="10"/>
      <c r="D161" s="10"/>
      <c r="E161" s="10"/>
      <c r="F161" s="10"/>
      <c r="G161" s="10"/>
      <c r="H161" s="10"/>
      <c r="I161" s="37"/>
      <c r="J161" s="25"/>
      <c r="O161" s="38"/>
      <c r="P161" s="38"/>
      <c r="Q161" s="38"/>
    </row>
    <row r="163">
      <c r="A163" s="23" t="s">
        <v>36</v>
      </c>
      <c r="B163" s="39">
        <f>B154+1</f>
        <v>17</v>
      </c>
    </row>
    <row r="164">
      <c r="A164" s="2" t="s">
        <v>5</v>
      </c>
      <c r="B164" s="2" t="s">
        <v>6</v>
      </c>
      <c r="D164" s="5"/>
      <c r="E164" s="2" t="s">
        <v>7</v>
      </c>
      <c r="G164" s="24"/>
      <c r="H164" s="2" t="s">
        <v>9</v>
      </c>
      <c r="I164" s="2" t="s">
        <v>10</v>
      </c>
      <c r="J164" s="25"/>
      <c r="L164" s="26" t="s">
        <v>28</v>
      </c>
      <c r="O164" s="27" t="s">
        <v>29</v>
      </c>
      <c r="S164" s="10" t="s">
        <v>21</v>
      </c>
      <c r="T164" s="4">
        <v>-100.0</v>
      </c>
      <c r="U164" s="4">
        <v>-100.0</v>
      </c>
      <c r="V164" s="4">
        <v>-100.0</v>
      </c>
      <c r="W164" s="4">
        <v>-100.0</v>
      </c>
      <c r="X164" s="4">
        <v>-100.0</v>
      </c>
      <c r="Y164" s="4">
        <v>-100.0</v>
      </c>
      <c r="Z164" s="4">
        <v>-100.0</v>
      </c>
      <c r="AA164" s="4">
        <v>-100.0</v>
      </c>
      <c r="AB164" s="4">
        <v>-100.0</v>
      </c>
      <c r="AC164" s="4">
        <v>-100.0</v>
      </c>
      <c r="AD164" s="4">
        <v>-100.0</v>
      </c>
      <c r="AE164" s="4">
        <v>0.0</v>
      </c>
      <c r="AF164" s="4">
        <v>0.1</v>
      </c>
      <c r="AG164" s="4">
        <v>0.2</v>
      </c>
      <c r="AH164" s="4">
        <v>0.3</v>
      </c>
      <c r="AI164" s="4">
        <v>0.4</v>
      </c>
      <c r="AJ164" s="4">
        <v>0.5</v>
      </c>
      <c r="AK164" s="4">
        <v>0.6</v>
      </c>
      <c r="AL164" s="4">
        <v>0.7</v>
      </c>
      <c r="AM164" s="4">
        <v>0.8</v>
      </c>
      <c r="AN164" s="4">
        <v>0.9</v>
      </c>
      <c r="AO164" s="4">
        <v>1.0</v>
      </c>
      <c r="AP164" s="4">
        <f t="shared" ref="AP164:EU164" si="52">AE164</f>
        <v>0</v>
      </c>
      <c r="AQ164" s="4">
        <f t="shared" si="52"/>
        <v>0.1</v>
      </c>
      <c r="AR164" s="4">
        <f t="shared" si="52"/>
        <v>0.2</v>
      </c>
      <c r="AS164" s="4">
        <f t="shared" si="52"/>
        <v>0.3</v>
      </c>
      <c r="AT164" s="4">
        <f t="shared" si="52"/>
        <v>0.4</v>
      </c>
      <c r="AU164" s="4">
        <f t="shared" si="52"/>
        <v>0.5</v>
      </c>
      <c r="AV164" s="4">
        <f t="shared" si="52"/>
        <v>0.6</v>
      </c>
      <c r="AW164" s="4">
        <f t="shared" si="52"/>
        <v>0.7</v>
      </c>
      <c r="AX164" s="4">
        <f t="shared" si="52"/>
        <v>0.8</v>
      </c>
      <c r="AY164" s="4">
        <f t="shared" si="52"/>
        <v>0.9</v>
      </c>
      <c r="AZ164" s="4">
        <f t="shared" si="52"/>
        <v>1</v>
      </c>
      <c r="BA164" s="4">
        <f t="shared" si="52"/>
        <v>0</v>
      </c>
      <c r="BB164" s="4">
        <f t="shared" si="52"/>
        <v>0.1</v>
      </c>
      <c r="BC164" s="4">
        <f t="shared" si="52"/>
        <v>0.2</v>
      </c>
      <c r="BD164" s="4">
        <f t="shared" si="52"/>
        <v>0.3</v>
      </c>
      <c r="BE164" s="4">
        <f t="shared" si="52"/>
        <v>0.4</v>
      </c>
      <c r="BF164" s="4">
        <f t="shared" si="52"/>
        <v>0.5</v>
      </c>
      <c r="BG164" s="4">
        <f t="shared" si="52"/>
        <v>0.6</v>
      </c>
      <c r="BH164" s="4">
        <f t="shared" si="52"/>
        <v>0.7</v>
      </c>
      <c r="BI164" s="4">
        <f t="shared" si="52"/>
        <v>0.8</v>
      </c>
      <c r="BJ164" s="4">
        <f t="shared" si="52"/>
        <v>0.9</v>
      </c>
      <c r="BK164" s="4">
        <f t="shared" si="52"/>
        <v>1</v>
      </c>
      <c r="BL164" s="4">
        <f t="shared" si="52"/>
        <v>0</v>
      </c>
      <c r="BM164" s="4">
        <f t="shared" si="52"/>
        <v>0.1</v>
      </c>
      <c r="BN164" s="4">
        <f t="shared" si="52"/>
        <v>0.2</v>
      </c>
      <c r="BO164" s="4">
        <f t="shared" si="52"/>
        <v>0.3</v>
      </c>
      <c r="BP164" s="4">
        <f t="shared" si="52"/>
        <v>0.4</v>
      </c>
      <c r="BQ164" s="4">
        <f t="shared" si="52"/>
        <v>0.5</v>
      </c>
      <c r="BR164" s="4">
        <f t="shared" si="52"/>
        <v>0.6</v>
      </c>
      <c r="BS164" s="4">
        <f t="shared" si="52"/>
        <v>0.7</v>
      </c>
      <c r="BT164" s="4">
        <f t="shared" si="52"/>
        <v>0.8</v>
      </c>
      <c r="BU164" s="4">
        <f t="shared" si="52"/>
        <v>0.9</v>
      </c>
      <c r="BV164" s="4">
        <f t="shared" si="52"/>
        <v>1</v>
      </c>
      <c r="BW164" s="4">
        <f t="shared" si="52"/>
        <v>0</v>
      </c>
      <c r="BX164" s="4">
        <f t="shared" si="52"/>
        <v>0.1</v>
      </c>
      <c r="BY164" s="4">
        <f t="shared" si="52"/>
        <v>0.2</v>
      </c>
      <c r="BZ164" s="4">
        <f t="shared" si="52"/>
        <v>0.3</v>
      </c>
      <c r="CA164" s="4">
        <f t="shared" si="52"/>
        <v>0.4</v>
      </c>
      <c r="CB164" s="4">
        <f t="shared" si="52"/>
        <v>0.5</v>
      </c>
      <c r="CC164" s="4">
        <f t="shared" si="52"/>
        <v>0.6</v>
      </c>
      <c r="CD164" s="4">
        <f t="shared" si="52"/>
        <v>0.7</v>
      </c>
      <c r="CE164" s="4">
        <f t="shared" si="52"/>
        <v>0.8</v>
      </c>
      <c r="CF164" s="4">
        <f t="shared" si="52"/>
        <v>0.9</v>
      </c>
      <c r="CG164" s="4">
        <f t="shared" si="52"/>
        <v>1</v>
      </c>
      <c r="CH164" s="4">
        <f t="shared" si="52"/>
        <v>0</v>
      </c>
      <c r="CI164" s="4">
        <f t="shared" si="52"/>
        <v>0.1</v>
      </c>
      <c r="CJ164" s="4">
        <f t="shared" si="52"/>
        <v>0.2</v>
      </c>
      <c r="CK164" s="4">
        <f t="shared" si="52"/>
        <v>0.3</v>
      </c>
      <c r="CL164" s="4">
        <f t="shared" si="52"/>
        <v>0.4</v>
      </c>
      <c r="CM164" s="4">
        <f t="shared" si="52"/>
        <v>0.5</v>
      </c>
      <c r="CN164" s="4">
        <f t="shared" si="52"/>
        <v>0.6</v>
      </c>
      <c r="CO164" s="4">
        <f t="shared" si="52"/>
        <v>0.7</v>
      </c>
      <c r="CP164" s="4">
        <f t="shared" si="52"/>
        <v>0.8</v>
      </c>
      <c r="CQ164" s="4">
        <f t="shared" si="52"/>
        <v>0.9</v>
      </c>
      <c r="CR164" s="4">
        <f t="shared" si="52"/>
        <v>1</v>
      </c>
      <c r="CS164" s="4">
        <f t="shared" si="52"/>
        <v>0</v>
      </c>
      <c r="CT164" s="4">
        <f t="shared" si="52"/>
        <v>0.1</v>
      </c>
      <c r="CU164" s="4">
        <f t="shared" si="52"/>
        <v>0.2</v>
      </c>
      <c r="CV164" s="4">
        <f t="shared" si="52"/>
        <v>0.3</v>
      </c>
      <c r="CW164" s="4">
        <f t="shared" si="52"/>
        <v>0.4</v>
      </c>
      <c r="CX164" s="4">
        <f t="shared" si="52"/>
        <v>0.5</v>
      </c>
      <c r="CY164" s="4">
        <f t="shared" si="52"/>
        <v>0.6</v>
      </c>
      <c r="CZ164" s="4">
        <f t="shared" si="52"/>
        <v>0.7</v>
      </c>
      <c r="DA164" s="4">
        <f t="shared" si="52"/>
        <v>0.8</v>
      </c>
      <c r="DB164" s="4">
        <f t="shared" si="52"/>
        <v>0.9</v>
      </c>
      <c r="DC164" s="4">
        <f t="shared" si="52"/>
        <v>1</v>
      </c>
      <c r="DD164" s="4">
        <f t="shared" si="52"/>
        <v>0</v>
      </c>
      <c r="DE164" s="4">
        <f t="shared" si="52"/>
        <v>0.1</v>
      </c>
      <c r="DF164" s="4">
        <f t="shared" si="52"/>
        <v>0.2</v>
      </c>
      <c r="DG164" s="4">
        <f t="shared" si="52"/>
        <v>0.3</v>
      </c>
      <c r="DH164" s="4">
        <f t="shared" si="52"/>
        <v>0.4</v>
      </c>
      <c r="DI164" s="4">
        <f t="shared" si="52"/>
        <v>0.5</v>
      </c>
      <c r="DJ164" s="4">
        <f t="shared" si="52"/>
        <v>0.6</v>
      </c>
      <c r="DK164" s="4">
        <f t="shared" si="52"/>
        <v>0.7</v>
      </c>
      <c r="DL164" s="4">
        <f t="shared" si="52"/>
        <v>0.8</v>
      </c>
      <c r="DM164" s="4">
        <f t="shared" si="52"/>
        <v>0.9</v>
      </c>
      <c r="DN164" s="4">
        <f t="shared" si="52"/>
        <v>1</v>
      </c>
      <c r="DO164" s="4">
        <f t="shared" si="52"/>
        <v>0</v>
      </c>
      <c r="DP164" s="4">
        <f t="shared" si="52"/>
        <v>0.1</v>
      </c>
      <c r="DQ164" s="4">
        <f t="shared" si="52"/>
        <v>0.2</v>
      </c>
      <c r="DR164" s="4">
        <f t="shared" si="52"/>
        <v>0.3</v>
      </c>
      <c r="DS164" s="4">
        <f t="shared" si="52"/>
        <v>0.4</v>
      </c>
      <c r="DT164" s="4">
        <f t="shared" si="52"/>
        <v>0.5</v>
      </c>
      <c r="DU164" s="4">
        <f t="shared" si="52"/>
        <v>0.6</v>
      </c>
      <c r="DV164" s="4">
        <f t="shared" si="52"/>
        <v>0.7</v>
      </c>
      <c r="DW164" s="4">
        <f t="shared" si="52"/>
        <v>0.8</v>
      </c>
      <c r="DX164" s="4">
        <f t="shared" si="52"/>
        <v>0.9</v>
      </c>
      <c r="DY164" s="4">
        <f t="shared" si="52"/>
        <v>1</v>
      </c>
      <c r="DZ164" s="4">
        <f t="shared" si="52"/>
        <v>0</v>
      </c>
      <c r="EA164" s="4">
        <f t="shared" si="52"/>
        <v>0.1</v>
      </c>
      <c r="EB164" s="4">
        <f t="shared" si="52"/>
        <v>0.2</v>
      </c>
      <c r="EC164" s="4">
        <f t="shared" si="52"/>
        <v>0.3</v>
      </c>
      <c r="ED164" s="4">
        <f t="shared" si="52"/>
        <v>0.4</v>
      </c>
      <c r="EE164" s="4">
        <f t="shared" si="52"/>
        <v>0.5</v>
      </c>
      <c r="EF164" s="4">
        <f t="shared" si="52"/>
        <v>0.6</v>
      </c>
      <c r="EG164" s="4">
        <f t="shared" si="52"/>
        <v>0.7</v>
      </c>
      <c r="EH164" s="4">
        <f t="shared" si="52"/>
        <v>0.8</v>
      </c>
      <c r="EI164" s="4">
        <f t="shared" si="52"/>
        <v>0.9</v>
      </c>
      <c r="EJ164" s="4">
        <f t="shared" si="52"/>
        <v>1</v>
      </c>
      <c r="EK164" s="4">
        <f t="shared" si="52"/>
        <v>0</v>
      </c>
      <c r="EL164" s="4">
        <f t="shared" si="52"/>
        <v>0.1</v>
      </c>
      <c r="EM164" s="4">
        <f t="shared" si="52"/>
        <v>0.2</v>
      </c>
      <c r="EN164" s="4">
        <f t="shared" si="52"/>
        <v>0.3</v>
      </c>
      <c r="EO164" s="4">
        <f t="shared" si="52"/>
        <v>0.4</v>
      </c>
      <c r="EP164" s="4">
        <f t="shared" si="52"/>
        <v>0.5</v>
      </c>
      <c r="EQ164" s="4">
        <f t="shared" si="52"/>
        <v>0.6</v>
      </c>
      <c r="ER164" s="4">
        <f t="shared" si="52"/>
        <v>0.7</v>
      </c>
      <c r="ES164" s="4">
        <f t="shared" si="52"/>
        <v>0.8</v>
      </c>
      <c r="ET164" s="4">
        <f t="shared" si="52"/>
        <v>0.9</v>
      </c>
      <c r="EU164" s="4">
        <f t="shared" si="52"/>
        <v>1</v>
      </c>
    </row>
    <row r="165">
      <c r="A165" s="7" t="s">
        <v>12</v>
      </c>
      <c r="B165" s="7" t="s">
        <v>13</v>
      </c>
      <c r="C165" s="7" t="s">
        <v>14</v>
      </c>
      <c r="D165" s="8"/>
      <c r="E165" s="7" t="s">
        <v>15</v>
      </c>
      <c r="F165" s="7" t="s">
        <v>16</v>
      </c>
      <c r="G165" s="7" t="s">
        <v>17</v>
      </c>
      <c r="H165" s="7" t="s">
        <v>18</v>
      </c>
      <c r="I165" s="7" t="s">
        <v>19</v>
      </c>
      <c r="J165" s="28" t="s">
        <v>30</v>
      </c>
      <c r="K165" s="29" t="s">
        <v>31</v>
      </c>
      <c r="L165" s="28" t="s">
        <v>32</v>
      </c>
      <c r="M165" s="29" t="s">
        <v>33</v>
      </c>
      <c r="N165" s="29" t="s">
        <v>34</v>
      </c>
      <c r="O165" s="30" t="s">
        <v>32</v>
      </c>
      <c r="P165" s="29" t="s">
        <v>33</v>
      </c>
      <c r="Q165" s="29" t="s">
        <v>34</v>
      </c>
      <c r="S165" s="10" t="s">
        <v>22</v>
      </c>
      <c r="T165" s="4">
        <v>-100.0</v>
      </c>
      <c r="U165" s="4">
        <v>-100.0</v>
      </c>
      <c r="V165" s="4">
        <v>-100.0</v>
      </c>
      <c r="W165" s="4">
        <v>-100.0</v>
      </c>
      <c r="X165" s="4">
        <v>-100.0</v>
      </c>
      <c r="Y165" s="4">
        <v>-100.0</v>
      </c>
      <c r="Z165" s="4">
        <v>-100.0</v>
      </c>
      <c r="AA165" s="4">
        <v>-100.0</v>
      </c>
      <c r="AB165" s="4">
        <v>-100.0</v>
      </c>
      <c r="AC165" s="4">
        <v>-100.0</v>
      </c>
      <c r="AD165" s="4">
        <v>-100.0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f t="shared" ref="AP165:EU165" si="53">AE165+0.1</f>
        <v>0.1</v>
      </c>
      <c r="AQ165" s="4">
        <f t="shared" si="53"/>
        <v>0.1</v>
      </c>
      <c r="AR165" s="4">
        <f t="shared" si="53"/>
        <v>0.1</v>
      </c>
      <c r="AS165" s="4">
        <f t="shared" si="53"/>
        <v>0.1</v>
      </c>
      <c r="AT165" s="4">
        <f t="shared" si="53"/>
        <v>0.1</v>
      </c>
      <c r="AU165" s="4">
        <f t="shared" si="53"/>
        <v>0.1</v>
      </c>
      <c r="AV165" s="4">
        <f t="shared" si="53"/>
        <v>0.1</v>
      </c>
      <c r="AW165" s="4">
        <f t="shared" si="53"/>
        <v>0.1</v>
      </c>
      <c r="AX165" s="4">
        <f t="shared" si="53"/>
        <v>0.1</v>
      </c>
      <c r="AY165" s="4">
        <f t="shared" si="53"/>
        <v>0.1</v>
      </c>
      <c r="AZ165" s="4">
        <f t="shared" si="53"/>
        <v>0.1</v>
      </c>
      <c r="BA165" s="4">
        <f t="shared" si="53"/>
        <v>0.2</v>
      </c>
      <c r="BB165" s="4">
        <f t="shared" si="53"/>
        <v>0.2</v>
      </c>
      <c r="BC165" s="4">
        <f t="shared" si="53"/>
        <v>0.2</v>
      </c>
      <c r="BD165" s="4">
        <f t="shared" si="53"/>
        <v>0.2</v>
      </c>
      <c r="BE165" s="4">
        <f t="shared" si="53"/>
        <v>0.2</v>
      </c>
      <c r="BF165" s="4">
        <f t="shared" si="53"/>
        <v>0.2</v>
      </c>
      <c r="BG165" s="4">
        <f t="shared" si="53"/>
        <v>0.2</v>
      </c>
      <c r="BH165" s="4">
        <f t="shared" si="53"/>
        <v>0.2</v>
      </c>
      <c r="BI165" s="4">
        <f t="shared" si="53"/>
        <v>0.2</v>
      </c>
      <c r="BJ165" s="4">
        <f t="shared" si="53"/>
        <v>0.2</v>
      </c>
      <c r="BK165" s="4">
        <f t="shared" si="53"/>
        <v>0.2</v>
      </c>
      <c r="BL165" s="4">
        <f t="shared" si="53"/>
        <v>0.3</v>
      </c>
      <c r="BM165" s="4">
        <f t="shared" si="53"/>
        <v>0.3</v>
      </c>
      <c r="BN165" s="4">
        <f t="shared" si="53"/>
        <v>0.3</v>
      </c>
      <c r="BO165" s="4">
        <f t="shared" si="53"/>
        <v>0.3</v>
      </c>
      <c r="BP165" s="4">
        <f t="shared" si="53"/>
        <v>0.3</v>
      </c>
      <c r="BQ165" s="4">
        <f t="shared" si="53"/>
        <v>0.3</v>
      </c>
      <c r="BR165" s="4">
        <f t="shared" si="53"/>
        <v>0.3</v>
      </c>
      <c r="BS165" s="4">
        <f t="shared" si="53"/>
        <v>0.3</v>
      </c>
      <c r="BT165" s="4">
        <f t="shared" si="53"/>
        <v>0.3</v>
      </c>
      <c r="BU165" s="4">
        <f t="shared" si="53"/>
        <v>0.3</v>
      </c>
      <c r="BV165" s="4">
        <f t="shared" si="53"/>
        <v>0.3</v>
      </c>
      <c r="BW165" s="4">
        <f t="shared" si="53"/>
        <v>0.4</v>
      </c>
      <c r="BX165" s="4">
        <f t="shared" si="53"/>
        <v>0.4</v>
      </c>
      <c r="BY165" s="4">
        <f t="shared" si="53"/>
        <v>0.4</v>
      </c>
      <c r="BZ165" s="4">
        <f t="shared" si="53"/>
        <v>0.4</v>
      </c>
      <c r="CA165" s="4">
        <f t="shared" si="53"/>
        <v>0.4</v>
      </c>
      <c r="CB165" s="4">
        <f t="shared" si="53"/>
        <v>0.4</v>
      </c>
      <c r="CC165" s="4">
        <f t="shared" si="53"/>
        <v>0.4</v>
      </c>
      <c r="CD165" s="4">
        <f t="shared" si="53"/>
        <v>0.4</v>
      </c>
      <c r="CE165" s="4">
        <f t="shared" si="53"/>
        <v>0.4</v>
      </c>
      <c r="CF165" s="4">
        <f t="shared" si="53"/>
        <v>0.4</v>
      </c>
      <c r="CG165" s="4">
        <f t="shared" si="53"/>
        <v>0.4</v>
      </c>
      <c r="CH165" s="4">
        <f t="shared" si="53"/>
        <v>0.5</v>
      </c>
      <c r="CI165" s="4">
        <f t="shared" si="53"/>
        <v>0.5</v>
      </c>
      <c r="CJ165" s="4">
        <f t="shared" si="53"/>
        <v>0.5</v>
      </c>
      <c r="CK165" s="4">
        <f t="shared" si="53"/>
        <v>0.5</v>
      </c>
      <c r="CL165" s="4">
        <f t="shared" si="53"/>
        <v>0.5</v>
      </c>
      <c r="CM165" s="4">
        <f t="shared" si="53"/>
        <v>0.5</v>
      </c>
      <c r="CN165" s="4">
        <f t="shared" si="53"/>
        <v>0.5</v>
      </c>
      <c r="CO165" s="4">
        <f t="shared" si="53"/>
        <v>0.5</v>
      </c>
      <c r="CP165" s="4">
        <f t="shared" si="53"/>
        <v>0.5</v>
      </c>
      <c r="CQ165" s="4">
        <f t="shared" si="53"/>
        <v>0.5</v>
      </c>
      <c r="CR165" s="4">
        <f t="shared" si="53"/>
        <v>0.5</v>
      </c>
      <c r="CS165" s="4">
        <f t="shared" si="53"/>
        <v>0.6</v>
      </c>
      <c r="CT165" s="4">
        <f t="shared" si="53"/>
        <v>0.6</v>
      </c>
      <c r="CU165" s="4">
        <f t="shared" si="53"/>
        <v>0.6</v>
      </c>
      <c r="CV165" s="4">
        <f t="shared" si="53"/>
        <v>0.6</v>
      </c>
      <c r="CW165" s="4">
        <f t="shared" si="53"/>
        <v>0.6</v>
      </c>
      <c r="CX165" s="4">
        <f t="shared" si="53"/>
        <v>0.6</v>
      </c>
      <c r="CY165" s="4">
        <f t="shared" si="53"/>
        <v>0.6</v>
      </c>
      <c r="CZ165" s="4">
        <f t="shared" si="53"/>
        <v>0.6</v>
      </c>
      <c r="DA165" s="4">
        <f t="shared" si="53"/>
        <v>0.6</v>
      </c>
      <c r="DB165" s="4">
        <f t="shared" si="53"/>
        <v>0.6</v>
      </c>
      <c r="DC165" s="4">
        <f t="shared" si="53"/>
        <v>0.6</v>
      </c>
      <c r="DD165" s="4">
        <f t="shared" si="53"/>
        <v>0.7</v>
      </c>
      <c r="DE165" s="4">
        <f t="shared" si="53"/>
        <v>0.7</v>
      </c>
      <c r="DF165" s="4">
        <f t="shared" si="53"/>
        <v>0.7</v>
      </c>
      <c r="DG165" s="4">
        <f t="shared" si="53"/>
        <v>0.7</v>
      </c>
      <c r="DH165" s="4">
        <f t="shared" si="53"/>
        <v>0.7</v>
      </c>
      <c r="DI165" s="4">
        <f t="shared" si="53"/>
        <v>0.7</v>
      </c>
      <c r="DJ165" s="4">
        <f t="shared" si="53"/>
        <v>0.7</v>
      </c>
      <c r="DK165" s="4">
        <f t="shared" si="53"/>
        <v>0.7</v>
      </c>
      <c r="DL165" s="4">
        <f t="shared" si="53"/>
        <v>0.7</v>
      </c>
      <c r="DM165" s="4">
        <f t="shared" si="53"/>
        <v>0.7</v>
      </c>
      <c r="DN165" s="4">
        <f t="shared" si="53"/>
        <v>0.7</v>
      </c>
      <c r="DO165" s="4">
        <f t="shared" si="53"/>
        <v>0.8</v>
      </c>
      <c r="DP165" s="4">
        <f t="shared" si="53"/>
        <v>0.8</v>
      </c>
      <c r="DQ165" s="4">
        <f t="shared" si="53"/>
        <v>0.8</v>
      </c>
      <c r="DR165" s="4">
        <f t="shared" si="53"/>
        <v>0.8</v>
      </c>
      <c r="DS165" s="4">
        <f t="shared" si="53"/>
        <v>0.8</v>
      </c>
      <c r="DT165" s="4">
        <f t="shared" si="53"/>
        <v>0.8</v>
      </c>
      <c r="DU165" s="4">
        <f t="shared" si="53"/>
        <v>0.8</v>
      </c>
      <c r="DV165" s="4">
        <f t="shared" si="53"/>
        <v>0.8</v>
      </c>
      <c r="DW165" s="4">
        <f t="shared" si="53"/>
        <v>0.8</v>
      </c>
      <c r="DX165" s="4">
        <f t="shared" si="53"/>
        <v>0.8</v>
      </c>
      <c r="DY165" s="4">
        <f t="shared" si="53"/>
        <v>0.8</v>
      </c>
      <c r="DZ165" s="4">
        <f t="shared" si="53"/>
        <v>0.9</v>
      </c>
      <c r="EA165" s="4">
        <f t="shared" si="53"/>
        <v>0.9</v>
      </c>
      <c r="EB165" s="4">
        <f t="shared" si="53"/>
        <v>0.9</v>
      </c>
      <c r="EC165" s="4">
        <f t="shared" si="53"/>
        <v>0.9</v>
      </c>
      <c r="ED165" s="4">
        <f t="shared" si="53"/>
        <v>0.9</v>
      </c>
      <c r="EE165" s="4">
        <f t="shared" si="53"/>
        <v>0.9</v>
      </c>
      <c r="EF165" s="4">
        <f t="shared" si="53"/>
        <v>0.9</v>
      </c>
      <c r="EG165" s="4">
        <f t="shared" si="53"/>
        <v>0.9</v>
      </c>
      <c r="EH165" s="4">
        <f t="shared" si="53"/>
        <v>0.9</v>
      </c>
      <c r="EI165" s="4">
        <f t="shared" si="53"/>
        <v>0.9</v>
      </c>
      <c r="EJ165" s="4">
        <f t="shared" si="53"/>
        <v>0.9</v>
      </c>
      <c r="EK165" s="4">
        <f t="shared" si="53"/>
        <v>1</v>
      </c>
      <c r="EL165" s="4">
        <f t="shared" si="53"/>
        <v>1</v>
      </c>
      <c r="EM165" s="4">
        <f t="shared" si="53"/>
        <v>1</v>
      </c>
      <c r="EN165" s="4">
        <f t="shared" si="53"/>
        <v>1</v>
      </c>
      <c r="EO165" s="4">
        <f t="shared" si="53"/>
        <v>1</v>
      </c>
      <c r="EP165" s="4">
        <f t="shared" si="53"/>
        <v>1</v>
      </c>
      <c r="EQ165" s="4">
        <f t="shared" si="53"/>
        <v>1</v>
      </c>
      <c r="ER165" s="4">
        <f t="shared" si="53"/>
        <v>1</v>
      </c>
      <c r="ES165" s="4">
        <f t="shared" si="53"/>
        <v>1</v>
      </c>
      <c r="ET165" s="4">
        <f t="shared" si="53"/>
        <v>1</v>
      </c>
      <c r="EU165" s="4">
        <f t="shared" si="53"/>
        <v>1</v>
      </c>
    </row>
    <row r="166">
      <c r="A166" s="9"/>
      <c r="B166" s="9"/>
      <c r="C166" s="9"/>
      <c r="D166" s="10"/>
      <c r="E166" s="4"/>
      <c r="F166" s="4"/>
      <c r="G166" s="11"/>
      <c r="H166" s="11"/>
      <c r="I166" s="11"/>
      <c r="J166" s="31"/>
      <c r="K166" s="32"/>
      <c r="L166" s="33"/>
      <c r="O166" s="34"/>
      <c r="P166" s="32"/>
      <c r="Q166" s="32"/>
      <c r="S166" s="10" t="s">
        <v>23</v>
      </c>
      <c r="T166" s="35">
        <v>1.0</v>
      </c>
      <c r="U166" s="35">
        <v>0.9</v>
      </c>
      <c r="V166" s="35">
        <v>0.8</v>
      </c>
      <c r="W166" s="35">
        <v>0.7</v>
      </c>
      <c r="X166" s="35">
        <v>0.6</v>
      </c>
      <c r="Y166" s="35">
        <v>0.5</v>
      </c>
      <c r="Z166" s="35">
        <v>0.4</v>
      </c>
      <c r="AA166" s="35">
        <v>0.3</v>
      </c>
      <c r="AB166" s="35">
        <v>0.2</v>
      </c>
      <c r="AC166" s="35">
        <v>0.1</v>
      </c>
      <c r="AD166" s="35">
        <v>0.0</v>
      </c>
      <c r="AE166" s="35">
        <f t="shared" ref="AE166:EU166" si="54">round(1/(1+exp(-1*($A166+$B166*AE164+$C166*AE165))),1)</f>
        <v>0.5</v>
      </c>
      <c r="AF166" s="35">
        <f t="shared" si="54"/>
        <v>0.5</v>
      </c>
      <c r="AG166" s="35">
        <f t="shared" si="54"/>
        <v>0.5</v>
      </c>
      <c r="AH166" s="35">
        <f t="shared" si="54"/>
        <v>0.5</v>
      </c>
      <c r="AI166" s="35">
        <f t="shared" si="54"/>
        <v>0.5</v>
      </c>
      <c r="AJ166" s="35">
        <f t="shared" si="54"/>
        <v>0.5</v>
      </c>
      <c r="AK166" s="35">
        <f t="shared" si="54"/>
        <v>0.5</v>
      </c>
      <c r="AL166" s="35">
        <f t="shared" si="54"/>
        <v>0.5</v>
      </c>
      <c r="AM166" s="35">
        <f t="shared" si="54"/>
        <v>0.5</v>
      </c>
      <c r="AN166" s="35">
        <f t="shared" si="54"/>
        <v>0.5</v>
      </c>
      <c r="AO166" s="35">
        <f t="shared" si="54"/>
        <v>0.5</v>
      </c>
      <c r="AP166" s="35">
        <f t="shared" si="54"/>
        <v>0.5</v>
      </c>
      <c r="AQ166" s="35">
        <f t="shared" si="54"/>
        <v>0.5</v>
      </c>
      <c r="AR166" s="35">
        <f t="shared" si="54"/>
        <v>0.5</v>
      </c>
      <c r="AS166" s="35">
        <f t="shared" si="54"/>
        <v>0.5</v>
      </c>
      <c r="AT166" s="35">
        <f t="shared" si="54"/>
        <v>0.5</v>
      </c>
      <c r="AU166" s="35">
        <f t="shared" si="54"/>
        <v>0.5</v>
      </c>
      <c r="AV166" s="35">
        <f t="shared" si="54"/>
        <v>0.5</v>
      </c>
      <c r="AW166" s="35">
        <f t="shared" si="54"/>
        <v>0.5</v>
      </c>
      <c r="AX166" s="35">
        <f t="shared" si="54"/>
        <v>0.5</v>
      </c>
      <c r="AY166" s="35">
        <f t="shared" si="54"/>
        <v>0.5</v>
      </c>
      <c r="AZ166" s="35">
        <f t="shared" si="54"/>
        <v>0.5</v>
      </c>
      <c r="BA166" s="35">
        <f t="shared" si="54"/>
        <v>0.5</v>
      </c>
      <c r="BB166" s="35">
        <f t="shared" si="54"/>
        <v>0.5</v>
      </c>
      <c r="BC166" s="35">
        <f t="shared" si="54"/>
        <v>0.5</v>
      </c>
      <c r="BD166" s="35">
        <f t="shared" si="54"/>
        <v>0.5</v>
      </c>
      <c r="BE166" s="35">
        <f t="shared" si="54"/>
        <v>0.5</v>
      </c>
      <c r="BF166" s="35">
        <f t="shared" si="54"/>
        <v>0.5</v>
      </c>
      <c r="BG166" s="35">
        <f t="shared" si="54"/>
        <v>0.5</v>
      </c>
      <c r="BH166" s="35">
        <f t="shared" si="54"/>
        <v>0.5</v>
      </c>
      <c r="BI166" s="35">
        <f t="shared" si="54"/>
        <v>0.5</v>
      </c>
      <c r="BJ166" s="35">
        <f t="shared" si="54"/>
        <v>0.5</v>
      </c>
      <c r="BK166" s="35">
        <f t="shared" si="54"/>
        <v>0.5</v>
      </c>
      <c r="BL166" s="35">
        <f t="shared" si="54"/>
        <v>0.5</v>
      </c>
      <c r="BM166" s="35">
        <f t="shared" si="54"/>
        <v>0.5</v>
      </c>
      <c r="BN166" s="35">
        <f t="shared" si="54"/>
        <v>0.5</v>
      </c>
      <c r="BO166" s="35">
        <f t="shared" si="54"/>
        <v>0.5</v>
      </c>
      <c r="BP166" s="35">
        <f t="shared" si="54"/>
        <v>0.5</v>
      </c>
      <c r="BQ166" s="35">
        <f t="shared" si="54"/>
        <v>0.5</v>
      </c>
      <c r="BR166" s="35">
        <f t="shared" si="54"/>
        <v>0.5</v>
      </c>
      <c r="BS166" s="35">
        <f t="shared" si="54"/>
        <v>0.5</v>
      </c>
      <c r="BT166" s="35">
        <f t="shared" si="54"/>
        <v>0.5</v>
      </c>
      <c r="BU166" s="35">
        <f t="shared" si="54"/>
        <v>0.5</v>
      </c>
      <c r="BV166" s="35">
        <f t="shared" si="54"/>
        <v>0.5</v>
      </c>
      <c r="BW166" s="35">
        <f t="shared" si="54"/>
        <v>0.5</v>
      </c>
      <c r="BX166" s="35">
        <f t="shared" si="54"/>
        <v>0.5</v>
      </c>
      <c r="BY166" s="35">
        <f t="shared" si="54"/>
        <v>0.5</v>
      </c>
      <c r="BZ166" s="35">
        <f t="shared" si="54"/>
        <v>0.5</v>
      </c>
      <c r="CA166" s="35">
        <f t="shared" si="54"/>
        <v>0.5</v>
      </c>
      <c r="CB166" s="35">
        <f t="shared" si="54"/>
        <v>0.5</v>
      </c>
      <c r="CC166" s="35">
        <f t="shared" si="54"/>
        <v>0.5</v>
      </c>
      <c r="CD166" s="35">
        <f t="shared" si="54"/>
        <v>0.5</v>
      </c>
      <c r="CE166" s="35">
        <f t="shared" si="54"/>
        <v>0.5</v>
      </c>
      <c r="CF166" s="35">
        <f t="shared" si="54"/>
        <v>0.5</v>
      </c>
      <c r="CG166" s="35">
        <f t="shared" si="54"/>
        <v>0.5</v>
      </c>
      <c r="CH166" s="35">
        <f t="shared" si="54"/>
        <v>0.5</v>
      </c>
      <c r="CI166" s="35">
        <f t="shared" si="54"/>
        <v>0.5</v>
      </c>
      <c r="CJ166" s="35">
        <f t="shared" si="54"/>
        <v>0.5</v>
      </c>
      <c r="CK166" s="35">
        <f t="shared" si="54"/>
        <v>0.5</v>
      </c>
      <c r="CL166" s="35">
        <f t="shared" si="54"/>
        <v>0.5</v>
      </c>
      <c r="CM166" s="35">
        <f t="shared" si="54"/>
        <v>0.5</v>
      </c>
      <c r="CN166" s="35">
        <f t="shared" si="54"/>
        <v>0.5</v>
      </c>
      <c r="CO166" s="35">
        <f t="shared" si="54"/>
        <v>0.5</v>
      </c>
      <c r="CP166" s="35">
        <f t="shared" si="54"/>
        <v>0.5</v>
      </c>
      <c r="CQ166" s="35">
        <f t="shared" si="54"/>
        <v>0.5</v>
      </c>
      <c r="CR166" s="35">
        <f t="shared" si="54"/>
        <v>0.5</v>
      </c>
      <c r="CS166" s="35">
        <f t="shared" si="54"/>
        <v>0.5</v>
      </c>
      <c r="CT166" s="35">
        <f t="shared" si="54"/>
        <v>0.5</v>
      </c>
      <c r="CU166" s="35">
        <f t="shared" si="54"/>
        <v>0.5</v>
      </c>
      <c r="CV166" s="35">
        <f t="shared" si="54"/>
        <v>0.5</v>
      </c>
      <c r="CW166" s="35">
        <f t="shared" si="54"/>
        <v>0.5</v>
      </c>
      <c r="CX166" s="35">
        <f t="shared" si="54"/>
        <v>0.5</v>
      </c>
      <c r="CY166" s="35">
        <f t="shared" si="54"/>
        <v>0.5</v>
      </c>
      <c r="CZ166" s="35">
        <f t="shared" si="54"/>
        <v>0.5</v>
      </c>
      <c r="DA166" s="35">
        <f t="shared" si="54"/>
        <v>0.5</v>
      </c>
      <c r="DB166" s="35">
        <f t="shared" si="54"/>
        <v>0.5</v>
      </c>
      <c r="DC166" s="35">
        <f t="shared" si="54"/>
        <v>0.5</v>
      </c>
      <c r="DD166" s="35">
        <f t="shared" si="54"/>
        <v>0.5</v>
      </c>
      <c r="DE166" s="35">
        <f t="shared" si="54"/>
        <v>0.5</v>
      </c>
      <c r="DF166" s="35">
        <f t="shared" si="54"/>
        <v>0.5</v>
      </c>
      <c r="DG166" s="35">
        <f t="shared" si="54"/>
        <v>0.5</v>
      </c>
      <c r="DH166" s="35">
        <f t="shared" si="54"/>
        <v>0.5</v>
      </c>
      <c r="DI166" s="35">
        <f t="shared" si="54"/>
        <v>0.5</v>
      </c>
      <c r="DJ166" s="35">
        <f t="shared" si="54"/>
        <v>0.5</v>
      </c>
      <c r="DK166" s="35">
        <f t="shared" si="54"/>
        <v>0.5</v>
      </c>
      <c r="DL166" s="35">
        <f t="shared" si="54"/>
        <v>0.5</v>
      </c>
      <c r="DM166" s="35">
        <f t="shared" si="54"/>
        <v>0.5</v>
      </c>
      <c r="DN166" s="35">
        <f t="shared" si="54"/>
        <v>0.5</v>
      </c>
      <c r="DO166" s="35">
        <f t="shared" si="54"/>
        <v>0.5</v>
      </c>
      <c r="DP166" s="35">
        <f t="shared" si="54"/>
        <v>0.5</v>
      </c>
      <c r="DQ166" s="35">
        <f t="shared" si="54"/>
        <v>0.5</v>
      </c>
      <c r="DR166" s="35">
        <f t="shared" si="54"/>
        <v>0.5</v>
      </c>
      <c r="DS166" s="35">
        <f t="shared" si="54"/>
        <v>0.5</v>
      </c>
      <c r="DT166" s="35">
        <f t="shared" si="54"/>
        <v>0.5</v>
      </c>
      <c r="DU166" s="35">
        <f t="shared" si="54"/>
        <v>0.5</v>
      </c>
      <c r="DV166" s="35">
        <f t="shared" si="54"/>
        <v>0.5</v>
      </c>
      <c r="DW166" s="35">
        <f t="shared" si="54"/>
        <v>0.5</v>
      </c>
      <c r="DX166" s="35">
        <f t="shared" si="54"/>
        <v>0.5</v>
      </c>
      <c r="DY166" s="35">
        <f t="shared" si="54"/>
        <v>0.5</v>
      </c>
      <c r="DZ166" s="35">
        <f t="shared" si="54"/>
        <v>0.5</v>
      </c>
      <c r="EA166" s="35">
        <f t="shared" si="54"/>
        <v>0.5</v>
      </c>
      <c r="EB166" s="35">
        <f t="shared" si="54"/>
        <v>0.5</v>
      </c>
      <c r="EC166" s="35">
        <f t="shared" si="54"/>
        <v>0.5</v>
      </c>
      <c r="ED166" s="35">
        <f t="shared" si="54"/>
        <v>0.5</v>
      </c>
      <c r="EE166" s="35">
        <f t="shared" si="54"/>
        <v>0.5</v>
      </c>
      <c r="EF166" s="35">
        <f t="shared" si="54"/>
        <v>0.5</v>
      </c>
      <c r="EG166" s="35">
        <f t="shared" si="54"/>
        <v>0.5</v>
      </c>
      <c r="EH166" s="35">
        <f t="shared" si="54"/>
        <v>0.5</v>
      </c>
      <c r="EI166" s="35">
        <f t="shared" si="54"/>
        <v>0.5</v>
      </c>
      <c r="EJ166" s="35">
        <f t="shared" si="54"/>
        <v>0.5</v>
      </c>
      <c r="EK166" s="35">
        <f t="shared" si="54"/>
        <v>0.5</v>
      </c>
      <c r="EL166" s="35">
        <f t="shared" si="54"/>
        <v>0.5</v>
      </c>
      <c r="EM166" s="35">
        <f t="shared" si="54"/>
        <v>0.5</v>
      </c>
      <c r="EN166" s="35">
        <f t="shared" si="54"/>
        <v>0.5</v>
      </c>
      <c r="EO166" s="35">
        <f t="shared" si="54"/>
        <v>0.5</v>
      </c>
      <c r="EP166" s="35">
        <f t="shared" si="54"/>
        <v>0.5</v>
      </c>
      <c r="EQ166" s="35">
        <f t="shared" si="54"/>
        <v>0.5</v>
      </c>
      <c r="ER166" s="35">
        <f t="shared" si="54"/>
        <v>0.5</v>
      </c>
      <c r="ES166" s="35">
        <f t="shared" si="54"/>
        <v>0.5</v>
      </c>
      <c r="ET166" s="35">
        <f t="shared" si="54"/>
        <v>0.5</v>
      </c>
      <c r="EU166" s="35">
        <f t="shared" si="54"/>
        <v>0.5</v>
      </c>
    </row>
    <row r="167">
      <c r="A167" s="10"/>
      <c r="B167" s="10"/>
      <c r="C167" s="10"/>
      <c r="D167" s="10"/>
      <c r="E167" s="4"/>
      <c r="F167" s="4"/>
      <c r="G167" s="11"/>
      <c r="H167" s="11"/>
      <c r="I167" s="11"/>
      <c r="J167" s="31"/>
      <c r="K167" s="32"/>
      <c r="L167" s="33"/>
      <c r="O167" s="34"/>
      <c r="P167" s="32"/>
      <c r="Q167" s="32"/>
      <c r="S167" s="10" t="s">
        <v>24</v>
      </c>
      <c r="T167" s="4">
        <v>10.0</v>
      </c>
      <c r="U167" s="4">
        <v>10.0</v>
      </c>
      <c r="V167" s="4">
        <v>10.0</v>
      </c>
      <c r="W167" s="4">
        <v>10.0</v>
      </c>
      <c r="X167" s="4">
        <v>10.0</v>
      </c>
      <c r="Y167" s="4">
        <v>10.0</v>
      </c>
      <c r="Z167" s="4">
        <v>10.0</v>
      </c>
      <c r="AA167" s="4">
        <v>10.0</v>
      </c>
      <c r="AB167" s="4">
        <v>10.0</v>
      </c>
      <c r="AC167" s="4">
        <v>10.0</v>
      </c>
      <c r="AD167" s="4">
        <v>10.0</v>
      </c>
      <c r="AE167" s="4">
        <v>1.0</v>
      </c>
      <c r="AF167" s="4">
        <v>1.0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1.0</v>
      </c>
      <c r="AM167" s="4">
        <v>1.0</v>
      </c>
      <c r="AN167" s="4">
        <v>1.0</v>
      </c>
      <c r="AO167" s="4">
        <v>1.0</v>
      </c>
      <c r="AP167" s="4">
        <v>1.0</v>
      </c>
      <c r="AQ167" s="4">
        <v>1.0</v>
      </c>
      <c r="AR167" s="4">
        <v>1.0</v>
      </c>
      <c r="AS167" s="4">
        <v>1.0</v>
      </c>
      <c r="AT167" s="4">
        <v>1.0</v>
      </c>
      <c r="AU167" s="4">
        <v>1.0</v>
      </c>
      <c r="AV167" s="4">
        <v>1.0</v>
      </c>
      <c r="AW167" s="4">
        <v>1.0</v>
      </c>
      <c r="AX167" s="4">
        <v>1.0</v>
      </c>
      <c r="AY167" s="4">
        <v>1.0</v>
      </c>
      <c r="AZ167" s="4">
        <v>1.0</v>
      </c>
      <c r="BA167" s="4">
        <v>1.0</v>
      </c>
      <c r="BB167" s="4">
        <v>1.0</v>
      </c>
      <c r="BC167" s="4">
        <v>1.0</v>
      </c>
      <c r="BD167" s="4">
        <v>1.0</v>
      </c>
      <c r="BE167" s="4">
        <v>1.0</v>
      </c>
      <c r="BF167" s="4">
        <v>1.0</v>
      </c>
      <c r="BG167" s="4">
        <v>1.0</v>
      </c>
      <c r="BH167" s="4">
        <v>1.0</v>
      </c>
      <c r="BI167" s="4">
        <v>1.0</v>
      </c>
      <c r="BJ167" s="4">
        <v>1.0</v>
      </c>
      <c r="BK167" s="4">
        <v>1.0</v>
      </c>
      <c r="BL167" s="4">
        <v>1.0</v>
      </c>
      <c r="BM167" s="4">
        <v>1.0</v>
      </c>
      <c r="BN167" s="4">
        <v>1.0</v>
      </c>
      <c r="BO167" s="4">
        <v>1.0</v>
      </c>
      <c r="BP167" s="4">
        <v>1.0</v>
      </c>
      <c r="BQ167" s="4">
        <v>1.0</v>
      </c>
      <c r="BR167" s="4">
        <v>1.0</v>
      </c>
      <c r="BS167" s="4">
        <v>1.0</v>
      </c>
      <c r="BT167" s="4">
        <v>1.0</v>
      </c>
      <c r="BU167" s="4">
        <v>1.0</v>
      </c>
      <c r="BV167" s="4">
        <v>1.0</v>
      </c>
      <c r="BW167" s="4">
        <v>1.0</v>
      </c>
      <c r="BX167" s="4">
        <v>1.0</v>
      </c>
      <c r="BY167" s="4">
        <v>1.0</v>
      </c>
      <c r="BZ167" s="4">
        <v>1.0</v>
      </c>
      <c r="CA167" s="4">
        <v>1.0</v>
      </c>
      <c r="CB167" s="4">
        <v>1.0</v>
      </c>
      <c r="CC167" s="4">
        <v>1.0</v>
      </c>
      <c r="CD167" s="4">
        <v>1.0</v>
      </c>
      <c r="CE167" s="4">
        <v>1.0</v>
      </c>
      <c r="CF167" s="4">
        <v>1.0</v>
      </c>
      <c r="CG167" s="4">
        <v>1.0</v>
      </c>
      <c r="CH167" s="4">
        <v>1.0</v>
      </c>
      <c r="CI167" s="4">
        <v>1.0</v>
      </c>
      <c r="CJ167" s="4">
        <v>1.0</v>
      </c>
      <c r="CK167" s="4">
        <v>1.0</v>
      </c>
      <c r="CL167" s="4">
        <v>1.0</v>
      </c>
      <c r="CM167" s="4">
        <v>1.0</v>
      </c>
      <c r="CN167" s="4">
        <v>1.0</v>
      </c>
      <c r="CO167" s="4">
        <v>1.0</v>
      </c>
      <c r="CP167" s="4">
        <v>1.0</v>
      </c>
      <c r="CQ167" s="4">
        <v>1.0</v>
      </c>
      <c r="CR167" s="4">
        <v>1.0</v>
      </c>
      <c r="CS167" s="4">
        <v>1.0</v>
      </c>
      <c r="CT167" s="4">
        <v>1.0</v>
      </c>
      <c r="CU167" s="4">
        <v>1.0</v>
      </c>
      <c r="CV167" s="4">
        <v>1.0</v>
      </c>
      <c r="CW167" s="4">
        <v>1.0</v>
      </c>
      <c r="CX167" s="4">
        <v>1.0</v>
      </c>
      <c r="CY167" s="4">
        <v>1.0</v>
      </c>
      <c r="CZ167" s="4">
        <v>1.0</v>
      </c>
      <c r="DA167" s="4">
        <v>1.0</v>
      </c>
      <c r="DB167" s="4">
        <v>1.0</v>
      </c>
      <c r="DC167" s="4">
        <v>1.0</v>
      </c>
      <c r="DD167" s="4">
        <v>1.0</v>
      </c>
      <c r="DE167" s="4">
        <v>1.0</v>
      </c>
      <c r="DF167" s="4">
        <v>1.0</v>
      </c>
      <c r="DG167" s="4">
        <v>1.0</v>
      </c>
      <c r="DH167" s="4">
        <v>1.0</v>
      </c>
      <c r="DI167" s="4">
        <v>1.0</v>
      </c>
      <c r="DJ167" s="4">
        <v>1.0</v>
      </c>
      <c r="DK167" s="4">
        <v>1.0</v>
      </c>
      <c r="DL167" s="4">
        <v>1.0</v>
      </c>
      <c r="DM167" s="4">
        <v>1.0</v>
      </c>
      <c r="DN167" s="4">
        <v>1.0</v>
      </c>
      <c r="DO167" s="4">
        <v>1.0</v>
      </c>
      <c r="DP167" s="4">
        <v>1.0</v>
      </c>
      <c r="DQ167" s="4">
        <v>1.0</v>
      </c>
      <c r="DR167" s="4">
        <v>1.0</v>
      </c>
      <c r="DS167" s="4">
        <v>1.0</v>
      </c>
      <c r="DT167" s="4">
        <v>1.0</v>
      </c>
      <c r="DU167" s="4">
        <v>1.0</v>
      </c>
      <c r="DV167" s="4">
        <v>1.0</v>
      </c>
      <c r="DW167" s="4">
        <v>1.0</v>
      </c>
      <c r="DX167" s="4">
        <v>1.0</v>
      </c>
      <c r="DY167" s="4">
        <v>1.0</v>
      </c>
      <c r="DZ167" s="4">
        <v>1.0</v>
      </c>
      <c r="EA167" s="4">
        <v>1.0</v>
      </c>
      <c r="EB167" s="4">
        <v>1.0</v>
      </c>
      <c r="EC167" s="4">
        <v>1.0</v>
      </c>
      <c r="ED167" s="4">
        <v>1.0</v>
      </c>
      <c r="EE167" s="4">
        <v>1.0</v>
      </c>
      <c r="EF167" s="4">
        <v>1.0</v>
      </c>
      <c r="EG167" s="4">
        <v>1.0</v>
      </c>
      <c r="EH167" s="4">
        <v>1.0</v>
      </c>
      <c r="EI167" s="4">
        <v>1.0</v>
      </c>
      <c r="EJ167" s="4">
        <v>1.0</v>
      </c>
      <c r="EK167" s="4">
        <v>1.0</v>
      </c>
      <c r="EL167" s="4">
        <v>1.0</v>
      </c>
      <c r="EM167" s="4">
        <v>1.0</v>
      </c>
      <c r="EN167" s="4">
        <v>1.0</v>
      </c>
      <c r="EO167" s="4">
        <v>1.0</v>
      </c>
      <c r="EP167" s="4">
        <v>1.0</v>
      </c>
      <c r="EQ167" s="4">
        <v>1.0</v>
      </c>
      <c r="ER167" s="4">
        <v>1.0</v>
      </c>
      <c r="ES167" s="4">
        <v>1.0</v>
      </c>
      <c r="ET167" s="4">
        <v>1.0</v>
      </c>
      <c r="EU167" s="4">
        <v>1.0</v>
      </c>
    </row>
    <row r="168">
      <c r="A168" s="10"/>
      <c r="B168" s="10"/>
      <c r="C168" s="10"/>
      <c r="D168" s="10"/>
      <c r="E168" s="4"/>
      <c r="F168" s="4"/>
      <c r="G168" s="11"/>
      <c r="H168" s="11"/>
      <c r="I168" s="11"/>
      <c r="J168" s="31"/>
      <c r="K168" s="32"/>
      <c r="L168" s="33"/>
      <c r="O168" s="34"/>
      <c r="P168" s="32"/>
      <c r="Q168" s="32"/>
    </row>
    <row r="169">
      <c r="A169" s="10"/>
      <c r="B169" s="10"/>
      <c r="C169" s="10"/>
      <c r="D169" s="10"/>
      <c r="E169" s="4"/>
      <c r="F169" s="4"/>
      <c r="G169" s="11"/>
      <c r="H169" s="11"/>
      <c r="I169" s="11"/>
      <c r="J169" s="31"/>
      <c r="K169" s="32"/>
      <c r="L169" s="33"/>
      <c r="O169" s="34"/>
      <c r="P169" s="32"/>
      <c r="Q169" s="32"/>
    </row>
    <row r="170">
      <c r="A170" s="10"/>
      <c r="B170" s="10"/>
      <c r="C170" s="10"/>
      <c r="D170" s="10"/>
      <c r="E170" s="10"/>
      <c r="F170" s="10"/>
      <c r="G170" s="10"/>
      <c r="H170" s="10"/>
      <c r="I170" s="37"/>
      <c r="J170" s="25"/>
      <c r="O170" s="38"/>
      <c r="P170" s="38"/>
      <c r="Q170" s="38"/>
    </row>
    <row r="172">
      <c r="A172" s="23" t="s">
        <v>36</v>
      </c>
      <c r="B172" s="39">
        <f>B163+1</f>
        <v>18</v>
      </c>
    </row>
    <row r="173">
      <c r="A173" s="2" t="s">
        <v>5</v>
      </c>
      <c r="B173" s="2" t="s">
        <v>6</v>
      </c>
      <c r="D173" s="5"/>
      <c r="E173" s="2" t="s">
        <v>7</v>
      </c>
      <c r="G173" s="24"/>
      <c r="H173" s="2" t="s">
        <v>9</v>
      </c>
      <c r="I173" s="2" t="s">
        <v>10</v>
      </c>
      <c r="J173" s="25"/>
      <c r="L173" s="26" t="s">
        <v>28</v>
      </c>
      <c r="O173" s="27" t="s">
        <v>29</v>
      </c>
      <c r="S173" s="10" t="s">
        <v>21</v>
      </c>
      <c r="T173" s="4">
        <v>-100.0</v>
      </c>
      <c r="U173" s="4">
        <v>-100.0</v>
      </c>
      <c r="V173" s="4">
        <v>-100.0</v>
      </c>
      <c r="W173" s="4">
        <v>-100.0</v>
      </c>
      <c r="X173" s="4">
        <v>-100.0</v>
      </c>
      <c r="Y173" s="4">
        <v>-100.0</v>
      </c>
      <c r="Z173" s="4">
        <v>-100.0</v>
      </c>
      <c r="AA173" s="4">
        <v>-100.0</v>
      </c>
      <c r="AB173" s="4">
        <v>-100.0</v>
      </c>
      <c r="AC173" s="4">
        <v>-100.0</v>
      </c>
      <c r="AD173" s="4">
        <v>-100.0</v>
      </c>
      <c r="AE173" s="4">
        <v>0.0</v>
      </c>
      <c r="AF173" s="4">
        <v>0.1</v>
      </c>
      <c r="AG173" s="4">
        <v>0.2</v>
      </c>
      <c r="AH173" s="4">
        <v>0.3</v>
      </c>
      <c r="AI173" s="4">
        <v>0.4</v>
      </c>
      <c r="AJ173" s="4">
        <v>0.5</v>
      </c>
      <c r="AK173" s="4">
        <v>0.6</v>
      </c>
      <c r="AL173" s="4">
        <v>0.7</v>
      </c>
      <c r="AM173" s="4">
        <v>0.8</v>
      </c>
      <c r="AN173" s="4">
        <v>0.9</v>
      </c>
      <c r="AO173" s="4">
        <v>1.0</v>
      </c>
      <c r="AP173" s="4">
        <f t="shared" ref="AP173:EU173" si="55">AE173</f>
        <v>0</v>
      </c>
      <c r="AQ173" s="4">
        <f t="shared" si="55"/>
        <v>0.1</v>
      </c>
      <c r="AR173" s="4">
        <f t="shared" si="55"/>
        <v>0.2</v>
      </c>
      <c r="AS173" s="4">
        <f t="shared" si="55"/>
        <v>0.3</v>
      </c>
      <c r="AT173" s="4">
        <f t="shared" si="55"/>
        <v>0.4</v>
      </c>
      <c r="AU173" s="4">
        <f t="shared" si="55"/>
        <v>0.5</v>
      </c>
      <c r="AV173" s="4">
        <f t="shared" si="55"/>
        <v>0.6</v>
      </c>
      <c r="AW173" s="4">
        <f t="shared" si="55"/>
        <v>0.7</v>
      </c>
      <c r="AX173" s="4">
        <f t="shared" si="55"/>
        <v>0.8</v>
      </c>
      <c r="AY173" s="4">
        <f t="shared" si="55"/>
        <v>0.9</v>
      </c>
      <c r="AZ173" s="4">
        <f t="shared" si="55"/>
        <v>1</v>
      </c>
      <c r="BA173" s="4">
        <f t="shared" si="55"/>
        <v>0</v>
      </c>
      <c r="BB173" s="4">
        <f t="shared" si="55"/>
        <v>0.1</v>
      </c>
      <c r="BC173" s="4">
        <f t="shared" si="55"/>
        <v>0.2</v>
      </c>
      <c r="BD173" s="4">
        <f t="shared" si="55"/>
        <v>0.3</v>
      </c>
      <c r="BE173" s="4">
        <f t="shared" si="55"/>
        <v>0.4</v>
      </c>
      <c r="BF173" s="4">
        <f t="shared" si="55"/>
        <v>0.5</v>
      </c>
      <c r="BG173" s="4">
        <f t="shared" si="55"/>
        <v>0.6</v>
      </c>
      <c r="BH173" s="4">
        <f t="shared" si="55"/>
        <v>0.7</v>
      </c>
      <c r="BI173" s="4">
        <f t="shared" si="55"/>
        <v>0.8</v>
      </c>
      <c r="BJ173" s="4">
        <f t="shared" si="55"/>
        <v>0.9</v>
      </c>
      <c r="BK173" s="4">
        <f t="shared" si="55"/>
        <v>1</v>
      </c>
      <c r="BL173" s="4">
        <f t="shared" si="55"/>
        <v>0</v>
      </c>
      <c r="BM173" s="4">
        <f t="shared" si="55"/>
        <v>0.1</v>
      </c>
      <c r="BN173" s="4">
        <f t="shared" si="55"/>
        <v>0.2</v>
      </c>
      <c r="BO173" s="4">
        <f t="shared" si="55"/>
        <v>0.3</v>
      </c>
      <c r="BP173" s="4">
        <f t="shared" si="55"/>
        <v>0.4</v>
      </c>
      <c r="BQ173" s="4">
        <f t="shared" si="55"/>
        <v>0.5</v>
      </c>
      <c r="BR173" s="4">
        <f t="shared" si="55"/>
        <v>0.6</v>
      </c>
      <c r="BS173" s="4">
        <f t="shared" si="55"/>
        <v>0.7</v>
      </c>
      <c r="BT173" s="4">
        <f t="shared" si="55"/>
        <v>0.8</v>
      </c>
      <c r="BU173" s="4">
        <f t="shared" si="55"/>
        <v>0.9</v>
      </c>
      <c r="BV173" s="4">
        <f t="shared" si="55"/>
        <v>1</v>
      </c>
      <c r="BW173" s="4">
        <f t="shared" si="55"/>
        <v>0</v>
      </c>
      <c r="BX173" s="4">
        <f t="shared" si="55"/>
        <v>0.1</v>
      </c>
      <c r="BY173" s="4">
        <f t="shared" si="55"/>
        <v>0.2</v>
      </c>
      <c r="BZ173" s="4">
        <f t="shared" si="55"/>
        <v>0.3</v>
      </c>
      <c r="CA173" s="4">
        <f t="shared" si="55"/>
        <v>0.4</v>
      </c>
      <c r="CB173" s="4">
        <f t="shared" si="55"/>
        <v>0.5</v>
      </c>
      <c r="CC173" s="4">
        <f t="shared" si="55"/>
        <v>0.6</v>
      </c>
      <c r="CD173" s="4">
        <f t="shared" si="55"/>
        <v>0.7</v>
      </c>
      <c r="CE173" s="4">
        <f t="shared" si="55"/>
        <v>0.8</v>
      </c>
      <c r="CF173" s="4">
        <f t="shared" si="55"/>
        <v>0.9</v>
      </c>
      <c r="CG173" s="4">
        <f t="shared" si="55"/>
        <v>1</v>
      </c>
      <c r="CH173" s="4">
        <f t="shared" si="55"/>
        <v>0</v>
      </c>
      <c r="CI173" s="4">
        <f t="shared" si="55"/>
        <v>0.1</v>
      </c>
      <c r="CJ173" s="4">
        <f t="shared" si="55"/>
        <v>0.2</v>
      </c>
      <c r="CK173" s="4">
        <f t="shared" si="55"/>
        <v>0.3</v>
      </c>
      <c r="CL173" s="4">
        <f t="shared" si="55"/>
        <v>0.4</v>
      </c>
      <c r="CM173" s="4">
        <f t="shared" si="55"/>
        <v>0.5</v>
      </c>
      <c r="CN173" s="4">
        <f t="shared" si="55"/>
        <v>0.6</v>
      </c>
      <c r="CO173" s="4">
        <f t="shared" si="55"/>
        <v>0.7</v>
      </c>
      <c r="CP173" s="4">
        <f t="shared" si="55"/>
        <v>0.8</v>
      </c>
      <c r="CQ173" s="4">
        <f t="shared" si="55"/>
        <v>0.9</v>
      </c>
      <c r="CR173" s="4">
        <f t="shared" si="55"/>
        <v>1</v>
      </c>
      <c r="CS173" s="4">
        <f t="shared" si="55"/>
        <v>0</v>
      </c>
      <c r="CT173" s="4">
        <f t="shared" si="55"/>
        <v>0.1</v>
      </c>
      <c r="CU173" s="4">
        <f t="shared" si="55"/>
        <v>0.2</v>
      </c>
      <c r="CV173" s="4">
        <f t="shared" si="55"/>
        <v>0.3</v>
      </c>
      <c r="CW173" s="4">
        <f t="shared" si="55"/>
        <v>0.4</v>
      </c>
      <c r="CX173" s="4">
        <f t="shared" si="55"/>
        <v>0.5</v>
      </c>
      <c r="CY173" s="4">
        <f t="shared" si="55"/>
        <v>0.6</v>
      </c>
      <c r="CZ173" s="4">
        <f t="shared" si="55"/>
        <v>0.7</v>
      </c>
      <c r="DA173" s="4">
        <f t="shared" si="55"/>
        <v>0.8</v>
      </c>
      <c r="DB173" s="4">
        <f t="shared" si="55"/>
        <v>0.9</v>
      </c>
      <c r="DC173" s="4">
        <f t="shared" si="55"/>
        <v>1</v>
      </c>
      <c r="DD173" s="4">
        <f t="shared" si="55"/>
        <v>0</v>
      </c>
      <c r="DE173" s="4">
        <f t="shared" si="55"/>
        <v>0.1</v>
      </c>
      <c r="DF173" s="4">
        <f t="shared" si="55"/>
        <v>0.2</v>
      </c>
      <c r="DG173" s="4">
        <f t="shared" si="55"/>
        <v>0.3</v>
      </c>
      <c r="DH173" s="4">
        <f t="shared" si="55"/>
        <v>0.4</v>
      </c>
      <c r="DI173" s="4">
        <f t="shared" si="55"/>
        <v>0.5</v>
      </c>
      <c r="DJ173" s="4">
        <f t="shared" si="55"/>
        <v>0.6</v>
      </c>
      <c r="DK173" s="4">
        <f t="shared" si="55"/>
        <v>0.7</v>
      </c>
      <c r="DL173" s="4">
        <f t="shared" si="55"/>
        <v>0.8</v>
      </c>
      <c r="DM173" s="4">
        <f t="shared" si="55"/>
        <v>0.9</v>
      </c>
      <c r="DN173" s="4">
        <f t="shared" si="55"/>
        <v>1</v>
      </c>
      <c r="DO173" s="4">
        <f t="shared" si="55"/>
        <v>0</v>
      </c>
      <c r="DP173" s="4">
        <f t="shared" si="55"/>
        <v>0.1</v>
      </c>
      <c r="DQ173" s="4">
        <f t="shared" si="55"/>
        <v>0.2</v>
      </c>
      <c r="DR173" s="4">
        <f t="shared" si="55"/>
        <v>0.3</v>
      </c>
      <c r="DS173" s="4">
        <f t="shared" si="55"/>
        <v>0.4</v>
      </c>
      <c r="DT173" s="4">
        <f t="shared" si="55"/>
        <v>0.5</v>
      </c>
      <c r="DU173" s="4">
        <f t="shared" si="55"/>
        <v>0.6</v>
      </c>
      <c r="DV173" s="4">
        <f t="shared" si="55"/>
        <v>0.7</v>
      </c>
      <c r="DW173" s="4">
        <f t="shared" si="55"/>
        <v>0.8</v>
      </c>
      <c r="DX173" s="4">
        <f t="shared" si="55"/>
        <v>0.9</v>
      </c>
      <c r="DY173" s="4">
        <f t="shared" si="55"/>
        <v>1</v>
      </c>
      <c r="DZ173" s="4">
        <f t="shared" si="55"/>
        <v>0</v>
      </c>
      <c r="EA173" s="4">
        <f t="shared" si="55"/>
        <v>0.1</v>
      </c>
      <c r="EB173" s="4">
        <f t="shared" si="55"/>
        <v>0.2</v>
      </c>
      <c r="EC173" s="4">
        <f t="shared" si="55"/>
        <v>0.3</v>
      </c>
      <c r="ED173" s="4">
        <f t="shared" si="55"/>
        <v>0.4</v>
      </c>
      <c r="EE173" s="4">
        <f t="shared" si="55"/>
        <v>0.5</v>
      </c>
      <c r="EF173" s="4">
        <f t="shared" si="55"/>
        <v>0.6</v>
      </c>
      <c r="EG173" s="4">
        <f t="shared" si="55"/>
        <v>0.7</v>
      </c>
      <c r="EH173" s="4">
        <f t="shared" si="55"/>
        <v>0.8</v>
      </c>
      <c r="EI173" s="4">
        <f t="shared" si="55"/>
        <v>0.9</v>
      </c>
      <c r="EJ173" s="4">
        <f t="shared" si="55"/>
        <v>1</v>
      </c>
      <c r="EK173" s="4">
        <f t="shared" si="55"/>
        <v>0</v>
      </c>
      <c r="EL173" s="4">
        <f t="shared" si="55"/>
        <v>0.1</v>
      </c>
      <c r="EM173" s="4">
        <f t="shared" si="55"/>
        <v>0.2</v>
      </c>
      <c r="EN173" s="4">
        <f t="shared" si="55"/>
        <v>0.3</v>
      </c>
      <c r="EO173" s="4">
        <f t="shared" si="55"/>
        <v>0.4</v>
      </c>
      <c r="EP173" s="4">
        <f t="shared" si="55"/>
        <v>0.5</v>
      </c>
      <c r="EQ173" s="4">
        <f t="shared" si="55"/>
        <v>0.6</v>
      </c>
      <c r="ER173" s="4">
        <f t="shared" si="55"/>
        <v>0.7</v>
      </c>
      <c r="ES173" s="4">
        <f t="shared" si="55"/>
        <v>0.8</v>
      </c>
      <c r="ET173" s="4">
        <f t="shared" si="55"/>
        <v>0.9</v>
      </c>
      <c r="EU173" s="4">
        <f t="shared" si="55"/>
        <v>1</v>
      </c>
    </row>
    <row r="174">
      <c r="A174" s="7" t="s">
        <v>12</v>
      </c>
      <c r="B174" s="7" t="s">
        <v>13</v>
      </c>
      <c r="C174" s="7" t="s">
        <v>14</v>
      </c>
      <c r="D174" s="8"/>
      <c r="E174" s="7" t="s">
        <v>15</v>
      </c>
      <c r="F174" s="7" t="s">
        <v>16</v>
      </c>
      <c r="G174" s="7" t="s">
        <v>17</v>
      </c>
      <c r="H174" s="7" t="s">
        <v>18</v>
      </c>
      <c r="I174" s="7" t="s">
        <v>19</v>
      </c>
      <c r="J174" s="28" t="s">
        <v>30</v>
      </c>
      <c r="K174" s="29" t="s">
        <v>31</v>
      </c>
      <c r="L174" s="28" t="s">
        <v>32</v>
      </c>
      <c r="M174" s="29" t="s">
        <v>33</v>
      </c>
      <c r="N174" s="29" t="s">
        <v>34</v>
      </c>
      <c r="O174" s="30" t="s">
        <v>32</v>
      </c>
      <c r="P174" s="29" t="s">
        <v>33</v>
      </c>
      <c r="Q174" s="29" t="s">
        <v>34</v>
      </c>
      <c r="S174" s="10" t="s">
        <v>22</v>
      </c>
      <c r="T174" s="4">
        <v>-100.0</v>
      </c>
      <c r="U174" s="4">
        <v>-100.0</v>
      </c>
      <c r="V174" s="4">
        <v>-100.0</v>
      </c>
      <c r="W174" s="4">
        <v>-100.0</v>
      </c>
      <c r="X174" s="4">
        <v>-100.0</v>
      </c>
      <c r="Y174" s="4">
        <v>-100.0</v>
      </c>
      <c r="Z174" s="4">
        <v>-100.0</v>
      </c>
      <c r="AA174" s="4">
        <v>-100.0</v>
      </c>
      <c r="AB174" s="4">
        <v>-100.0</v>
      </c>
      <c r="AC174" s="4">
        <v>-100.0</v>
      </c>
      <c r="AD174" s="4">
        <v>-100.0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4">
        <v>0.0</v>
      </c>
      <c r="AP174" s="4">
        <f t="shared" ref="AP174:EU174" si="56">AE174+0.1</f>
        <v>0.1</v>
      </c>
      <c r="AQ174" s="4">
        <f t="shared" si="56"/>
        <v>0.1</v>
      </c>
      <c r="AR174" s="4">
        <f t="shared" si="56"/>
        <v>0.1</v>
      </c>
      <c r="AS174" s="4">
        <f t="shared" si="56"/>
        <v>0.1</v>
      </c>
      <c r="AT174" s="4">
        <f t="shared" si="56"/>
        <v>0.1</v>
      </c>
      <c r="AU174" s="4">
        <f t="shared" si="56"/>
        <v>0.1</v>
      </c>
      <c r="AV174" s="4">
        <f t="shared" si="56"/>
        <v>0.1</v>
      </c>
      <c r="AW174" s="4">
        <f t="shared" si="56"/>
        <v>0.1</v>
      </c>
      <c r="AX174" s="4">
        <f t="shared" si="56"/>
        <v>0.1</v>
      </c>
      <c r="AY174" s="4">
        <f t="shared" si="56"/>
        <v>0.1</v>
      </c>
      <c r="AZ174" s="4">
        <f t="shared" si="56"/>
        <v>0.1</v>
      </c>
      <c r="BA174" s="4">
        <f t="shared" si="56"/>
        <v>0.2</v>
      </c>
      <c r="BB174" s="4">
        <f t="shared" si="56"/>
        <v>0.2</v>
      </c>
      <c r="BC174" s="4">
        <f t="shared" si="56"/>
        <v>0.2</v>
      </c>
      <c r="BD174" s="4">
        <f t="shared" si="56"/>
        <v>0.2</v>
      </c>
      <c r="BE174" s="4">
        <f t="shared" si="56"/>
        <v>0.2</v>
      </c>
      <c r="BF174" s="4">
        <f t="shared" si="56"/>
        <v>0.2</v>
      </c>
      <c r="BG174" s="4">
        <f t="shared" si="56"/>
        <v>0.2</v>
      </c>
      <c r="BH174" s="4">
        <f t="shared" si="56"/>
        <v>0.2</v>
      </c>
      <c r="BI174" s="4">
        <f t="shared" si="56"/>
        <v>0.2</v>
      </c>
      <c r="BJ174" s="4">
        <f t="shared" si="56"/>
        <v>0.2</v>
      </c>
      <c r="BK174" s="4">
        <f t="shared" si="56"/>
        <v>0.2</v>
      </c>
      <c r="BL174" s="4">
        <f t="shared" si="56"/>
        <v>0.3</v>
      </c>
      <c r="BM174" s="4">
        <f t="shared" si="56"/>
        <v>0.3</v>
      </c>
      <c r="BN174" s="4">
        <f t="shared" si="56"/>
        <v>0.3</v>
      </c>
      <c r="BO174" s="4">
        <f t="shared" si="56"/>
        <v>0.3</v>
      </c>
      <c r="BP174" s="4">
        <f t="shared" si="56"/>
        <v>0.3</v>
      </c>
      <c r="BQ174" s="4">
        <f t="shared" si="56"/>
        <v>0.3</v>
      </c>
      <c r="BR174" s="4">
        <f t="shared" si="56"/>
        <v>0.3</v>
      </c>
      <c r="BS174" s="4">
        <f t="shared" si="56"/>
        <v>0.3</v>
      </c>
      <c r="BT174" s="4">
        <f t="shared" si="56"/>
        <v>0.3</v>
      </c>
      <c r="BU174" s="4">
        <f t="shared" si="56"/>
        <v>0.3</v>
      </c>
      <c r="BV174" s="4">
        <f t="shared" si="56"/>
        <v>0.3</v>
      </c>
      <c r="BW174" s="4">
        <f t="shared" si="56"/>
        <v>0.4</v>
      </c>
      <c r="BX174" s="4">
        <f t="shared" si="56"/>
        <v>0.4</v>
      </c>
      <c r="BY174" s="4">
        <f t="shared" si="56"/>
        <v>0.4</v>
      </c>
      <c r="BZ174" s="4">
        <f t="shared" si="56"/>
        <v>0.4</v>
      </c>
      <c r="CA174" s="4">
        <f t="shared" si="56"/>
        <v>0.4</v>
      </c>
      <c r="CB174" s="4">
        <f t="shared" si="56"/>
        <v>0.4</v>
      </c>
      <c r="CC174" s="4">
        <f t="shared" si="56"/>
        <v>0.4</v>
      </c>
      <c r="CD174" s="4">
        <f t="shared" si="56"/>
        <v>0.4</v>
      </c>
      <c r="CE174" s="4">
        <f t="shared" si="56"/>
        <v>0.4</v>
      </c>
      <c r="CF174" s="4">
        <f t="shared" si="56"/>
        <v>0.4</v>
      </c>
      <c r="CG174" s="4">
        <f t="shared" si="56"/>
        <v>0.4</v>
      </c>
      <c r="CH174" s="4">
        <f t="shared" si="56"/>
        <v>0.5</v>
      </c>
      <c r="CI174" s="4">
        <f t="shared" si="56"/>
        <v>0.5</v>
      </c>
      <c r="CJ174" s="4">
        <f t="shared" si="56"/>
        <v>0.5</v>
      </c>
      <c r="CK174" s="4">
        <f t="shared" si="56"/>
        <v>0.5</v>
      </c>
      <c r="CL174" s="4">
        <f t="shared" si="56"/>
        <v>0.5</v>
      </c>
      <c r="CM174" s="4">
        <f t="shared" si="56"/>
        <v>0.5</v>
      </c>
      <c r="CN174" s="4">
        <f t="shared" si="56"/>
        <v>0.5</v>
      </c>
      <c r="CO174" s="4">
        <f t="shared" si="56"/>
        <v>0.5</v>
      </c>
      <c r="CP174" s="4">
        <f t="shared" si="56"/>
        <v>0.5</v>
      </c>
      <c r="CQ174" s="4">
        <f t="shared" si="56"/>
        <v>0.5</v>
      </c>
      <c r="CR174" s="4">
        <f t="shared" si="56"/>
        <v>0.5</v>
      </c>
      <c r="CS174" s="4">
        <f t="shared" si="56"/>
        <v>0.6</v>
      </c>
      <c r="CT174" s="4">
        <f t="shared" si="56"/>
        <v>0.6</v>
      </c>
      <c r="CU174" s="4">
        <f t="shared" si="56"/>
        <v>0.6</v>
      </c>
      <c r="CV174" s="4">
        <f t="shared" si="56"/>
        <v>0.6</v>
      </c>
      <c r="CW174" s="4">
        <f t="shared" si="56"/>
        <v>0.6</v>
      </c>
      <c r="CX174" s="4">
        <f t="shared" si="56"/>
        <v>0.6</v>
      </c>
      <c r="CY174" s="4">
        <f t="shared" si="56"/>
        <v>0.6</v>
      </c>
      <c r="CZ174" s="4">
        <f t="shared" si="56"/>
        <v>0.6</v>
      </c>
      <c r="DA174" s="4">
        <f t="shared" si="56"/>
        <v>0.6</v>
      </c>
      <c r="DB174" s="4">
        <f t="shared" si="56"/>
        <v>0.6</v>
      </c>
      <c r="DC174" s="4">
        <f t="shared" si="56"/>
        <v>0.6</v>
      </c>
      <c r="DD174" s="4">
        <f t="shared" si="56"/>
        <v>0.7</v>
      </c>
      <c r="DE174" s="4">
        <f t="shared" si="56"/>
        <v>0.7</v>
      </c>
      <c r="DF174" s="4">
        <f t="shared" si="56"/>
        <v>0.7</v>
      </c>
      <c r="DG174" s="4">
        <f t="shared" si="56"/>
        <v>0.7</v>
      </c>
      <c r="DH174" s="4">
        <f t="shared" si="56"/>
        <v>0.7</v>
      </c>
      <c r="DI174" s="4">
        <f t="shared" si="56"/>
        <v>0.7</v>
      </c>
      <c r="DJ174" s="4">
        <f t="shared" si="56"/>
        <v>0.7</v>
      </c>
      <c r="DK174" s="4">
        <f t="shared" si="56"/>
        <v>0.7</v>
      </c>
      <c r="DL174" s="4">
        <f t="shared" si="56"/>
        <v>0.7</v>
      </c>
      <c r="DM174" s="4">
        <f t="shared" si="56"/>
        <v>0.7</v>
      </c>
      <c r="DN174" s="4">
        <f t="shared" si="56"/>
        <v>0.7</v>
      </c>
      <c r="DO174" s="4">
        <f t="shared" si="56"/>
        <v>0.8</v>
      </c>
      <c r="DP174" s="4">
        <f t="shared" si="56"/>
        <v>0.8</v>
      </c>
      <c r="DQ174" s="4">
        <f t="shared" si="56"/>
        <v>0.8</v>
      </c>
      <c r="DR174" s="4">
        <f t="shared" si="56"/>
        <v>0.8</v>
      </c>
      <c r="DS174" s="4">
        <f t="shared" si="56"/>
        <v>0.8</v>
      </c>
      <c r="DT174" s="4">
        <f t="shared" si="56"/>
        <v>0.8</v>
      </c>
      <c r="DU174" s="4">
        <f t="shared" si="56"/>
        <v>0.8</v>
      </c>
      <c r="DV174" s="4">
        <f t="shared" si="56"/>
        <v>0.8</v>
      </c>
      <c r="DW174" s="4">
        <f t="shared" si="56"/>
        <v>0.8</v>
      </c>
      <c r="DX174" s="4">
        <f t="shared" si="56"/>
        <v>0.8</v>
      </c>
      <c r="DY174" s="4">
        <f t="shared" si="56"/>
        <v>0.8</v>
      </c>
      <c r="DZ174" s="4">
        <f t="shared" si="56"/>
        <v>0.9</v>
      </c>
      <c r="EA174" s="4">
        <f t="shared" si="56"/>
        <v>0.9</v>
      </c>
      <c r="EB174" s="4">
        <f t="shared" si="56"/>
        <v>0.9</v>
      </c>
      <c r="EC174" s="4">
        <f t="shared" si="56"/>
        <v>0.9</v>
      </c>
      <c r="ED174" s="4">
        <f t="shared" si="56"/>
        <v>0.9</v>
      </c>
      <c r="EE174" s="4">
        <f t="shared" si="56"/>
        <v>0.9</v>
      </c>
      <c r="EF174" s="4">
        <f t="shared" si="56"/>
        <v>0.9</v>
      </c>
      <c r="EG174" s="4">
        <f t="shared" si="56"/>
        <v>0.9</v>
      </c>
      <c r="EH174" s="4">
        <f t="shared" si="56"/>
        <v>0.9</v>
      </c>
      <c r="EI174" s="4">
        <f t="shared" si="56"/>
        <v>0.9</v>
      </c>
      <c r="EJ174" s="4">
        <f t="shared" si="56"/>
        <v>0.9</v>
      </c>
      <c r="EK174" s="4">
        <f t="shared" si="56"/>
        <v>1</v>
      </c>
      <c r="EL174" s="4">
        <f t="shared" si="56"/>
        <v>1</v>
      </c>
      <c r="EM174" s="4">
        <f t="shared" si="56"/>
        <v>1</v>
      </c>
      <c r="EN174" s="4">
        <f t="shared" si="56"/>
        <v>1</v>
      </c>
      <c r="EO174" s="4">
        <f t="shared" si="56"/>
        <v>1</v>
      </c>
      <c r="EP174" s="4">
        <f t="shared" si="56"/>
        <v>1</v>
      </c>
      <c r="EQ174" s="4">
        <f t="shared" si="56"/>
        <v>1</v>
      </c>
      <c r="ER174" s="4">
        <f t="shared" si="56"/>
        <v>1</v>
      </c>
      <c r="ES174" s="4">
        <f t="shared" si="56"/>
        <v>1</v>
      </c>
      <c r="ET174" s="4">
        <f t="shared" si="56"/>
        <v>1</v>
      </c>
      <c r="EU174" s="4">
        <f t="shared" si="56"/>
        <v>1</v>
      </c>
    </row>
    <row r="175">
      <c r="A175" s="9"/>
      <c r="B175" s="9"/>
      <c r="C175" s="9"/>
      <c r="D175" s="10"/>
      <c r="E175" s="4"/>
      <c r="F175" s="4"/>
      <c r="G175" s="11"/>
      <c r="H175" s="11"/>
      <c r="I175" s="11"/>
      <c r="J175" s="31"/>
      <c r="K175" s="32"/>
      <c r="L175" s="33"/>
      <c r="O175" s="34"/>
      <c r="P175" s="32"/>
      <c r="Q175" s="32"/>
      <c r="S175" s="10" t="s">
        <v>23</v>
      </c>
      <c r="T175" s="35">
        <v>1.0</v>
      </c>
      <c r="U175" s="35">
        <v>0.9</v>
      </c>
      <c r="V175" s="35">
        <v>0.8</v>
      </c>
      <c r="W175" s="35">
        <v>0.7</v>
      </c>
      <c r="X175" s="35">
        <v>0.6</v>
      </c>
      <c r="Y175" s="35">
        <v>0.5</v>
      </c>
      <c r="Z175" s="35">
        <v>0.4</v>
      </c>
      <c r="AA175" s="35">
        <v>0.3</v>
      </c>
      <c r="AB175" s="35">
        <v>0.2</v>
      </c>
      <c r="AC175" s="35">
        <v>0.1</v>
      </c>
      <c r="AD175" s="35">
        <v>0.0</v>
      </c>
      <c r="AE175" s="35">
        <f t="shared" ref="AE175:EU175" si="57">round(1/(1+exp(-1*($A175+$B175*AE173+$C175*AE174))),1)</f>
        <v>0.5</v>
      </c>
      <c r="AF175" s="35">
        <f t="shared" si="57"/>
        <v>0.5</v>
      </c>
      <c r="AG175" s="35">
        <f t="shared" si="57"/>
        <v>0.5</v>
      </c>
      <c r="AH175" s="35">
        <f t="shared" si="57"/>
        <v>0.5</v>
      </c>
      <c r="AI175" s="35">
        <f t="shared" si="57"/>
        <v>0.5</v>
      </c>
      <c r="AJ175" s="35">
        <f t="shared" si="57"/>
        <v>0.5</v>
      </c>
      <c r="AK175" s="35">
        <f t="shared" si="57"/>
        <v>0.5</v>
      </c>
      <c r="AL175" s="35">
        <f t="shared" si="57"/>
        <v>0.5</v>
      </c>
      <c r="AM175" s="35">
        <f t="shared" si="57"/>
        <v>0.5</v>
      </c>
      <c r="AN175" s="35">
        <f t="shared" si="57"/>
        <v>0.5</v>
      </c>
      <c r="AO175" s="35">
        <f t="shared" si="57"/>
        <v>0.5</v>
      </c>
      <c r="AP175" s="35">
        <f t="shared" si="57"/>
        <v>0.5</v>
      </c>
      <c r="AQ175" s="35">
        <f t="shared" si="57"/>
        <v>0.5</v>
      </c>
      <c r="AR175" s="35">
        <f t="shared" si="57"/>
        <v>0.5</v>
      </c>
      <c r="AS175" s="35">
        <f t="shared" si="57"/>
        <v>0.5</v>
      </c>
      <c r="AT175" s="35">
        <f t="shared" si="57"/>
        <v>0.5</v>
      </c>
      <c r="AU175" s="35">
        <f t="shared" si="57"/>
        <v>0.5</v>
      </c>
      <c r="AV175" s="35">
        <f t="shared" si="57"/>
        <v>0.5</v>
      </c>
      <c r="AW175" s="35">
        <f t="shared" si="57"/>
        <v>0.5</v>
      </c>
      <c r="AX175" s="35">
        <f t="shared" si="57"/>
        <v>0.5</v>
      </c>
      <c r="AY175" s="35">
        <f t="shared" si="57"/>
        <v>0.5</v>
      </c>
      <c r="AZ175" s="35">
        <f t="shared" si="57"/>
        <v>0.5</v>
      </c>
      <c r="BA175" s="35">
        <f t="shared" si="57"/>
        <v>0.5</v>
      </c>
      <c r="BB175" s="35">
        <f t="shared" si="57"/>
        <v>0.5</v>
      </c>
      <c r="BC175" s="35">
        <f t="shared" si="57"/>
        <v>0.5</v>
      </c>
      <c r="BD175" s="35">
        <f t="shared" si="57"/>
        <v>0.5</v>
      </c>
      <c r="BE175" s="35">
        <f t="shared" si="57"/>
        <v>0.5</v>
      </c>
      <c r="BF175" s="35">
        <f t="shared" si="57"/>
        <v>0.5</v>
      </c>
      <c r="BG175" s="35">
        <f t="shared" si="57"/>
        <v>0.5</v>
      </c>
      <c r="BH175" s="35">
        <f t="shared" si="57"/>
        <v>0.5</v>
      </c>
      <c r="BI175" s="35">
        <f t="shared" si="57"/>
        <v>0.5</v>
      </c>
      <c r="BJ175" s="35">
        <f t="shared" si="57"/>
        <v>0.5</v>
      </c>
      <c r="BK175" s="35">
        <f t="shared" si="57"/>
        <v>0.5</v>
      </c>
      <c r="BL175" s="35">
        <f t="shared" si="57"/>
        <v>0.5</v>
      </c>
      <c r="BM175" s="35">
        <f t="shared" si="57"/>
        <v>0.5</v>
      </c>
      <c r="BN175" s="35">
        <f t="shared" si="57"/>
        <v>0.5</v>
      </c>
      <c r="BO175" s="35">
        <f t="shared" si="57"/>
        <v>0.5</v>
      </c>
      <c r="BP175" s="35">
        <f t="shared" si="57"/>
        <v>0.5</v>
      </c>
      <c r="BQ175" s="35">
        <f t="shared" si="57"/>
        <v>0.5</v>
      </c>
      <c r="BR175" s="35">
        <f t="shared" si="57"/>
        <v>0.5</v>
      </c>
      <c r="BS175" s="35">
        <f t="shared" si="57"/>
        <v>0.5</v>
      </c>
      <c r="BT175" s="35">
        <f t="shared" si="57"/>
        <v>0.5</v>
      </c>
      <c r="BU175" s="35">
        <f t="shared" si="57"/>
        <v>0.5</v>
      </c>
      <c r="BV175" s="35">
        <f t="shared" si="57"/>
        <v>0.5</v>
      </c>
      <c r="BW175" s="35">
        <f t="shared" si="57"/>
        <v>0.5</v>
      </c>
      <c r="BX175" s="35">
        <f t="shared" si="57"/>
        <v>0.5</v>
      </c>
      <c r="BY175" s="35">
        <f t="shared" si="57"/>
        <v>0.5</v>
      </c>
      <c r="BZ175" s="35">
        <f t="shared" si="57"/>
        <v>0.5</v>
      </c>
      <c r="CA175" s="35">
        <f t="shared" si="57"/>
        <v>0.5</v>
      </c>
      <c r="CB175" s="35">
        <f t="shared" si="57"/>
        <v>0.5</v>
      </c>
      <c r="CC175" s="35">
        <f t="shared" si="57"/>
        <v>0.5</v>
      </c>
      <c r="CD175" s="35">
        <f t="shared" si="57"/>
        <v>0.5</v>
      </c>
      <c r="CE175" s="35">
        <f t="shared" si="57"/>
        <v>0.5</v>
      </c>
      <c r="CF175" s="35">
        <f t="shared" si="57"/>
        <v>0.5</v>
      </c>
      <c r="CG175" s="35">
        <f t="shared" si="57"/>
        <v>0.5</v>
      </c>
      <c r="CH175" s="35">
        <f t="shared" si="57"/>
        <v>0.5</v>
      </c>
      <c r="CI175" s="35">
        <f t="shared" si="57"/>
        <v>0.5</v>
      </c>
      <c r="CJ175" s="35">
        <f t="shared" si="57"/>
        <v>0.5</v>
      </c>
      <c r="CK175" s="35">
        <f t="shared" si="57"/>
        <v>0.5</v>
      </c>
      <c r="CL175" s="35">
        <f t="shared" si="57"/>
        <v>0.5</v>
      </c>
      <c r="CM175" s="35">
        <f t="shared" si="57"/>
        <v>0.5</v>
      </c>
      <c r="CN175" s="35">
        <f t="shared" si="57"/>
        <v>0.5</v>
      </c>
      <c r="CO175" s="35">
        <f t="shared" si="57"/>
        <v>0.5</v>
      </c>
      <c r="CP175" s="35">
        <f t="shared" si="57"/>
        <v>0.5</v>
      </c>
      <c r="CQ175" s="35">
        <f t="shared" si="57"/>
        <v>0.5</v>
      </c>
      <c r="CR175" s="35">
        <f t="shared" si="57"/>
        <v>0.5</v>
      </c>
      <c r="CS175" s="35">
        <f t="shared" si="57"/>
        <v>0.5</v>
      </c>
      <c r="CT175" s="35">
        <f t="shared" si="57"/>
        <v>0.5</v>
      </c>
      <c r="CU175" s="35">
        <f t="shared" si="57"/>
        <v>0.5</v>
      </c>
      <c r="CV175" s="35">
        <f t="shared" si="57"/>
        <v>0.5</v>
      </c>
      <c r="CW175" s="35">
        <f t="shared" si="57"/>
        <v>0.5</v>
      </c>
      <c r="CX175" s="35">
        <f t="shared" si="57"/>
        <v>0.5</v>
      </c>
      <c r="CY175" s="35">
        <f t="shared" si="57"/>
        <v>0.5</v>
      </c>
      <c r="CZ175" s="35">
        <f t="shared" si="57"/>
        <v>0.5</v>
      </c>
      <c r="DA175" s="35">
        <f t="shared" si="57"/>
        <v>0.5</v>
      </c>
      <c r="DB175" s="35">
        <f t="shared" si="57"/>
        <v>0.5</v>
      </c>
      <c r="DC175" s="35">
        <f t="shared" si="57"/>
        <v>0.5</v>
      </c>
      <c r="DD175" s="35">
        <f t="shared" si="57"/>
        <v>0.5</v>
      </c>
      <c r="DE175" s="35">
        <f t="shared" si="57"/>
        <v>0.5</v>
      </c>
      <c r="DF175" s="35">
        <f t="shared" si="57"/>
        <v>0.5</v>
      </c>
      <c r="DG175" s="35">
        <f t="shared" si="57"/>
        <v>0.5</v>
      </c>
      <c r="DH175" s="35">
        <f t="shared" si="57"/>
        <v>0.5</v>
      </c>
      <c r="DI175" s="35">
        <f t="shared" si="57"/>
        <v>0.5</v>
      </c>
      <c r="DJ175" s="35">
        <f t="shared" si="57"/>
        <v>0.5</v>
      </c>
      <c r="DK175" s="35">
        <f t="shared" si="57"/>
        <v>0.5</v>
      </c>
      <c r="DL175" s="35">
        <f t="shared" si="57"/>
        <v>0.5</v>
      </c>
      <c r="DM175" s="35">
        <f t="shared" si="57"/>
        <v>0.5</v>
      </c>
      <c r="DN175" s="35">
        <f t="shared" si="57"/>
        <v>0.5</v>
      </c>
      <c r="DO175" s="35">
        <f t="shared" si="57"/>
        <v>0.5</v>
      </c>
      <c r="DP175" s="35">
        <f t="shared" si="57"/>
        <v>0.5</v>
      </c>
      <c r="DQ175" s="35">
        <f t="shared" si="57"/>
        <v>0.5</v>
      </c>
      <c r="DR175" s="35">
        <f t="shared" si="57"/>
        <v>0.5</v>
      </c>
      <c r="DS175" s="35">
        <f t="shared" si="57"/>
        <v>0.5</v>
      </c>
      <c r="DT175" s="35">
        <f t="shared" si="57"/>
        <v>0.5</v>
      </c>
      <c r="DU175" s="35">
        <f t="shared" si="57"/>
        <v>0.5</v>
      </c>
      <c r="DV175" s="35">
        <f t="shared" si="57"/>
        <v>0.5</v>
      </c>
      <c r="DW175" s="35">
        <f t="shared" si="57"/>
        <v>0.5</v>
      </c>
      <c r="DX175" s="35">
        <f t="shared" si="57"/>
        <v>0.5</v>
      </c>
      <c r="DY175" s="35">
        <f t="shared" si="57"/>
        <v>0.5</v>
      </c>
      <c r="DZ175" s="35">
        <f t="shared" si="57"/>
        <v>0.5</v>
      </c>
      <c r="EA175" s="35">
        <f t="shared" si="57"/>
        <v>0.5</v>
      </c>
      <c r="EB175" s="35">
        <f t="shared" si="57"/>
        <v>0.5</v>
      </c>
      <c r="EC175" s="35">
        <f t="shared" si="57"/>
        <v>0.5</v>
      </c>
      <c r="ED175" s="35">
        <f t="shared" si="57"/>
        <v>0.5</v>
      </c>
      <c r="EE175" s="35">
        <f t="shared" si="57"/>
        <v>0.5</v>
      </c>
      <c r="EF175" s="35">
        <f t="shared" si="57"/>
        <v>0.5</v>
      </c>
      <c r="EG175" s="35">
        <f t="shared" si="57"/>
        <v>0.5</v>
      </c>
      <c r="EH175" s="35">
        <f t="shared" si="57"/>
        <v>0.5</v>
      </c>
      <c r="EI175" s="35">
        <f t="shared" si="57"/>
        <v>0.5</v>
      </c>
      <c r="EJ175" s="35">
        <f t="shared" si="57"/>
        <v>0.5</v>
      </c>
      <c r="EK175" s="35">
        <f t="shared" si="57"/>
        <v>0.5</v>
      </c>
      <c r="EL175" s="35">
        <f t="shared" si="57"/>
        <v>0.5</v>
      </c>
      <c r="EM175" s="35">
        <f t="shared" si="57"/>
        <v>0.5</v>
      </c>
      <c r="EN175" s="35">
        <f t="shared" si="57"/>
        <v>0.5</v>
      </c>
      <c r="EO175" s="35">
        <f t="shared" si="57"/>
        <v>0.5</v>
      </c>
      <c r="EP175" s="35">
        <f t="shared" si="57"/>
        <v>0.5</v>
      </c>
      <c r="EQ175" s="35">
        <f t="shared" si="57"/>
        <v>0.5</v>
      </c>
      <c r="ER175" s="35">
        <f t="shared" si="57"/>
        <v>0.5</v>
      </c>
      <c r="ES175" s="35">
        <f t="shared" si="57"/>
        <v>0.5</v>
      </c>
      <c r="ET175" s="35">
        <f t="shared" si="57"/>
        <v>0.5</v>
      </c>
      <c r="EU175" s="35">
        <f t="shared" si="57"/>
        <v>0.5</v>
      </c>
    </row>
    <row r="176">
      <c r="A176" s="10"/>
      <c r="B176" s="10"/>
      <c r="C176" s="10"/>
      <c r="D176" s="10"/>
      <c r="E176" s="4"/>
      <c r="F176" s="4"/>
      <c r="G176" s="11"/>
      <c r="H176" s="11"/>
      <c r="I176" s="11"/>
      <c r="J176" s="31"/>
      <c r="K176" s="32"/>
      <c r="L176" s="33"/>
      <c r="O176" s="34"/>
      <c r="P176" s="32"/>
      <c r="Q176" s="32"/>
      <c r="S176" s="10" t="s">
        <v>24</v>
      </c>
      <c r="T176" s="4">
        <v>10.0</v>
      </c>
      <c r="U176" s="4">
        <v>10.0</v>
      </c>
      <c r="V176" s="4">
        <v>10.0</v>
      </c>
      <c r="W176" s="4">
        <v>10.0</v>
      </c>
      <c r="X176" s="4">
        <v>10.0</v>
      </c>
      <c r="Y176" s="4">
        <v>10.0</v>
      </c>
      <c r="Z176" s="4">
        <v>10.0</v>
      </c>
      <c r="AA176" s="4">
        <v>10.0</v>
      </c>
      <c r="AB176" s="4">
        <v>10.0</v>
      </c>
      <c r="AC176" s="4">
        <v>10.0</v>
      </c>
      <c r="AD176" s="4">
        <v>10.0</v>
      </c>
      <c r="AE176" s="4">
        <v>1.0</v>
      </c>
      <c r="AF176" s="4">
        <v>1.0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1.0</v>
      </c>
      <c r="AM176" s="4">
        <v>1.0</v>
      </c>
      <c r="AN176" s="4">
        <v>1.0</v>
      </c>
      <c r="AO176" s="4">
        <v>1.0</v>
      </c>
      <c r="AP176" s="4">
        <v>1.0</v>
      </c>
      <c r="AQ176" s="4">
        <v>1.0</v>
      </c>
      <c r="AR176" s="4">
        <v>1.0</v>
      </c>
      <c r="AS176" s="4">
        <v>1.0</v>
      </c>
      <c r="AT176" s="4">
        <v>1.0</v>
      </c>
      <c r="AU176" s="4">
        <v>1.0</v>
      </c>
      <c r="AV176" s="4">
        <v>1.0</v>
      </c>
      <c r="AW176" s="4">
        <v>1.0</v>
      </c>
      <c r="AX176" s="4">
        <v>1.0</v>
      </c>
      <c r="AY176" s="4">
        <v>1.0</v>
      </c>
      <c r="AZ176" s="4">
        <v>1.0</v>
      </c>
      <c r="BA176" s="4">
        <v>1.0</v>
      </c>
      <c r="BB176" s="4">
        <v>1.0</v>
      </c>
      <c r="BC176" s="4">
        <v>1.0</v>
      </c>
      <c r="BD176" s="4">
        <v>1.0</v>
      </c>
      <c r="BE176" s="4">
        <v>1.0</v>
      </c>
      <c r="BF176" s="4">
        <v>1.0</v>
      </c>
      <c r="BG176" s="4">
        <v>1.0</v>
      </c>
      <c r="BH176" s="4">
        <v>1.0</v>
      </c>
      <c r="BI176" s="4">
        <v>1.0</v>
      </c>
      <c r="BJ176" s="4">
        <v>1.0</v>
      </c>
      <c r="BK176" s="4">
        <v>1.0</v>
      </c>
      <c r="BL176" s="4">
        <v>1.0</v>
      </c>
      <c r="BM176" s="4">
        <v>1.0</v>
      </c>
      <c r="BN176" s="4">
        <v>1.0</v>
      </c>
      <c r="BO176" s="4">
        <v>1.0</v>
      </c>
      <c r="BP176" s="4">
        <v>1.0</v>
      </c>
      <c r="BQ176" s="4">
        <v>1.0</v>
      </c>
      <c r="BR176" s="4">
        <v>1.0</v>
      </c>
      <c r="BS176" s="4">
        <v>1.0</v>
      </c>
      <c r="BT176" s="4">
        <v>1.0</v>
      </c>
      <c r="BU176" s="4">
        <v>1.0</v>
      </c>
      <c r="BV176" s="4">
        <v>1.0</v>
      </c>
      <c r="BW176" s="4">
        <v>1.0</v>
      </c>
      <c r="BX176" s="4">
        <v>1.0</v>
      </c>
      <c r="BY176" s="4">
        <v>1.0</v>
      </c>
      <c r="BZ176" s="4">
        <v>1.0</v>
      </c>
      <c r="CA176" s="4">
        <v>1.0</v>
      </c>
      <c r="CB176" s="4">
        <v>1.0</v>
      </c>
      <c r="CC176" s="4">
        <v>1.0</v>
      </c>
      <c r="CD176" s="4">
        <v>1.0</v>
      </c>
      <c r="CE176" s="4">
        <v>1.0</v>
      </c>
      <c r="CF176" s="4">
        <v>1.0</v>
      </c>
      <c r="CG176" s="4">
        <v>1.0</v>
      </c>
      <c r="CH176" s="4">
        <v>1.0</v>
      </c>
      <c r="CI176" s="4">
        <v>1.0</v>
      </c>
      <c r="CJ176" s="4">
        <v>1.0</v>
      </c>
      <c r="CK176" s="4">
        <v>1.0</v>
      </c>
      <c r="CL176" s="4">
        <v>1.0</v>
      </c>
      <c r="CM176" s="4">
        <v>1.0</v>
      </c>
      <c r="CN176" s="4">
        <v>1.0</v>
      </c>
      <c r="CO176" s="4">
        <v>1.0</v>
      </c>
      <c r="CP176" s="4">
        <v>1.0</v>
      </c>
      <c r="CQ176" s="4">
        <v>1.0</v>
      </c>
      <c r="CR176" s="4">
        <v>1.0</v>
      </c>
      <c r="CS176" s="4">
        <v>1.0</v>
      </c>
      <c r="CT176" s="4">
        <v>1.0</v>
      </c>
      <c r="CU176" s="4">
        <v>1.0</v>
      </c>
      <c r="CV176" s="4">
        <v>1.0</v>
      </c>
      <c r="CW176" s="4">
        <v>1.0</v>
      </c>
      <c r="CX176" s="4">
        <v>1.0</v>
      </c>
      <c r="CY176" s="4">
        <v>1.0</v>
      </c>
      <c r="CZ176" s="4">
        <v>1.0</v>
      </c>
      <c r="DA176" s="4">
        <v>1.0</v>
      </c>
      <c r="DB176" s="4">
        <v>1.0</v>
      </c>
      <c r="DC176" s="4">
        <v>1.0</v>
      </c>
      <c r="DD176" s="4">
        <v>1.0</v>
      </c>
      <c r="DE176" s="4">
        <v>1.0</v>
      </c>
      <c r="DF176" s="4">
        <v>1.0</v>
      </c>
      <c r="DG176" s="4">
        <v>1.0</v>
      </c>
      <c r="DH176" s="4">
        <v>1.0</v>
      </c>
      <c r="DI176" s="4">
        <v>1.0</v>
      </c>
      <c r="DJ176" s="4">
        <v>1.0</v>
      </c>
      <c r="DK176" s="4">
        <v>1.0</v>
      </c>
      <c r="DL176" s="4">
        <v>1.0</v>
      </c>
      <c r="DM176" s="4">
        <v>1.0</v>
      </c>
      <c r="DN176" s="4">
        <v>1.0</v>
      </c>
      <c r="DO176" s="4">
        <v>1.0</v>
      </c>
      <c r="DP176" s="4">
        <v>1.0</v>
      </c>
      <c r="DQ176" s="4">
        <v>1.0</v>
      </c>
      <c r="DR176" s="4">
        <v>1.0</v>
      </c>
      <c r="DS176" s="4">
        <v>1.0</v>
      </c>
      <c r="DT176" s="4">
        <v>1.0</v>
      </c>
      <c r="DU176" s="4">
        <v>1.0</v>
      </c>
      <c r="DV176" s="4">
        <v>1.0</v>
      </c>
      <c r="DW176" s="4">
        <v>1.0</v>
      </c>
      <c r="DX176" s="4">
        <v>1.0</v>
      </c>
      <c r="DY176" s="4">
        <v>1.0</v>
      </c>
      <c r="DZ176" s="4">
        <v>1.0</v>
      </c>
      <c r="EA176" s="4">
        <v>1.0</v>
      </c>
      <c r="EB176" s="4">
        <v>1.0</v>
      </c>
      <c r="EC176" s="4">
        <v>1.0</v>
      </c>
      <c r="ED176" s="4">
        <v>1.0</v>
      </c>
      <c r="EE176" s="4">
        <v>1.0</v>
      </c>
      <c r="EF176" s="4">
        <v>1.0</v>
      </c>
      <c r="EG176" s="4">
        <v>1.0</v>
      </c>
      <c r="EH176" s="4">
        <v>1.0</v>
      </c>
      <c r="EI176" s="4">
        <v>1.0</v>
      </c>
      <c r="EJ176" s="4">
        <v>1.0</v>
      </c>
      <c r="EK176" s="4">
        <v>1.0</v>
      </c>
      <c r="EL176" s="4">
        <v>1.0</v>
      </c>
      <c r="EM176" s="4">
        <v>1.0</v>
      </c>
      <c r="EN176" s="4">
        <v>1.0</v>
      </c>
      <c r="EO176" s="4">
        <v>1.0</v>
      </c>
      <c r="EP176" s="4">
        <v>1.0</v>
      </c>
      <c r="EQ176" s="4">
        <v>1.0</v>
      </c>
      <c r="ER176" s="4">
        <v>1.0</v>
      </c>
      <c r="ES176" s="4">
        <v>1.0</v>
      </c>
      <c r="ET176" s="4">
        <v>1.0</v>
      </c>
      <c r="EU176" s="4">
        <v>1.0</v>
      </c>
    </row>
    <row r="177">
      <c r="A177" s="10"/>
      <c r="B177" s="10"/>
      <c r="C177" s="10"/>
      <c r="D177" s="10"/>
      <c r="E177" s="4"/>
      <c r="F177" s="4"/>
      <c r="G177" s="11"/>
      <c r="H177" s="11"/>
      <c r="I177" s="11"/>
      <c r="J177" s="31"/>
      <c r="K177" s="32"/>
      <c r="L177" s="33"/>
      <c r="O177" s="34"/>
      <c r="P177" s="32"/>
      <c r="Q177" s="32"/>
    </row>
    <row r="178">
      <c r="A178" s="10"/>
      <c r="B178" s="10"/>
      <c r="C178" s="10"/>
      <c r="D178" s="10"/>
      <c r="E178" s="4"/>
      <c r="F178" s="4"/>
      <c r="G178" s="11"/>
      <c r="H178" s="11"/>
      <c r="I178" s="11"/>
      <c r="J178" s="31"/>
      <c r="K178" s="32"/>
      <c r="L178" s="33"/>
      <c r="O178" s="34"/>
      <c r="P178" s="32"/>
      <c r="Q178" s="32"/>
    </row>
    <row r="179">
      <c r="A179" s="10"/>
      <c r="B179" s="10"/>
      <c r="C179" s="10"/>
      <c r="D179" s="10"/>
      <c r="E179" s="10"/>
      <c r="F179" s="10"/>
      <c r="G179" s="10"/>
      <c r="H179" s="10"/>
      <c r="I179" s="37"/>
      <c r="J179" s="25"/>
      <c r="O179" s="38"/>
      <c r="P179" s="38"/>
      <c r="Q179" s="38"/>
    </row>
    <row r="181">
      <c r="A181" s="23" t="s">
        <v>36</v>
      </c>
      <c r="B181" s="39">
        <f>B172+1</f>
        <v>19</v>
      </c>
    </row>
    <row r="182">
      <c r="A182" s="2" t="s">
        <v>5</v>
      </c>
      <c r="B182" s="2" t="s">
        <v>6</v>
      </c>
      <c r="D182" s="5"/>
      <c r="E182" s="2" t="s">
        <v>7</v>
      </c>
      <c r="G182" s="24"/>
      <c r="H182" s="2" t="s">
        <v>9</v>
      </c>
      <c r="I182" s="2" t="s">
        <v>10</v>
      </c>
      <c r="J182" s="25"/>
      <c r="L182" s="26" t="s">
        <v>28</v>
      </c>
      <c r="O182" s="27" t="s">
        <v>29</v>
      </c>
      <c r="S182" s="10" t="s">
        <v>21</v>
      </c>
      <c r="T182" s="4">
        <v>-100.0</v>
      </c>
      <c r="U182" s="4">
        <v>-100.0</v>
      </c>
      <c r="V182" s="4">
        <v>-100.0</v>
      </c>
      <c r="W182" s="4">
        <v>-100.0</v>
      </c>
      <c r="X182" s="4">
        <v>-100.0</v>
      </c>
      <c r="Y182" s="4">
        <v>-100.0</v>
      </c>
      <c r="Z182" s="4">
        <v>-100.0</v>
      </c>
      <c r="AA182" s="4">
        <v>-100.0</v>
      </c>
      <c r="AB182" s="4">
        <v>-100.0</v>
      </c>
      <c r="AC182" s="4">
        <v>-100.0</v>
      </c>
      <c r="AD182" s="4">
        <v>-100.0</v>
      </c>
      <c r="AE182" s="4">
        <v>0.0</v>
      </c>
      <c r="AF182" s="4">
        <v>0.1</v>
      </c>
      <c r="AG182" s="4">
        <v>0.2</v>
      </c>
      <c r="AH182" s="4">
        <v>0.3</v>
      </c>
      <c r="AI182" s="4">
        <v>0.4</v>
      </c>
      <c r="AJ182" s="4">
        <v>0.5</v>
      </c>
      <c r="AK182" s="4">
        <v>0.6</v>
      </c>
      <c r="AL182" s="4">
        <v>0.7</v>
      </c>
      <c r="AM182" s="4">
        <v>0.8</v>
      </c>
      <c r="AN182" s="4">
        <v>0.9</v>
      </c>
      <c r="AO182" s="4">
        <v>1.0</v>
      </c>
      <c r="AP182" s="4">
        <f t="shared" ref="AP182:EU182" si="58">AE182</f>
        <v>0</v>
      </c>
      <c r="AQ182" s="4">
        <f t="shared" si="58"/>
        <v>0.1</v>
      </c>
      <c r="AR182" s="4">
        <f t="shared" si="58"/>
        <v>0.2</v>
      </c>
      <c r="AS182" s="4">
        <f t="shared" si="58"/>
        <v>0.3</v>
      </c>
      <c r="AT182" s="4">
        <f t="shared" si="58"/>
        <v>0.4</v>
      </c>
      <c r="AU182" s="4">
        <f t="shared" si="58"/>
        <v>0.5</v>
      </c>
      <c r="AV182" s="4">
        <f t="shared" si="58"/>
        <v>0.6</v>
      </c>
      <c r="AW182" s="4">
        <f t="shared" si="58"/>
        <v>0.7</v>
      </c>
      <c r="AX182" s="4">
        <f t="shared" si="58"/>
        <v>0.8</v>
      </c>
      <c r="AY182" s="4">
        <f t="shared" si="58"/>
        <v>0.9</v>
      </c>
      <c r="AZ182" s="4">
        <f t="shared" si="58"/>
        <v>1</v>
      </c>
      <c r="BA182" s="4">
        <f t="shared" si="58"/>
        <v>0</v>
      </c>
      <c r="BB182" s="4">
        <f t="shared" si="58"/>
        <v>0.1</v>
      </c>
      <c r="BC182" s="4">
        <f t="shared" si="58"/>
        <v>0.2</v>
      </c>
      <c r="BD182" s="4">
        <f t="shared" si="58"/>
        <v>0.3</v>
      </c>
      <c r="BE182" s="4">
        <f t="shared" si="58"/>
        <v>0.4</v>
      </c>
      <c r="BF182" s="4">
        <f t="shared" si="58"/>
        <v>0.5</v>
      </c>
      <c r="BG182" s="4">
        <f t="shared" si="58"/>
        <v>0.6</v>
      </c>
      <c r="BH182" s="4">
        <f t="shared" si="58"/>
        <v>0.7</v>
      </c>
      <c r="BI182" s="4">
        <f t="shared" si="58"/>
        <v>0.8</v>
      </c>
      <c r="BJ182" s="4">
        <f t="shared" si="58"/>
        <v>0.9</v>
      </c>
      <c r="BK182" s="4">
        <f t="shared" si="58"/>
        <v>1</v>
      </c>
      <c r="BL182" s="4">
        <f t="shared" si="58"/>
        <v>0</v>
      </c>
      <c r="BM182" s="4">
        <f t="shared" si="58"/>
        <v>0.1</v>
      </c>
      <c r="BN182" s="4">
        <f t="shared" si="58"/>
        <v>0.2</v>
      </c>
      <c r="BO182" s="4">
        <f t="shared" si="58"/>
        <v>0.3</v>
      </c>
      <c r="BP182" s="4">
        <f t="shared" si="58"/>
        <v>0.4</v>
      </c>
      <c r="BQ182" s="4">
        <f t="shared" si="58"/>
        <v>0.5</v>
      </c>
      <c r="BR182" s="4">
        <f t="shared" si="58"/>
        <v>0.6</v>
      </c>
      <c r="BS182" s="4">
        <f t="shared" si="58"/>
        <v>0.7</v>
      </c>
      <c r="BT182" s="4">
        <f t="shared" si="58"/>
        <v>0.8</v>
      </c>
      <c r="BU182" s="4">
        <f t="shared" si="58"/>
        <v>0.9</v>
      </c>
      <c r="BV182" s="4">
        <f t="shared" si="58"/>
        <v>1</v>
      </c>
      <c r="BW182" s="4">
        <f t="shared" si="58"/>
        <v>0</v>
      </c>
      <c r="BX182" s="4">
        <f t="shared" si="58"/>
        <v>0.1</v>
      </c>
      <c r="BY182" s="4">
        <f t="shared" si="58"/>
        <v>0.2</v>
      </c>
      <c r="BZ182" s="4">
        <f t="shared" si="58"/>
        <v>0.3</v>
      </c>
      <c r="CA182" s="4">
        <f t="shared" si="58"/>
        <v>0.4</v>
      </c>
      <c r="CB182" s="4">
        <f t="shared" si="58"/>
        <v>0.5</v>
      </c>
      <c r="CC182" s="4">
        <f t="shared" si="58"/>
        <v>0.6</v>
      </c>
      <c r="CD182" s="4">
        <f t="shared" si="58"/>
        <v>0.7</v>
      </c>
      <c r="CE182" s="4">
        <f t="shared" si="58"/>
        <v>0.8</v>
      </c>
      <c r="CF182" s="4">
        <f t="shared" si="58"/>
        <v>0.9</v>
      </c>
      <c r="CG182" s="4">
        <f t="shared" si="58"/>
        <v>1</v>
      </c>
      <c r="CH182" s="4">
        <f t="shared" si="58"/>
        <v>0</v>
      </c>
      <c r="CI182" s="4">
        <f t="shared" si="58"/>
        <v>0.1</v>
      </c>
      <c r="CJ182" s="4">
        <f t="shared" si="58"/>
        <v>0.2</v>
      </c>
      <c r="CK182" s="4">
        <f t="shared" si="58"/>
        <v>0.3</v>
      </c>
      <c r="CL182" s="4">
        <f t="shared" si="58"/>
        <v>0.4</v>
      </c>
      <c r="CM182" s="4">
        <f t="shared" si="58"/>
        <v>0.5</v>
      </c>
      <c r="CN182" s="4">
        <f t="shared" si="58"/>
        <v>0.6</v>
      </c>
      <c r="CO182" s="4">
        <f t="shared" si="58"/>
        <v>0.7</v>
      </c>
      <c r="CP182" s="4">
        <f t="shared" si="58"/>
        <v>0.8</v>
      </c>
      <c r="CQ182" s="4">
        <f t="shared" si="58"/>
        <v>0.9</v>
      </c>
      <c r="CR182" s="4">
        <f t="shared" si="58"/>
        <v>1</v>
      </c>
      <c r="CS182" s="4">
        <f t="shared" si="58"/>
        <v>0</v>
      </c>
      <c r="CT182" s="4">
        <f t="shared" si="58"/>
        <v>0.1</v>
      </c>
      <c r="CU182" s="4">
        <f t="shared" si="58"/>
        <v>0.2</v>
      </c>
      <c r="CV182" s="4">
        <f t="shared" si="58"/>
        <v>0.3</v>
      </c>
      <c r="CW182" s="4">
        <f t="shared" si="58"/>
        <v>0.4</v>
      </c>
      <c r="CX182" s="4">
        <f t="shared" si="58"/>
        <v>0.5</v>
      </c>
      <c r="CY182" s="4">
        <f t="shared" si="58"/>
        <v>0.6</v>
      </c>
      <c r="CZ182" s="4">
        <f t="shared" si="58"/>
        <v>0.7</v>
      </c>
      <c r="DA182" s="4">
        <f t="shared" si="58"/>
        <v>0.8</v>
      </c>
      <c r="DB182" s="4">
        <f t="shared" si="58"/>
        <v>0.9</v>
      </c>
      <c r="DC182" s="4">
        <f t="shared" si="58"/>
        <v>1</v>
      </c>
      <c r="DD182" s="4">
        <f t="shared" si="58"/>
        <v>0</v>
      </c>
      <c r="DE182" s="4">
        <f t="shared" si="58"/>
        <v>0.1</v>
      </c>
      <c r="DF182" s="4">
        <f t="shared" si="58"/>
        <v>0.2</v>
      </c>
      <c r="DG182" s="4">
        <f t="shared" si="58"/>
        <v>0.3</v>
      </c>
      <c r="DH182" s="4">
        <f t="shared" si="58"/>
        <v>0.4</v>
      </c>
      <c r="DI182" s="4">
        <f t="shared" si="58"/>
        <v>0.5</v>
      </c>
      <c r="DJ182" s="4">
        <f t="shared" si="58"/>
        <v>0.6</v>
      </c>
      <c r="DK182" s="4">
        <f t="shared" si="58"/>
        <v>0.7</v>
      </c>
      <c r="DL182" s="4">
        <f t="shared" si="58"/>
        <v>0.8</v>
      </c>
      <c r="DM182" s="4">
        <f t="shared" si="58"/>
        <v>0.9</v>
      </c>
      <c r="DN182" s="4">
        <f t="shared" si="58"/>
        <v>1</v>
      </c>
      <c r="DO182" s="4">
        <f t="shared" si="58"/>
        <v>0</v>
      </c>
      <c r="DP182" s="4">
        <f t="shared" si="58"/>
        <v>0.1</v>
      </c>
      <c r="DQ182" s="4">
        <f t="shared" si="58"/>
        <v>0.2</v>
      </c>
      <c r="DR182" s="4">
        <f t="shared" si="58"/>
        <v>0.3</v>
      </c>
      <c r="DS182" s="4">
        <f t="shared" si="58"/>
        <v>0.4</v>
      </c>
      <c r="DT182" s="4">
        <f t="shared" si="58"/>
        <v>0.5</v>
      </c>
      <c r="DU182" s="4">
        <f t="shared" si="58"/>
        <v>0.6</v>
      </c>
      <c r="DV182" s="4">
        <f t="shared" si="58"/>
        <v>0.7</v>
      </c>
      <c r="DW182" s="4">
        <f t="shared" si="58"/>
        <v>0.8</v>
      </c>
      <c r="DX182" s="4">
        <f t="shared" si="58"/>
        <v>0.9</v>
      </c>
      <c r="DY182" s="4">
        <f t="shared" si="58"/>
        <v>1</v>
      </c>
      <c r="DZ182" s="4">
        <f t="shared" si="58"/>
        <v>0</v>
      </c>
      <c r="EA182" s="4">
        <f t="shared" si="58"/>
        <v>0.1</v>
      </c>
      <c r="EB182" s="4">
        <f t="shared" si="58"/>
        <v>0.2</v>
      </c>
      <c r="EC182" s="4">
        <f t="shared" si="58"/>
        <v>0.3</v>
      </c>
      <c r="ED182" s="4">
        <f t="shared" si="58"/>
        <v>0.4</v>
      </c>
      <c r="EE182" s="4">
        <f t="shared" si="58"/>
        <v>0.5</v>
      </c>
      <c r="EF182" s="4">
        <f t="shared" si="58"/>
        <v>0.6</v>
      </c>
      <c r="EG182" s="4">
        <f t="shared" si="58"/>
        <v>0.7</v>
      </c>
      <c r="EH182" s="4">
        <f t="shared" si="58"/>
        <v>0.8</v>
      </c>
      <c r="EI182" s="4">
        <f t="shared" si="58"/>
        <v>0.9</v>
      </c>
      <c r="EJ182" s="4">
        <f t="shared" si="58"/>
        <v>1</v>
      </c>
      <c r="EK182" s="4">
        <f t="shared" si="58"/>
        <v>0</v>
      </c>
      <c r="EL182" s="4">
        <f t="shared" si="58"/>
        <v>0.1</v>
      </c>
      <c r="EM182" s="4">
        <f t="shared" si="58"/>
        <v>0.2</v>
      </c>
      <c r="EN182" s="4">
        <f t="shared" si="58"/>
        <v>0.3</v>
      </c>
      <c r="EO182" s="4">
        <f t="shared" si="58"/>
        <v>0.4</v>
      </c>
      <c r="EP182" s="4">
        <f t="shared" si="58"/>
        <v>0.5</v>
      </c>
      <c r="EQ182" s="4">
        <f t="shared" si="58"/>
        <v>0.6</v>
      </c>
      <c r="ER182" s="4">
        <f t="shared" si="58"/>
        <v>0.7</v>
      </c>
      <c r="ES182" s="4">
        <f t="shared" si="58"/>
        <v>0.8</v>
      </c>
      <c r="ET182" s="4">
        <f t="shared" si="58"/>
        <v>0.9</v>
      </c>
      <c r="EU182" s="4">
        <f t="shared" si="58"/>
        <v>1</v>
      </c>
    </row>
    <row r="183">
      <c r="A183" s="7" t="s">
        <v>12</v>
      </c>
      <c r="B183" s="7" t="s">
        <v>13</v>
      </c>
      <c r="C183" s="7" t="s">
        <v>14</v>
      </c>
      <c r="D183" s="8"/>
      <c r="E183" s="7" t="s">
        <v>15</v>
      </c>
      <c r="F183" s="7" t="s">
        <v>16</v>
      </c>
      <c r="G183" s="7" t="s">
        <v>17</v>
      </c>
      <c r="H183" s="7" t="s">
        <v>18</v>
      </c>
      <c r="I183" s="7" t="s">
        <v>19</v>
      </c>
      <c r="J183" s="28" t="s">
        <v>30</v>
      </c>
      <c r="K183" s="29" t="s">
        <v>31</v>
      </c>
      <c r="L183" s="28" t="s">
        <v>32</v>
      </c>
      <c r="M183" s="29" t="s">
        <v>33</v>
      </c>
      <c r="N183" s="29" t="s">
        <v>34</v>
      </c>
      <c r="O183" s="30" t="s">
        <v>32</v>
      </c>
      <c r="P183" s="29" t="s">
        <v>33</v>
      </c>
      <c r="Q183" s="29" t="s">
        <v>34</v>
      </c>
      <c r="S183" s="10" t="s">
        <v>22</v>
      </c>
      <c r="T183" s="4">
        <v>-100.0</v>
      </c>
      <c r="U183" s="4">
        <v>-100.0</v>
      </c>
      <c r="V183" s="4">
        <v>-100.0</v>
      </c>
      <c r="W183" s="4">
        <v>-100.0</v>
      </c>
      <c r="X183" s="4">
        <v>-100.0</v>
      </c>
      <c r="Y183" s="4">
        <v>-100.0</v>
      </c>
      <c r="Z183" s="4">
        <v>-100.0</v>
      </c>
      <c r="AA183" s="4">
        <v>-100.0</v>
      </c>
      <c r="AB183" s="4">
        <v>-100.0</v>
      </c>
      <c r="AC183" s="4">
        <v>-100.0</v>
      </c>
      <c r="AD183" s="4">
        <v>-100.0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0.0</v>
      </c>
      <c r="AL183" s="4">
        <v>0.0</v>
      </c>
      <c r="AM183" s="4">
        <v>0.0</v>
      </c>
      <c r="AN183" s="4">
        <v>0.0</v>
      </c>
      <c r="AO183" s="4">
        <v>0.0</v>
      </c>
      <c r="AP183" s="4">
        <f t="shared" ref="AP183:EU183" si="59">AE183+0.1</f>
        <v>0.1</v>
      </c>
      <c r="AQ183" s="4">
        <f t="shared" si="59"/>
        <v>0.1</v>
      </c>
      <c r="AR183" s="4">
        <f t="shared" si="59"/>
        <v>0.1</v>
      </c>
      <c r="AS183" s="4">
        <f t="shared" si="59"/>
        <v>0.1</v>
      </c>
      <c r="AT183" s="4">
        <f t="shared" si="59"/>
        <v>0.1</v>
      </c>
      <c r="AU183" s="4">
        <f t="shared" si="59"/>
        <v>0.1</v>
      </c>
      <c r="AV183" s="4">
        <f t="shared" si="59"/>
        <v>0.1</v>
      </c>
      <c r="AW183" s="4">
        <f t="shared" si="59"/>
        <v>0.1</v>
      </c>
      <c r="AX183" s="4">
        <f t="shared" si="59"/>
        <v>0.1</v>
      </c>
      <c r="AY183" s="4">
        <f t="shared" si="59"/>
        <v>0.1</v>
      </c>
      <c r="AZ183" s="4">
        <f t="shared" si="59"/>
        <v>0.1</v>
      </c>
      <c r="BA183" s="4">
        <f t="shared" si="59"/>
        <v>0.2</v>
      </c>
      <c r="BB183" s="4">
        <f t="shared" si="59"/>
        <v>0.2</v>
      </c>
      <c r="BC183" s="4">
        <f t="shared" si="59"/>
        <v>0.2</v>
      </c>
      <c r="BD183" s="4">
        <f t="shared" si="59"/>
        <v>0.2</v>
      </c>
      <c r="BE183" s="4">
        <f t="shared" si="59"/>
        <v>0.2</v>
      </c>
      <c r="BF183" s="4">
        <f t="shared" si="59"/>
        <v>0.2</v>
      </c>
      <c r="BG183" s="4">
        <f t="shared" si="59"/>
        <v>0.2</v>
      </c>
      <c r="BH183" s="4">
        <f t="shared" si="59"/>
        <v>0.2</v>
      </c>
      <c r="BI183" s="4">
        <f t="shared" si="59"/>
        <v>0.2</v>
      </c>
      <c r="BJ183" s="4">
        <f t="shared" si="59"/>
        <v>0.2</v>
      </c>
      <c r="BK183" s="4">
        <f t="shared" si="59"/>
        <v>0.2</v>
      </c>
      <c r="BL183" s="4">
        <f t="shared" si="59"/>
        <v>0.3</v>
      </c>
      <c r="BM183" s="4">
        <f t="shared" si="59"/>
        <v>0.3</v>
      </c>
      <c r="BN183" s="4">
        <f t="shared" si="59"/>
        <v>0.3</v>
      </c>
      <c r="BO183" s="4">
        <f t="shared" si="59"/>
        <v>0.3</v>
      </c>
      <c r="BP183" s="4">
        <f t="shared" si="59"/>
        <v>0.3</v>
      </c>
      <c r="BQ183" s="4">
        <f t="shared" si="59"/>
        <v>0.3</v>
      </c>
      <c r="BR183" s="4">
        <f t="shared" si="59"/>
        <v>0.3</v>
      </c>
      <c r="BS183" s="4">
        <f t="shared" si="59"/>
        <v>0.3</v>
      </c>
      <c r="BT183" s="4">
        <f t="shared" si="59"/>
        <v>0.3</v>
      </c>
      <c r="BU183" s="4">
        <f t="shared" si="59"/>
        <v>0.3</v>
      </c>
      <c r="BV183" s="4">
        <f t="shared" si="59"/>
        <v>0.3</v>
      </c>
      <c r="BW183" s="4">
        <f t="shared" si="59"/>
        <v>0.4</v>
      </c>
      <c r="BX183" s="4">
        <f t="shared" si="59"/>
        <v>0.4</v>
      </c>
      <c r="BY183" s="4">
        <f t="shared" si="59"/>
        <v>0.4</v>
      </c>
      <c r="BZ183" s="4">
        <f t="shared" si="59"/>
        <v>0.4</v>
      </c>
      <c r="CA183" s="4">
        <f t="shared" si="59"/>
        <v>0.4</v>
      </c>
      <c r="CB183" s="4">
        <f t="shared" si="59"/>
        <v>0.4</v>
      </c>
      <c r="CC183" s="4">
        <f t="shared" si="59"/>
        <v>0.4</v>
      </c>
      <c r="CD183" s="4">
        <f t="shared" si="59"/>
        <v>0.4</v>
      </c>
      <c r="CE183" s="4">
        <f t="shared" si="59"/>
        <v>0.4</v>
      </c>
      <c r="CF183" s="4">
        <f t="shared" si="59"/>
        <v>0.4</v>
      </c>
      <c r="CG183" s="4">
        <f t="shared" si="59"/>
        <v>0.4</v>
      </c>
      <c r="CH183" s="4">
        <f t="shared" si="59"/>
        <v>0.5</v>
      </c>
      <c r="CI183" s="4">
        <f t="shared" si="59"/>
        <v>0.5</v>
      </c>
      <c r="CJ183" s="4">
        <f t="shared" si="59"/>
        <v>0.5</v>
      </c>
      <c r="CK183" s="4">
        <f t="shared" si="59"/>
        <v>0.5</v>
      </c>
      <c r="CL183" s="4">
        <f t="shared" si="59"/>
        <v>0.5</v>
      </c>
      <c r="CM183" s="4">
        <f t="shared" si="59"/>
        <v>0.5</v>
      </c>
      <c r="CN183" s="4">
        <f t="shared" si="59"/>
        <v>0.5</v>
      </c>
      <c r="CO183" s="4">
        <f t="shared" si="59"/>
        <v>0.5</v>
      </c>
      <c r="CP183" s="4">
        <f t="shared" si="59"/>
        <v>0.5</v>
      </c>
      <c r="CQ183" s="4">
        <f t="shared" si="59"/>
        <v>0.5</v>
      </c>
      <c r="CR183" s="4">
        <f t="shared" si="59"/>
        <v>0.5</v>
      </c>
      <c r="CS183" s="4">
        <f t="shared" si="59"/>
        <v>0.6</v>
      </c>
      <c r="CT183" s="4">
        <f t="shared" si="59"/>
        <v>0.6</v>
      </c>
      <c r="CU183" s="4">
        <f t="shared" si="59"/>
        <v>0.6</v>
      </c>
      <c r="CV183" s="4">
        <f t="shared" si="59"/>
        <v>0.6</v>
      </c>
      <c r="CW183" s="4">
        <f t="shared" si="59"/>
        <v>0.6</v>
      </c>
      <c r="CX183" s="4">
        <f t="shared" si="59"/>
        <v>0.6</v>
      </c>
      <c r="CY183" s="4">
        <f t="shared" si="59"/>
        <v>0.6</v>
      </c>
      <c r="CZ183" s="4">
        <f t="shared" si="59"/>
        <v>0.6</v>
      </c>
      <c r="DA183" s="4">
        <f t="shared" si="59"/>
        <v>0.6</v>
      </c>
      <c r="DB183" s="4">
        <f t="shared" si="59"/>
        <v>0.6</v>
      </c>
      <c r="DC183" s="4">
        <f t="shared" si="59"/>
        <v>0.6</v>
      </c>
      <c r="DD183" s="4">
        <f t="shared" si="59"/>
        <v>0.7</v>
      </c>
      <c r="DE183" s="4">
        <f t="shared" si="59"/>
        <v>0.7</v>
      </c>
      <c r="DF183" s="4">
        <f t="shared" si="59"/>
        <v>0.7</v>
      </c>
      <c r="DG183" s="4">
        <f t="shared" si="59"/>
        <v>0.7</v>
      </c>
      <c r="DH183" s="4">
        <f t="shared" si="59"/>
        <v>0.7</v>
      </c>
      <c r="DI183" s="4">
        <f t="shared" si="59"/>
        <v>0.7</v>
      </c>
      <c r="DJ183" s="4">
        <f t="shared" si="59"/>
        <v>0.7</v>
      </c>
      <c r="DK183" s="4">
        <f t="shared" si="59"/>
        <v>0.7</v>
      </c>
      <c r="DL183" s="4">
        <f t="shared" si="59"/>
        <v>0.7</v>
      </c>
      <c r="DM183" s="4">
        <f t="shared" si="59"/>
        <v>0.7</v>
      </c>
      <c r="DN183" s="4">
        <f t="shared" si="59"/>
        <v>0.7</v>
      </c>
      <c r="DO183" s="4">
        <f t="shared" si="59"/>
        <v>0.8</v>
      </c>
      <c r="DP183" s="4">
        <f t="shared" si="59"/>
        <v>0.8</v>
      </c>
      <c r="DQ183" s="4">
        <f t="shared" si="59"/>
        <v>0.8</v>
      </c>
      <c r="DR183" s="4">
        <f t="shared" si="59"/>
        <v>0.8</v>
      </c>
      <c r="DS183" s="4">
        <f t="shared" si="59"/>
        <v>0.8</v>
      </c>
      <c r="DT183" s="4">
        <f t="shared" si="59"/>
        <v>0.8</v>
      </c>
      <c r="DU183" s="4">
        <f t="shared" si="59"/>
        <v>0.8</v>
      </c>
      <c r="DV183" s="4">
        <f t="shared" si="59"/>
        <v>0.8</v>
      </c>
      <c r="DW183" s="4">
        <f t="shared" si="59"/>
        <v>0.8</v>
      </c>
      <c r="DX183" s="4">
        <f t="shared" si="59"/>
        <v>0.8</v>
      </c>
      <c r="DY183" s="4">
        <f t="shared" si="59"/>
        <v>0.8</v>
      </c>
      <c r="DZ183" s="4">
        <f t="shared" si="59"/>
        <v>0.9</v>
      </c>
      <c r="EA183" s="4">
        <f t="shared" si="59"/>
        <v>0.9</v>
      </c>
      <c r="EB183" s="4">
        <f t="shared" si="59"/>
        <v>0.9</v>
      </c>
      <c r="EC183" s="4">
        <f t="shared" si="59"/>
        <v>0.9</v>
      </c>
      <c r="ED183" s="4">
        <f t="shared" si="59"/>
        <v>0.9</v>
      </c>
      <c r="EE183" s="4">
        <f t="shared" si="59"/>
        <v>0.9</v>
      </c>
      <c r="EF183" s="4">
        <f t="shared" si="59"/>
        <v>0.9</v>
      </c>
      <c r="EG183" s="4">
        <f t="shared" si="59"/>
        <v>0.9</v>
      </c>
      <c r="EH183" s="4">
        <f t="shared" si="59"/>
        <v>0.9</v>
      </c>
      <c r="EI183" s="4">
        <f t="shared" si="59"/>
        <v>0.9</v>
      </c>
      <c r="EJ183" s="4">
        <f t="shared" si="59"/>
        <v>0.9</v>
      </c>
      <c r="EK183" s="4">
        <f t="shared" si="59"/>
        <v>1</v>
      </c>
      <c r="EL183" s="4">
        <f t="shared" si="59"/>
        <v>1</v>
      </c>
      <c r="EM183" s="4">
        <f t="shared" si="59"/>
        <v>1</v>
      </c>
      <c r="EN183" s="4">
        <f t="shared" si="59"/>
        <v>1</v>
      </c>
      <c r="EO183" s="4">
        <f t="shared" si="59"/>
        <v>1</v>
      </c>
      <c r="EP183" s="4">
        <f t="shared" si="59"/>
        <v>1</v>
      </c>
      <c r="EQ183" s="4">
        <f t="shared" si="59"/>
        <v>1</v>
      </c>
      <c r="ER183" s="4">
        <f t="shared" si="59"/>
        <v>1</v>
      </c>
      <c r="ES183" s="4">
        <f t="shared" si="59"/>
        <v>1</v>
      </c>
      <c r="ET183" s="4">
        <f t="shared" si="59"/>
        <v>1</v>
      </c>
      <c r="EU183" s="4">
        <f t="shared" si="59"/>
        <v>1</v>
      </c>
    </row>
    <row r="184">
      <c r="A184" s="9"/>
      <c r="B184" s="9"/>
      <c r="C184" s="9"/>
      <c r="D184" s="10"/>
      <c r="E184" s="4"/>
      <c r="F184" s="4"/>
      <c r="G184" s="11"/>
      <c r="H184" s="11"/>
      <c r="I184" s="11"/>
      <c r="J184" s="31"/>
      <c r="K184" s="32"/>
      <c r="L184" s="33"/>
      <c r="O184" s="34"/>
      <c r="P184" s="32"/>
      <c r="Q184" s="32"/>
      <c r="S184" s="10" t="s">
        <v>23</v>
      </c>
      <c r="T184" s="35">
        <v>1.0</v>
      </c>
      <c r="U184" s="35">
        <v>0.9</v>
      </c>
      <c r="V184" s="35">
        <v>0.8</v>
      </c>
      <c r="W184" s="35">
        <v>0.7</v>
      </c>
      <c r="X184" s="35">
        <v>0.6</v>
      </c>
      <c r="Y184" s="35">
        <v>0.5</v>
      </c>
      <c r="Z184" s="35">
        <v>0.4</v>
      </c>
      <c r="AA184" s="35">
        <v>0.3</v>
      </c>
      <c r="AB184" s="35">
        <v>0.2</v>
      </c>
      <c r="AC184" s="35">
        <v>0.1</v>
      </c>
      <c r="AD184" s="35">
        <v>0.0</v>
      </c>
      <c r="AE184" s="35">
        <f t="shared" ref="AE184:EU184" si="60">round(1/(1+exp(-1*($A184+$B184*AE182+$C184*AE183))),1)</f>
        <v>0.5</v>
      </c>
      <c r="AF184" s="35">
        <f t="shared" si="60"/>
        <v>0.5</v>
      </c>
      <c r="AG184" s="35">
        <f t="shared" si="60"/>
        <v>0.5</v>
      </c>
      <c r="AH184" s="35">
        <f t="shared" si="60"/>
        <v>0.5</v>
      </c>
      <c r="AI184" s="35">
        <f t="shared" si="60"/>
        <v>0.5</v>
      </c>
      <c r="AJ184" s="35">
        <f t="shared" si="60"/>
        <v>0.5</v>
      </c>
      <c r="AK184" s="35">
        <f t="shared" si="60"/>
        <v>0.5</v>
      </c>
      <c r="AL184" s="35">
        <f t="shared" si="60"/>
        <v>0.5</v>
      </c>
      <c r="AM184" s="35">
        <f t="shared" si="60"/>
        <v>0.5</v>
      </c>
      <c r="AN184" s="35">
        <f t="shared" si="60"/>
        <v>0.5</v>
      </c>
      <c r="AO184" s="35">
        <f t="shared" si="60"/>
        <v>0.5</v>
      </c>
      <c r="AP184" s="35">
        <f t="shared" si="60"/>
        <v>0.5</v>
      </c>
      <c r="AQ184" s="35">
        <f t="shared" si="60"/>
        <v>0.5</v>
      </c>
      <c r="AR184" s="35">
        <f t="shared" si="60"/>
        <v>0.5</v>
      </c>
      <c r="AS184" s="35">
        <f t="shared" si="60"/>
        <v>0.5</v>
      </c>
      <c r="AT184" s="35">
        <f t="shared" si="60"/>
        <v>0.5</v>
      </c>
      <c r="AU184" s="35">
        <f t="shared" si="60"/>
        <v>0.5</v>
      </c>
      <c r="AV184" s="35">
        <f t="shared" si="60"/>
        <v>0.5</v>
      </c>
      <c r="AW184" s="35">
        <f t="shared" si="60"/>
        <v>0.5</v>
      </c>
      <c r="AX184" s="35">
        <f t="shared" si="60"/>
        <v>0.5</v>
      </c>
      <c r="AY184" s="35">
        <f t="shared" si="60"/>
        <v>0.5</v>
      </c>
      <c r="AZ184" s="35">
        <f t="shared" si="60"/>
        <v>0.5</v>
      </c>
      <c r="BA184" s="35">
        <f t="shared" si="60"/>
        <v>0.5</v>
      </c>
      <c r="BB184" s="35">
        <f t="shared" si="60"/>
        <v>0.5</v>
      </c>
      <c r="BC184" s="35">
        <f t="shared" si="60"/>
        <v>0.5</v>
      </c>
      <c r="BD184" s="35">
        <f t="shared" si="60"/>
        <v>0.5</v>
      </c>
      <c r="BE184" s="35">
        <f t="shared" si="60"/>
        <v>0.5</v>
      </c>
      <c r="BF184" s="35">
        <f t="shared" si="60"/>
        <v>0.5</v>
      </c>
      <c r="BG184" s="35">
        <f t="shared" si="60"/>
        <v>0.5</v>
      </c>
      <c r="BH184" s="35">
        <f t="shared" si="60"/>
        <v>0.5</v>
      </c>
      <c r="BI184" s="35">
        <f t="shared" si="60"/>
        <v>0.5</v>
      </c>
      <c r="BJ184" s="35">
        <f t="shared" si="60"/>
        <v>0.5</v>
      </c>
      <c r="BK184" s="35">
        <f t="shared" si="60"/>
        <v>0.5</v>
      </c>
      <c r="BL184" s="35">
        <f t="shared" si="60"/>
        <v>0.5</v>
      </c>
      <c r="BM184" s="35">
        <f t="shared" si="60"/>
        <v>0.5</v>
      </c>
      <c r="BN184" s="35">
        <f t="shared" si="60"/>
        <v>0.5</v>
      </c>
      <c r="BO184" s="35">
        <f t="shared" si="60"/>
        <v>0.5</v>
      </c>
      <c r="BP184" s="35">
        <f t="shared" si="60"/>
        <v>0.5</v>
      </c>
      <c r="BQ184" s="35">
        <f t="shared" si="60"/>
        <v>0.5</v>
      </c>
      <c r="BR184" s="35">
        <f t="shared" si="60"/>
        <v>0.5</v>
      </c>
      <c r="BS184" s="35">
        <f t="shared" si="60"/>
        <v>0.5</v>
      </c>
      <c r="BT184" s="35">
        <f t="shared" si="60"/>
        <v>0.5</v>
      </c>
      <c r="BU184" s="35">
        <f t="shared" si="60"/>
        <v>0.5</v>
      </c>
      <c r="BV184" s="35">
        <f t="shared" si="60"/>
        <v>0.5</v>
      </c>
      <c r="BW184" s="35">
        <f t="shared" si="60"/>
        <v>0.5</v>
      </c>
      <c r="BX184" s="35">
        <f t="shared" si="60"/>
        <v>0.5</v>
      </c>
      <c r="BY184" s="35">
        <f t="shared" si="60"/>
        <v>0.5</v>
      </c>
      <c r="BZ184" s="35">
        <f t="shared" si="60"/>
        <v>0.5</v>
      </c>
      <c r="CA184" s="35">
        <f t="shared" si="60"/>
        <v>0.5</v>
      </c>
      <c r="CB184" s="35">
        <f t="shared" si="60"/>
        <v>0.5</v>
      </c>
      <c r="CC184" s="35">
        <f t="shared" si="60"/>
        <v>0.5</v>
      </c>
      <c r="CD184" s="35">
        <f t="shared" si="60"/>
        <v>0.5</v>
      </c>
      <c r="CE184" s="35">
        <f t="shared" si="60"/>
        <v>0.5</v>
      </c>
      <c r="CF184" s="35">
        <f t="shared" si="60"/>
        <v>0.5</v>
      </c>
      <c r="CG184" s="35">
        <f t="shared" si="60"/>
        <v>0.5</v>
      </c>
      <c r="CH184" s="35">
        <f t="shared" si="60"/>
        <v>0.5</v>
      </c>
      <c r="CI184" s="35">
        <f t="shared" si="60"/>
        <v>0.5</v>
      </c>
      <c r="CJ184" s="35">
        <f t="shared" si="60"/>
        <v>0.5</v>
      </c>
      <c r="CK184" s="35">
        <f t="shared" si="60"/>
        <v>0.5</v>
      </c>
      <c r="CL184" s="35">
        <f t="shared" si="60"/>
        <v>0.5</v>
      </c>
      <c r="CM184" s="35">
        <f t="shared" si="60"/>
        <v>0.5</v>
      </c>
      <c r="CN184" s="35">
        <f t="shared" si="60"/>
        <v>0.5</v>
      </c>
      <c r="CO184" s="35">
        <f t="shared" si="60"/>
        <v>0.5</v>
      </c>
      <c r="CP184" s="35">
        <f t="shared" si="60"/>
        <v>0.5</v>
      </c>
      <c r="CQ184" s="35">
        <f t="shared" si="60"/>
        <v>0.5</v>
      </c>
      <c r="CR184" s="35">
        <f t="shared" si="60"/>
        <v>0.5</v>
      </c>
      <c r="CS184" s="35">
        <f t="shared" si="60"/>
        <v>0.5</v>
      </c>
      <c r="CT184" s="35">
        <f t="shared" si="60"/>
        <v>0.5</v>
      </c>
      <c r="CU184" s="35">
        <f t="shared" si="60"/>
        <v>0.5</v>
      </c>
      <c r="CV184" s="35">
        <f t="shared" si="60"/>
        <v>0.5</v>
      </c>
      <c r="CW184" s="35">
        <f t="shared" si="60"/>
        <v>0.5</v>
      </c>
      <c r="CX184" s="35">
        <f t="shared" si="60"/>
        <v>0.5</v>
      </c>
      <c r="CY184" s="35">
        <f t="shared" si="60"/>
        <v>0.5</v>
      </c>
      <c r="CZ184" s="35">
        <f t="shared" si="60"/>
        <v>0.5</v>
      </c>
      <c r="DA184" s="35">
        <f t="shared" si="60"/>
        <v>0.5</v>
      </c>
      <c r="DB184" s="35">
        <f t="shared" si="60"/>
        <v>0.5</v>
      </c>
      <c r="DC184" s="35">
        <f t="shared" si="60"/>
        <v>0.5</v>
      </c>
      <c r="DD184" s="35">
        <f t="shared" si="60"/>
        <v>0.5</v>
      </c>
      <c r="DE184" s="35">
        <f t="shared" si="60"/>
        <v>0.5</v>
      </c>
      <c r="DF184" s="35">
        <f t="shared" si="60"/>
        <v>0.5</v>
      </c>
      <c r="DG184" s="35">
        <f t="shared" si="60"/>
        <v>0.5</v>
      </c>
      <c r="DH184" s="35">
        <f t="shared" si="60"/>
        <v>0.5</v>
      </c>
      <c r="DI184" s="35">
        <f t="shared" si="60"/>
        <v>0.5</v>
      </c>
      <c r="DJ184" s="35">
        <f t="shared" si="60"/>
        <v>0.5</v>
      </c>
      <c r="DK184" s="35">
        <f t="shared" si="60"/>
        <v>0.5</v>
      </c>
      <c r="DL184" s="35">
        <f t="shared" si="60"/>
        <v>0.5</v>
      </c>
      <c r="DM184" s="35">
        <f t="shared" si="60"/>
        <v>0.5</v>
      </c>
      <c r="DN184" s="35">
        <f t="shared" si="60"/>
        <v>0.5</v>
      </c>
      <c r="DO184" s="35">
        <f t="shared" si="60"/>
        <v>0.5</v>
      </c>
      <c r="DP184" s="35">
        <f t="shared" si="60"/>
        <v>0.5</v>
      </c>
      <c r="DQ184" s="35">
        <f t="shared" si="60"/>
        <v>0.5</v>
      </c>
      <c r="DR184" s="35">
        <f t="shared" si="60"/>
        <v>0.5</v>
      </c>
      <c r="DS184" s="35">
        <f t="shared" si="60"/>
        <v>0.5</v>
      </c>
      <c r="DT184" s="35">
        <f t="shared" si="60"/>
        <v>0.5</v>
      </c>
      <c r="DU184" s="35">
        <f t="shared" si="60"/>
        <v>0.5</v>
      </c>
      <c r="DV184" s="35">
        <f t="shared" si="60"/>
        <v>0.5</v>
      </c>
      <c r="DW184" s="35">
        <f t="shared" si="60"/>
        <v>0.5</v>
      </c>
      <c r="DX184" s="35">
        <f t="shared" si="60"/>
        <v>0.5</v>
      </c>
      <c r="DY184" s="35">
        <f t="shared" si="60"/>
        <v>0.5</v>
      </c>
      <c r="DZ184" s="35">
        <f t="shared" si="60"/>
        <v>0.5</v>
      </c>
      <c r="EA184" s="35">
        <f t="shared" si="60"/>
        <v>0.5</v>
      </c>
      <c r="EB184" s="35">
        <f t="shared" si="60"/>
        <v>0.5</v>
      </c>
      <c r="EC184" s="35">
        <f t="shared" si="60"/>
        <v>0.5</v>
      </c>
      <c r="ED184" s="35">
        <f t="shared" si="60"/>
        <v>0.5</v>
      </c>
      <c r="EE184" s="35">
        <f t="shared" si="60"/>
        <v>0.5</v>
      </c>
      <c r="EF184" s="35">
        <f t="shared" si="60"/>
        <v>0.5</v>
      </c>
      <c r="EG184" s="35">
        <f t="shared" si="60"/>
        <v>0.5</v>
      </c>
      <c r="EH184" s="35">
        <f t="shared" si="60"/>
        <v>0.5</v>
      </c>
      <c r="EI184" s="35">
        <f t="shared" si="60"/>
        <v>0.5</v>
      </c>
      <c r="EJ184" s="35">
        <f t="shared" si="60"/>
        <v>0.5</v>
      </c>
      <c r="EK184" s="35">
        <f t="shared" si="60"/>
        <v>0.5</v>
      </c>
      <c r="EL184" s="35">
        <f t="shared" si="60"/>
        <v>0.5</v>
      </c>
      <c r="EM184" s="35">
        <f t="shared" si="60"/>
        <v>0.5</v>
      </c>
      <c r="EN184" s="35">
        <f t="shared" si="60"/>
        <v>0.5</v>
      </c>
      <c r="EO184" s="35">
        <f t="shared" si="60"/>
        <v>0.5</v>
      </c>
      <c r="EP184" s="35">
        <f t="shared" si="60"/>
        <v>0.5</v>
      </c>
      <c r="EQ184" s="35">
        <f t="shared" si="60"/>
        <v>0.5</v>
      </c>
      <c r="ER184" s="35">
        <f t="shared" si="60"/>
        <v>0.5</v>
      </c>
      <c r="ES184" s="35">
        <f t="shared" si="60"/>
        <v>0.5</v>
      </c>
      <c r="ET184" s="35">
        <f t="shared" si="60"/>
        <v>0.5</v>
      </c>
      <c r="EU184" s="35">
        <f t="shared" si="60"/>
        <v>0.5</v>
      </c>
    </row>
    <row r="185">
      <c r="A185" s="10"/>
      <c r="B185" s="10"/>
      <c r="C185" s="10"/>
      <c r="D185" s="10"/>
      <c r="E185" s="4"/>
      <c r="F185" s="4"/>
      <c r="G185" s="11"/>
      <c r="H185" s="11"/>
      <c r="I185" s="11"/>
      <c r="J185" s="31"/>
      <c r="K185" s="32"/>
      <c r="L185" s="33"/>
      <c r="O185" s="34"/>
      <c r="P185" s="32"/>
      <c r="Q185" s="32"/>
      <c r="S185" s="10" t="s">
        <v>24</v>
      </c>
      <c r="T185" s="4">
        <v>10.0</v>
      </c>
      <c r="U185" s="4">
        <v>10.0</v>
      </c>
      <c r="V185" s="4">
        <v>10.0</v>
      </c>
      <c r="W185" s="4">
        <v>10.0</v>
      </c>
      <c r="X185" s="4">
        <v>10.0</v>
      </c>
      <c r="Y185" s="4">
        <v>10.0</v>
      </c>
      <c r="Z185" s="4">
        <v>10.0</v>
      </c>
      <c r="AA185" s="4">
        <v>10.0</v>
      </c>
      <c r="AB185" s="4">
        <v>10.0</v>
      </c>
      <c r="AC185" s="4">
        <v>10.0</v>
      </c>
      <c r="AD185" s="4">
        <v>10.0</v>
      </c>
      <c r="AE185" s="4">
        <v>1.0</v>
      </c>
      <c r="AF185" s="4">
        <v>1.0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1.0</v>
      </c>
      <c r="AM185" s="4">
        <v>1.0</v>
      </c>
      <c r="AN185" s="4">
        <v>1.0</v>
      </c>
      <c r="AO185" s="4">
        <v>1.0</v>
      </c>
      <c r="AP185" s="4">
        <v>1.0</v>
      </c>
      <c r="AQ185" s="4">
        <v>1.0</v>
      </c>
      <c r="AR185" s="4">
        <v>1.0</v>
      </c>
      <c r="AS185" s="4">
        <v>1.0</v>
      </c>
      <c r="AT185" s="4">
        <v>1.0</v>
      </c>
      <c r="AU185" s="4">
        <v>1.0</v>
      </c>
      <c r="AV185" s="4">
        <v>1.0</v>
      </c>
      <c r="AW185" s="4">
        <v>1.0</v>
      </c>
      <c r="AX185" s="4">
        <v>1.0</v>
      </c>
      <c r="AY185" s="4">
        <v>1.0</v>
      </c>
      <c r="AZ185" s="4">
        <v>1.0</v>
      </c>
      <c r="BA185" s="4">
        <v>1.0</v>
      </c>
      <c r="BB185" s="4">
        <v>1.0</v>
      </c>
      <c r="BC185" s="4">
        <v>1.0</v>
      </c>
      <c r="BD185" s="4">
        <v>1.0</v>
      </c>
      <c r="BE185" s="4">
        <v>1.0</v>
      </c>
      <c r="BF185" s="4">
        <v>1.0</v>
      </c>
      <c r="BG185" s="4">
        <v>1.0</v>
      </c>
      <c r="BH185" s="4">
        <v>1.0</v>
      </c>
      <c r="BI185" s="4">
        <v>1.0</v>
      </c>
      <c r="BJ185" s="4">
        <v>1.0</v>
      </c>
      <c r="BK185" s="4">
        <v>1.0</v>
      </c>
      <c r="BL185" s="4">
        <v>1.0</v>
      </c>
      <c r="BM185" s="4">
        <v>1.0</v>
      </c>
      <c r="BN185" s="4">
        <v>1.0</v>
      </c>
      <c r="BO185" s="4">
        <v>1.0</v>
      </c>
      <c r="BP185" s="4">
        <v>1.0</v>
      </c>
      <c r="BQ185" s="4">
        <v>1.0</v>
      </c>
      <c r="BR185" s="4">
        <v>1.0</v>
      </c>
      <c r="BS185" s="4">
        <v>1.0</v>
      </c>
      <c r="BT185" s="4">
        <v>1.0</v>
      </c>
      <c r="BU185" s="4">
        <v>1.0</v>
      </c>
      <c r="BV185" s="4">
        <v>1.0</v>
      </c>
      <c r="BW185" s="4">
        <v>1.0</v>
      </c>
      <c r="BX185" s="4">
        <v>1.0</v>
      </c>
      <c r="BY185" s="4">
        <v>1.0</v>
      </c>
      <c r="BZ185" s="4">
        <v>1.0</v>
      </c>
      <c r="CA185" s="4">
        <v>1.0</v>
      </c>
      <c r="CB185" s="4">
        <v>1.0</v>
      </c>
      <c r="CC185" s="4">
        <v>1.0</v>
      </c>
      <c r="CD185" s="4">
        <v>1.0</v>
      </c>
      <c r="CE185" s="4">
        <v>1.0</v>
      </c>
      <c r="CF185" s="4">
        <v>1.0</v>
      </c>
      <c r="CG185" s="4">
        <v>1.0</v>
      </c>
      <c r="CH185" s="4">
        <v>1.0</v>
      </c>
      <c r="CI185" s="4">
        <v>1.0</v>
      </c>
      <c r="CJ185" s="4">
        <v>1.0</v>
      </c>
      <c r="CK185" s="4">
        <v>1.0</v>
      </c>
      <c r="CL185" s="4">
        <v>1.0</v>
      </c>
      <c r="CM185" s="4">
        <v>1.0</v>
      </c>
      <c r="CN185" s="4">
        <v>1.0</v>
      </c>
      <c r="CO185" s="4">
        <v>1.0</v>
      </c>
      <c r="CP185" s="4">
        <v>1.0</v>
      </c>
      <c r="CQ185" s="4">
        <v>1.0</v>
      </c>
      <c r="CR185" s="4">
        <v>1.0</v>
      </c>
      <c r="CS185" s="4">
        <v>1.0</v>
      </c>
      <c r="CT185" s="4">
        <v>1.0</v>
      </c>
      <c r="CU185" s="4">
        <v>1.0</v>
      </c>
      <c r="CV185" s="4">
        <v>1.0</v>
      </c>
      <c r="CW185" s="4">
        <v>1.0</v>
      </c>
      <c r="CX185" s="4">
        <v>1.0</v>
      </c>
      <c r="CY185" s="4">
        <v>1.0</v>
      </c>
      <c r="CZ185" s="4">
        <v>1.0</v>
      </c>
      <c r="DA185" s="4">
        <v>1.0</v>
      </c>
      <c r="DB185" s="4">
        <v>1.0</v>
      </c>
      <c r="DC185" s="4">
        <v>1.0</v>
      </c>
      <c r="DD185" s="4">
        <v>1.0</v>
      </c>
      <c r="DE185" s="4">
        <v>1.0</v>
      </c>
      <c r="DF185" s="4">
        <v>1.0</v>
      </c>
      <c r="DG185" s="4">
        <v>1.0</v>
      </c>
      <c r="DH185" s="4">
        <v>1.0</v>
      </c>
      <c r="DI185" s="4">
        <v>1.0</v>
      </c>
      <c r="DJ185" s="4">
        <v>1.0</v>
      </c>
      <c r="DK185" s="4">
        <v>1.0</v>
      </c>
      <c r="DL185" s="4">
        <v>1.0</v>
      </c>
      <c r="DM185" s="4">
        <v>1.0</v>
      </c>
      <c r="DN185" s="4">
        <v>1.0</v>
      </c>
      <c r="DO185" s="4">
        <v>1.0</v>
      </c>
      <c r="DP185" s="4">
        <v>1.0</v>
      </c>
      <c r="DQ185" s="4">
        <v>1.0</v>
      </c>
      <c r="DR185" s="4">
        <v>1.0</v>
      </c>
      <c r="DS185" s="4">
        <v>1.0</v>
      </c>
      <c r="DT185" s="4">
        <v>1.0</v>
      </c>
      <c r="DU185" s="4">
        <v>1.0</v>
      </c>
      <c r="DV185" s="4">
        <v>1.0</v>
      </c>
      <c r="DW185" s="4">
        <v>1.0</v>
      </c>
      <c r="DX185" s="4">
        <v>1.0</v>
      </c>
      <c r="DY185" s="4">
        <v>1.0</v>
      </c>
      <c r="DZ185" s="4">
        <v>1.0</v>
      </c>
      <c r="EA185" s="4">
        <v>1.0</v>
      </c>
      <c r="EB185" s="4">
        <v>1.0</v>
      </c>
      <c r="EC185" s="4">
        <v>1.0</v>
      </c>
      <c r="ED185" s="4">
        <v>1.0</v>
      </c>
      <c r="EE185" s="4">
        <v>1.0</v>
      </c>
      <c r="EF185" s="4">
        <v>1.0</v>
      </c>
      <c r="EG185" s="4">
        <v>1.0</v>
      </c>
      <c r="EH185" s="4">
        <v>1.0</v>
      </c>
      <c r="EI185" s="4">
        <v>1.0</v>
      </c>
      <c r="EJ185" s="4">
        <v>1.0</v>
      </c>
      <c r="EK185" s="4">
        <v>1.0</v>
      </c>
      <c r="EL185" s="4">
        <v>1.0</v>
      </c>
      <c r="EM185" s="4">
        <v>1.0</v>
      </c>
      <c r="EN185" s="4">
        <v>1.0</v>
      </c>
      <c r="EO185" s="4">
        <v>1.0</v>
      </c>
      <c r="EP185" s="4">
        <v>1.0</v>
      </c>
      <c r="EQ185" s="4">
        <v>1.0</v>
      </c>
      <c r="ER185" s="4">
        <v>1.0</v>
      </c>
      <c r="ES185" s="4">
        <v>1.0</v>
      </c>
      <c r="ET185" s="4">
        <v>1.0</v>
      </c>
      <c r="EU185" s="4">
        <v>1.0</v>
      </c>
    </row>
    <row r="186">
      <c r="A186" s="10"/>
      <c r="B186" s="10"/>
      <c r="C186" s="10"/>
      <c r="D186" s="10"/>
      <c r="E186" s="4"/>
      <c r="F186" s="4"/>
      <c r="G186" s="11"/>
      <c r="H186" s="11"/>
      <c r="I186" s="11"/>
      <c r="J186" s="31"/>
      <c r="K186" s="32"/>
      <c r="L186" s="33"/>
      <c r="O186" s="34"/>
      <c r="P186" s="32"/>
      <c r="Q186" s="32"/>
    </row>
    <row r="187">
      <c r="A187" s="10"/>
      <c r="B187" s="10"/>
      <c r="C187" s="10"/>
      <c r="D187" s="10"/>
      <c r="E187" s="4"/>
      <c r="F187" s="4"/>
      <c r="G187" s="11"/>
      <c r="H187" s="11"/>
      <c r="I187" s="11"/>
      <c r="J187" s="31"/>
      <c r="K187" s="32"/>
      <c r="L187" s="33"/>
      <c r="O187" s="34"/>
      <c r="P187" s="32"/>
      <c r="Q187" s="32"/>
    </row>
    <row r="188">
      <c r="A188" s="10"/>
      <c r="B188" s="10"/>
      <c r="C188" s="10"/>
      <c r="D188" s="10"/>
      <c r="E188" s="10"/>
      <c r="F188" s="10"/>
      <c r="G188" s="10"/>
      <c r="H188" s="10"/>
      <c r="I188" s="37"/>
      <c r="J188" s="25"/>
      <c r="O188" s="38"/>
      <c r="P188" s="38"/>
      <c r="Q188" s="38"/>
    </row>
    <row r="190">
      <c r="A190" s="23" t="s">
        <v>36</v>
      </c>
      <c r="B190" s="39">
        <f>B181+1</f>
        <v>20</v>
      </c>
    </row>
    <row r="191">
      <c r="A191" s="2" t="s">
        <v>5</v>
      </c>
      <c r="B191" s="2" t="s">
        <v>6</v>
      </c>
      <c r="D191" s="5"/>
      <c r="E191" s="2" t="s">
        <v>7</v>
      </c>
      <c r="G191" s="24"/>
      <c r="H191" s="2" t="s">
        <v>9</v>
      </c>
      <c r="I191" s="2" t="s">
        <v>10</v>
      </c>
      <c r="J191" s="25"/>
      <c r="L191" s="26" t="s">
        <v>28</v>
      </c>
      <c r="O191" s="27" t="s">
        <v>29</v>
      </c>
      <c r="S191" s="10" t="s">
        <v>21</v>
      </c>
      <c r="T191" s="4">
        <v>-100.0</v>
      </c>
      <c r="U191" s="4">
        <v>-100.0</v>
      </c>
      <c r="V191" s="4">
        <v>-100.0</v>
      </c>
      <c r="W191" s="4">
        <v>-100.0</v>
      </c>
      <c r="X191" s="4">
        <v>-100.0</v>
      </c>
      <c r="Y191" s="4">
        <v>-100.0</v>
      </c>
      <c r="Z191" s="4">
        <v>-100.0</v>
      </c>
      <c r="AA191" s="4">
        <v>-100.0</v>
      </c>
      <c r="AB191" s="4">
        <v>-100.0</v>
      </c>
      <c r="AC191" s="4">
        <v>-100.0</v>
      </c>
      <c r="AD191" s="4">
        <v>-100.0</v>
      </c>
      <c r="AE191" s="4">
        <v>0.0</v>
      </c>
      <c r="AF191" s="4">
        <v>0.1</v>
      </c>
      <c r="AG191" s="4">
        <v>0.2</v>
      </c>
      <c r="AH191" s="4">
        <v>0.3</v>
      </c>
      <c r="AI191" s="4">
        <v>0.4</v>
      </c>
      <c r="AJ191" s="4">
        <v>0.5</v>
      </c>
      <c r="AK191" s="4">
        <v>0.6</v>
      </c>
      <c r="AL191" s="4">
        <v>0.7</v>
      </c>
      <c r="AM191" s="4">
        <v>0.8</v>
      </c>
      <c r="AN191" s="4">
        <v>0.9</v>
      </c>
      <c r="AO191" s="4">
        <v>1.0</v>
      </c>
      <c r="AP191" s="4">
        <f t="shared" ref="AP191:EU191" si="61">AE191</f>
        <v>0</v>
      </c>
      <c r="AQ191" s="4">
        <f t="shared" si="61"/>
        <v>0.1</v>
      </c>
      <c r="AR191" s="4">
        <f t="shared" si="61"/>
        <v>0.2</v>
      </c>
      <c r="AS191" s="4">
        <f t="shared" si="61"/>
        <v>0.3</v>
      </c>
      <c r="AT191" s="4">
        <f t="shared" si="61"/>
        <v>0.4</v>
      </c>
      <c r="AU191" s="4">
        <f t="shared" si="61"/>
        <v>0.5</v>
      </c>
      <c r="AV191" s="4">
        <f t="shared" si="61"/>
        <v>0.6</v>
      </c>
      <c r="AW191" s="4">
        <f t="shared" si="61"/>
        <v>0.7</v>
      </c>
      <c r="AX191" s="4">
        <f t="shared" si="61"/>
        <v>0.8</v>
      </c>
      <c r="AY191" s="4">
        <f t="shared" si="61"/>
        <v>0.9</v>
      </c>
      <c r="AZ191" s="4">
        <f t="shared" si="61"/>
        <v>1</v>
      </c>
      <c r="BA191" s="4">
        <f t="shared" si="61"/>
        <v>0</v>
      </c>
      <c r="BB191" s="4">
        <f t="shared" si="61"/>
        <v>0.1</v>
      </c>
      <c r="BC191" s="4">
        <f t="shared" si="61"/>
        <v>0.2</v>
      </c>
      <c r="BD191" s="4">
        <f t="shared" si="61"/>
        <v>0.3</v>
      </c>
      <c r="BE191" s="4">
        <f t="shared" si="61"/>
        <v>0.4</v>
      </c>
      <c r="BF191" s="4">
        <f t="shared" si="61"/>
        <v>0.5</v>
      </c>
      <c r="BG191" s="4">
        <f t="shared" si="61"/>
        <v>0.6</v>
      </c>
      <c r="BH191" s="4">
        <f t="shared" si="61"/>
        <v>0.7</v>
      </c>
      <c r="BI191" s="4">
        <f t="shared" si="61"/>
        <v>0.8</v>
      </c>
      <c r="BJ191" s="4">
        <f t="shared" si="61"/>
        <v>0.9</v>
      </c>
      <c r="BK191" s="4">
        <f t="shared" si="61"/>
        <v>1</v>
      </c>
      <c r="BL191" s="4">
        <f t="shared" si="61"/>
        <v>0</v>
      </c>
      <c r="BM191" s="4">
        <f t="shared" si="61"/>
        <v>0.1</v>
      </c>
      <c r="BN191" s="4">
        <f t="shared" si="61"/>
        <v>0.2</v>
      </c>
      <c r="BO191" s="4">
        <f t="shared" si="61"/>
        <v>0.3</v>
      </c>
      <c r="BP191" s="4">
        <f t="shared" si="61"/>
        <v>0.4</v>
      </c>
      <c r="BQ191" s="4">
        <f t="shared" si="61"/>
        <v>0.5</v>
      </c>
      <c r="BR191" s="4">
        <f t="shared" si="61"/>
        <v>0.6</v>
      </c>
      <c r="BS191" s="4">
        <f t="shared" si="61"/>
        <v>0.7</v>
      </c>
      <c r="BT191" s="4">
        <f t="shared" si="61"/>
        <v>0.8</v>
      </c>
      <c r="BU191" s="4">
        <f t="shared" si="61"/>
        <v>0.9</v>
      </c>
      <c r="BV191" s="4">
        <f t="shared" si="61"/>
        <v>1</v>
      </c>
      <c r="BW191" s="4">
        <f t="shared" si="61"/>
        <v>0</v>
      </c>
      <c r="BX191" s="4">
        <f t="shared" si="61"/>
        <v>0.1</v>
      </c>
      <c r="BY191" s="4">
        <f t="shared" si="61"/>
        <v>0.2</v>
      </c>
      <c r="BZ191" s="4">
        <f t="shared" si="61"/>
        <v>0.3</v>
      </c>
      <c r="CA191" s="4">
        <f t="shared" si="61"/>
        <v>0.4</v>
      </c>
      <c r="CB191" s="4">
        <f t="shared" si="61"/>
        <v>0.5</v>
      </c>
      <c r="CC191" s="4">
        <f t="shared" si="61"/>
        <v>0.6</v>
      </c>
      <c r="CD191" s="4">
        <f t="shared" si="61"/>
        <v>0.7</v>
      </c>
      <c r="CE191" s="4">
        <f t="shared" si="61"/>
        <v>0.8</v>
      </c>
      <c r="CF191" s="4">
        <f t="shared" si="61"/>
        <v>0.9</v>
      </c>
      <c r="CG191" s="4">
        <f t="shared" si="61"/>
        <v>1</v>
      </c>
      <c r="CH191" s="4">
        <f t="shared" si="61"/>
        <v>0</v>
      </c>
      <c r="CI191" s="4">
        <f t="shared" si="61"/>
        <v>0.1</v>
      </c>
      <c r="CJ191" s="4">
        <f t="shared" si="61"/>
        <v>0.2</v>
      </c>
      <c r="CK191" s="4">
        <f t="shared" si="61"/>
        <v>0.3</v>
      </c>
      <c r="CL191" s="4">
        <f t="shared" si="61"/>
        <v>0.4</v>
      </c>
      <c r="CM191" s="4">
        <f t="shared" si="61"/>
        <v>0.5</v>
      </c>
      <c r="CN191" s="4">
        <f t="shared" si="61"/>
        <v>0.6</v>
      </c>
      <c r="CO191" s="4">
        <f t="shared" si="61"/>
        <v>0.7</v>
      </c>
      <c r="CP191" s="4">
        <f t="shared" si="61"/>
        <v>0.8</v>
      </c>
      <c r="CQ191" s="4">
        <f t="shared" si="61"/>
        <v>0.9</v>
      </c>
      <c r="CR191" s="4">
        <f t="shared" si="61"/>
        <v>1</v>
      </c>
      <c r="CS191" s="4">
        <f t="shared" si="61"/>
        <v>0</v>
      </c>
      <c r="CT191" s="4">
        <f t="shared" si="61"/>
        <v>0.1</v>
      </c>
      <c r="CU191" s="4">
        <f t="shared" si="61"/>
        <v>0.2</v>
      </c>
      <c r="CV191" s="4">
        <f t="shared" si="61"/>
        <v>0.3</v>
      </c>
      <c r="CW191" s="4">
        <f t="shared" si="61"/>
        <v>0.4</v>
      </c>
      <c r="CX191" s="4">
        <f t="shared" si="61"/>
        <v>0.5</v>
      </c>
      <c r="CY191" s="4">
        <f t="shared" si="61"/>
        <v>0.6</v>
      </c>
      <c r="CZ191" s="4">
        <f t="shared" si="61"/>
        <v>0.7</v>
      </c>
      <c r="DA191" s="4">
        <f t="shared" si="61"/>
        <v>0.8</v>
      </c>
      <c r="DB191" s="4">
        <f t="shared" si="61"/>
        <v>0.9</v>
      </c>
      <c r="DC191" s="4">
        <f t="shared" si="61"/>
        <v>1</v>
      </c>
      <c r="DD191" s="4">
        <f t="shared" si="61"/>
        <v>0</v>
      </c>
      <c r="DE191" s="4">
        <f t="shared" si="61"/>
        <v>0.1</v>
      </c>
      <c r="DF191" s="4">
        <f t="shared" si="61"/>
        <v>0.2</v>
      </c>
      <c r="DG191" s="4">
        <f t="shared" si="61"/>
        <v>0.3</v>
      </c>
      <c r="DH191" s="4">
        <f t="shared" si="61"/>
        <v>0.4</v>
      </c>
      <c r="DI191" s="4">
        <f t="shared" si="61"/>
        <v>0.5</v>
      </c>
      <c r="DJ191" s="4">
        <f t="shared" si="61"/>
        <v>0.6</v>
      </c>
      <c r="DK191" s="4">
        <f t="shared" si="61"/>
        <v>0.7</v>
      </c>
      <c r="DL191" s="4">
        <f t="shared" si="61"/>
        <v>0.8</v>
      </c>
      <c r="DM191" s="4">
        <f t="shared" si="61"/>
        <v>0.9</v>
      </c>
      <c r="DN191" s="4">
        <f t="shared" si="61"/>
        <v>1</v>
      </c>
      <c r="DO191" s="4">
        <f t="shared" si="61"/>
        <v>0</v>
      </c>
      <c r="DP191" s="4">
        <f t="shared" si="61"/>
        <v>0.1</v>
      </c>
      <c r="DQ191" s="4">
        <f t="shared" si="61"/>
        <v>0.2</v>
      </c>
      <c r="DR191" s="4">
        <f t="shared" si="61"/>
        <v>0.3</v>
      </c>
      <c r="DS191" s="4">
        <f t="shared" si="61"/>
        <v>0.4</v>
      </c>
      <c r="DT191" s="4">
        <f t="shared" si="61"/>
        <v>0.5</v>
      </c>
      <c r="DU191" s="4">
        <f t="shared" si="61"/>
        <v>0.6</v>
      </c>
      <c r="DV191" s="4">
        <f t="shared" si="61"/>
        <v>0.7</v>
      </c>
      <c r="DW191" s="4">
        <f t="shared" si="61"/>
        <v>0.8</v>
      </c>
      <c r="DX191" s="4">
        <f t="shared" si="61"/>
        <v>0.9</v>
      </c>
      <c r="DY191" s="4">
        <f t="shared" si="61"/>
        <v>1</v>
      </c>
      <c r="DZ191" s="4">
        <f t="shared" si="61"/>
        <v>0</v>
      </c>
      <c r="EA191" s="4">
        <f t="shared" si="61"/>
        <v>0.1</v>
      </c>
      <c r="EB191" s="4">
        <f t="shared" si="61"/>
        <v>0.2</v>
      </c>
      <c r="EC191" s="4">
        <f t="shared" si="61"/>
        <v>0.3</v>
      </c>
      <c r="ED191" s="4">
        <f t="shared" si="61"/>
        <v>0.4</v>
      </c>
      <c r="EE191" s="4">
        <f t="shared" si="61"/>
        <v>0.5</v>
      </c>
      <c r="EF191" s="4">
        <f t="shared" si="61"/>
        <v>0.6</v>
      </c>
      <c r="EG191" s="4">
        <f t="shared" si="61"/>
        <v>0.7</v>
      </c>
      <c r="EH191" s="4">
        <f t="shared" si="61"/>
        <v>0.8</v>
      </c>
      <c r="EI191" s="4">
        <f t="shared" si="61"/>
        <v>0.9</v>
      </c>
      <c r="EJ191" s="4">
        <f t="shared" si="61"/>
        <v>1</v>
      </c>
      <c r="EK191" s="4">
        <f t="shared" si="61"/>
        <v>0</v>
      </c>
      <c r="EL191" s="4">
        <f t="shared" si="61"/>
        <v>0.1</v>
      </c>
      <c r="EM191" s="4">
        <f t="shared" si="61"/>
        <v>0.2</v>
      </c>
      <c r="EN191" s="4">
        <f t="shared" si="61"/>
        <v>0.3</v>
      </c>
      <c r="EO191" s="4">
        <f t="shared" si="61"/>
        <v>0.4</v>
      </c>
      <c r="EP191" s="4">
        <f t="shared" si="61"/>
        <v>0.5</v>
      </c>
      <c r="EQ191" s="4">
        <f t="shared" si="61"/>
        <v>0.6</v>
      </c>
      <c r="ER191" s="4">
        <f t="shared" si="61"/>
        <v>0.7</v>
      </c>
      <c r="ES191" s="4">
        <f t="shared" si="61"/>
        <v>0.8</v>
      </c>
      <c r="ET191" s="4">
        <f t="shared" si="61"/>
        <v>0.9</v>
      </c>
      <c r="EU191" s="4">
        <f t="shared" si="61"/>
        <v>1</v>
      </c>
    </row>
    <row r="192">
      <c r="A192" s="7" t="s">
        <v>12</v>
      </c>
      <c r="B192" s="7" t="s">
        <v>13</v>
      </c>
      <c r="C192" s="7" t="s">
        <v>14</v>
      </c>
      <c r="D192" s="8"/>
      <c r="E192" s="7" t="s">
        <v>15</v>
      </c>
      <c r="F192" s="7" t="s">
        <v>16</v>
      </c>
      <c r="G192" s="7" t="s">
        <v>17</v>
      </c>
      <c r="H192" s="7" t="s">
        <v>18</v>
      </c>
      <c r="I192" s="7" t="s">
        <v>19</v>
      </c>
      <c r="J192" s="28" t="s">
        <v>30</v>
      </c>
      <c r="K192" s="29" t="s">
        <v>31</v>
      </c>
      <c r="L192" s="28" t="s">
        <v>32</v>
      </c>
      <c r="M192" s="29" t="s">
        <v>33</v>
      </c>
      <c r="N192" s="29" t="s">
        <v>34</v>
      </c>
      <c r="O192" s="30" t="s">
        <v>32</v>
      </c>
      <c r="P192" s="29" t="s">
        <v>33</v>
      </c>
      <c r="Q192" s="29" t="s">
        <v>34</v>
      </c>
      <c r="S192" s="10" t="s">
        <v>22</v>
      </c>
      <c r="T192" s="4">
        <v>-100.0</v>
      </c>
      <c r="U192" s="4">
        <v>-100.0</v>
      </c>
      <c r="V192" s="4">
        <v>-100.0</v>
      </c>
      <c r="W192" s="4">
        <v>-100.0</v>
      </c>
      <c r="X192" s="4">
        <v>-100.0</v>
      </c>
      <c r="Y192" s="4">
        <v>-100.0</v>
      </c>
      <c r="Z192" s="4">
        <v>-100.0</v>
      </c>
      <c r="AA192" s="4">
        <v>-100.0</v>
      </c>
      <c r="AB192" s="4">
        <v>-100.0</v>
      </c>
      <c r="AC192" s="4">
        <v>-100.0</v>
      </c>
      <c r="AD192" s="4">
        <v>-100.0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4">
        <v>0.0</v>
      </c>
      <c r="AP192" s="4">
        <f t="shared" ref="AP192:EU192" si="62">AE192+0.1</f>
        <v>0.1</v>
      </c>
      <c r="AQ192" s="4">
        <f t="shared" si="62"/>
        <v>0.1</v>
      </c>
      <c r="AR192" s="4">
        <f t="shared" si="62"/>
        <v>0.1</v>
      </c>
      <c r="AS192" s="4">
        <f t="shared" si="62"/>
        <v>0.1</v>
      </c>
      <c r="AT192" s="4">
        <f t="shared" si="62"/>
        <v>0.1</v>
      </c>
      <c r="AU192" s="4">
        <f t="shared" si="62"/>
        <v>0.1</v>
      </c>
      <c r="AV192" s="4">
        <f t="shared" si="62"/>
        <v>0.1</v>
      </c>
      <c r="AW192" s="4">
        <f t="shared" si="62"/>
        <v>0.1</v>
      </c>
      <c r="AX192" s="4">
        <f t="shared" si="62"/>
        <v>0.1</v>
      </c>
      <c r="AY192" s="4">
        <f t="shared" si="62"/>
        <v>0.1</v>
      </c>
      <c r="AZ192" s="4">
        <f t="shared" si="62"/>
        <v>0.1</v>
      </c>
      <c r="BA192" s="4">
        <f t="shared" si="62"/>
        <v>0.2</v>
      </c>
      <c r="BB192" s="4">
        <f t="shared" si="62"/>
        <v>0.2</v>
      </c>
      <c r="BC192" s="4">
        <f t="shared" si="62"/>
        <v>0.2</v>
      </c>
      <c r="BD192" s="4">
        <f t="shared" si="62"/>
        <v>0.2</v>
      </c>
      <c r="BE192" s="4">
        <f t="shared" si="62"/>
        <v>0.2</v>
      </c>
      <c r="BF192" s="4">
        <f t="shared" si="62"/>
        <v>0.2</v>
      </c>
      <c r="BG192" s="4">
        <f t="shared" si="62"/>
        <v>0.2</v>
      </c>
      <c r="BH192" s="4">
        <f t="shared" si="62"/>
        <v>0.2</v>
      </c>
      <c r="BI192" s="4">
        <f t="shared" si="62"/>
        <v>0.2</v>
      </c>
      <c r="BJ192" s="4">
        <f t="shared" si="62"/>
        <v>0.2</v>
      </c>
      <c r="BK192" s="4">
        <f t="shared" si="62"/>
        <v>0.2</v>
      </c>
      <c r="BL192" s="4">
        <f t="shared" si="62"/>
        <v>0.3</v>
      </c>
      <c r="BM192" s="4">
        <f t="shared" si="62"/>
        <v>0.3</v>
      </c>
      <c r="BN192" s="4">
        <f t="shared" si="62"/>
        <v>0.3</v>
      </c>
      <c r="BO192" s="4">
        <f t="shared" si="62"/>
        <v>0.3</v>
      </c>
      <c r="BP192" s="4">
        <f t="shared" si="62"/>
        <v>0.3</v>
      </c>
      <c r="BQ192" s="4">
        <f t="shared" si="62"/>
        <v>0.3</v>
      </c>
      <c r="BR192" s="4">
        <f t="shared" si="62"/>
        <v>0.3</v>
      </c>
      <c r="BS192" s="4">
        <f t="shared" si="62"/>
        <v>0.3</v>
      </c>
      <c r="BT192" s="4">
        <f t="shared" si="62"/>
        <v>0.3</v>
      </c>
      <c r="BU192" s="4">
        <f t="shared" si="62"/>
        <v>0.3</v>
      </c>
      <c r="BV192" s="4">
        <f t="shared" si="62"/>
        <v>0.3</v>
      </c>
      <c r="BW192" s="4">
        <f t="shared" si="62"/>
        <v>0.4</v>
      </c>
      <c r="BX192" s="4">
        <f t="shared" si="62"/>
        <v>0.4</v>
      </c>
      <c r="BY192" s="4">
        <f t="shared" si="62"/>
        <v>0.4</v>
      </c>
      <c r="BZ192" s="4">
        <f t="shared" si="62"/>
        <v>0.4</v>
      </c>
      <c r="CA192" s="4">
        <f t="shared" si="62"/>
        <v>0.4</v>
      </c>
      <c r="CB192" s="4">
        <f t="shared" si="62"/>
        <v>0.4</v>
      </c>
      <c r="CC192" s="4">
        <f t="shared" si="62"/>
        <v>0.4</v>
      </c>
      <c r="CD192" s="4">
        <f t="shared" si="62"/>
        <v>0.4</v>
      </c>
      <c r="CE192" s="4">
        <f t="shared" si="62"/>
        <v>0.4</v>
      </c>
      <c r="CF192" s="4">
        <f t="shared" si="62"/>
        <v>0.4</v>
      </c>
      <c r="CG192" s="4">
        <f t="shared" si="62"/>
        <v>0.4</v>
      </c>
      <c r="CH192" s="4">
        <f t="shared" si="62"/>
        <v>0.5</v>
      </c>
      <c r="CI192" s="4">
        <f t="shared" si="62"/>
        <v>0.5</v>
      </c>
      <c r="CJ192" s="4">
        <f t="shared" si="62"/>
        <v>0.5</v>
      </c>
      <c r="CK192" s="4">
        <f t="shared" si="62"/>
        <v>0.5</v>
      </c>
      <c r="CL192" s="4">
        <f t="shared" si="62"/>
        <v>0.5</v>
      </c>
      <c r="CM192" s="4">
        <f t="shared" si="62"/>
        <v>0.5</v>
      </c>
      <c r="CN192" s="4">
        <f t="shared" si="62"/>
        <v>0.5</v>
      </c>
      <c r="CO192" s="4">
        <f t="shared" si="62"/>
        <v>0.5</v>
      </c>
      <c r="CP192" s="4">
        <f t="shared" si="62"/>
        <v>0.5</v>
      </c>
      <c r="CQ192" s="4">
        <f t="shared" si="62"/>
        <v>0.5</v>
      </c>
      <c r="CR192" s="4">
        <f t="shared" si="62"/>
        <v>0.5</v>
      </c>
      <c r="CS192" s="4">
        <f t="shared" si="62"/>
        <v>0.6</v>
      </c>
      <c r="CT192" s="4">
        <f t="shared" si="62"/>
        <v>0.6</v>
      </c>
      <c r="CU192" s="4">
        <f t="shared" si="62"/>
        <v>0.6</v>
      </c>
      <c r="CV192" s="4">
        <f t="shared" si="62"/>
        <v>0.6</v>
      </c>
      <c r="CW192" s="4">
        <f t="shared" si="62"/>
        <v>0.6</v>
      </c>
      <c r="CX192" s="4">
        <f t="shared" si="62"/>
        <v>0.6</v>
      </c>
      <c r="CY192" s="4">
        <f t="shared" si="62"/>
        <v>0.6</v>
      </c>
      <c r="CZ192" s="4">
        <f t="shared" si="62"/>
        <v>0.6</v>
      </c>
      <c r="DA192" s="4">
        <f t="shared" si="62"/>
        <v>0.6</v>
      </c>
      <c r="DB192" s="4">
        <f t="shared" si="62"/>
        <v>0.6</v>
      </c>
      <c r="DC192" s="4">
        <f t="shared" si="62"/>
        <v>0.6</v>
      </c>
      <c r="DD192" s="4">
        <f t="shared" si="62"/>
        <v>0.7</v>
      </c>
      <c r="DE192" s="4">
        <f t="shared" si="62"/>
        <v>0.7</v>
      </c>
      <c r="DF192" s="4">
        <f t="shared" si="62"/>
        <v>0.7</v>
      </c>
      <c r="DG192" s="4">
        <f t="shared" si="62"/>
        <v>0.7</v>
      </c>
      <c r="DH192" s="4">
        <f t="shared" si="62"/>
        <v>0.7</v>
      </c>
      <c r="DI192" s="4">
        <f t="shared" si="62"/>
        <v>0.7</v>
      </c>
      <c r="DJ192" s="4">
        <f t="shared" si="62"/>
        <v>0.7</v>
      </c>
      <c r="DK192" s="4">
        <f t="shared" si="62"/>
        <v>0.7</v>
      </c>
      <c r="DL192" s="4">
        <f t="shared" si="62"/>
        <v>0.7</v>
      </c>
      <c r="DM192" s="4">
        <f t="shared" si="62"/>
        <v>0.7</v>
      </c>
      <c r="DN192" s="4">
        <f t="shared" si="62"/>
        <v>0.7</v>
      </c>
      <c r="DO192" s="4">
        <f t="shared" si="62"/>
        <v>0.8</v>
      </c>
      <c r="DP192" s="4">
        <f t="shared" si="62"/>
        <v>0.8</v>
      </c>
      <c r="DQ192" s="4">
        <f t="shared" si="62"/>
        <v>0.8</v>
      </c>
      <c r="DR192" s="4">
        <f t="shared" si="62"/>
        <v>0.8</v>
      </c>
      <c r="DS192" s="4">
        <f t="shared" si="62"/>
        <v>0.8</v>
      </c>
      <c r="DT192" s="4">
        <f t="shared" si="62"/>
        <v>0.8</v>
      </c>
      <c r="DU192" s="4">
        <f t="shared" si="62"/>
        <v>0.8</v>
      </c>
      <c r="DV192" s="4">
        <f t="shared" si="62"/>
        <v>0.8</v>
      </c>
      <c r="DW192" s="4">
        <f t="shared" si="62"/>
        <v>0.8</v>
      </c>
      <c r="DX192" s="4">
        <f t="shared" si="62"/>
        <v>0.8</v>
      </c>
      <c r="DY192" s="4">
        <f t="shared" si="62"/>
        <v>0.8</v>
      </c>
      <c r="DZ192" s="4">
        <f t="shared" si="62"/>
        <v>0.9</v>
      </c>
      <c r="EA192" s="4">
        <f t="shared" si="62"/>
        <v>0.9</v>
      </c>
      <c r="EB192" s="4">
        <f t="shared" si="62"/>
        <v>0.9</v>
      </c>
      <c r="EC192" s="4">
        <f t="shared" si="62"/>
        <v>0.9</v>
      </c>
      <c r="ED192" s="4">
        <f t="shared" si="62"/>
        <v>0.9</v>
      </c>
      <c r="EE192" s="4">
        <f t="shared" si="62"/>
        <v>0.9</v>
      </c>
      <c r="EF192" s="4">
        <f t="shared" si="62"/>
        <v>0.9</v>
      </c>
      <c r="EG192" s="4">
        <f t="shared" si="62"/>
        <v>0.9</v>
      </c>
      <c r="EH192" s="4">
        <f t="shared" si="62"/>
        <v>0.9</v>
      </c>
      <c r="EI192" s="4">
        <f t="shared" si="62"/>
        <v>0.9</v>
      </c>
      <c r="EJ192" s="4">
        <f t="shared" si="62"/>
        <v>0.9</v>
      </c>
      <c r="EK192" s="4">
        <f t="shared" si="62"/>
        <v>1</v>
      </c>
      <c r="EL192" s="4">
        <f t="shared" si="62"/>
        <v>1</v>
      </c>
      <c r="EM192" s="4">
        <f t="shared" si="62"/>
        <v>1</v>
      </c>
      <c r="EN192" s="4">
        <f t="shared" si="62"/>
        <v>1</v>
      </c>
      <c r="EO192" s="4">
        <f t="shared" si="62"/>
        <v>1</v>
      </c>
      <c r="EP192" s="4">
        <f t="shared" si="62"/>
        <v>1</v>
      </c>
      <c r="EQ192" s="4">
        <f t="shared" si="62"/>
        <v>1</v>
      </c>
      <c r="ER192" s="4">
        <f t="shared" si="62"/>
        <v>1</v>
      </c>
      <c r="ES192" s="4">
        <f t="shared" si="62"/>
        <v>1</v>
      </c>
      <c r="ET192" s="4">
        <f t="shared" si="62"/>
        <v>1</v>
      </c>
      <c r="EU192" s="4">
        <f t="shared" si="62"/>
        <v>1</v>
      </c>
    </row>
    <row r="193">
      <c r="A193" s="9"/>
      <c r="B193" s="9"/>
      <c r="C193" s="9"/>
      <c r="D193" s="10"/>
      <c r="E193" s="4"/>
      <c r="F193" s="4"/>
      <c r="G193" s="11"/>
      <c r="H193" s="11"/>
      <c r="I193" s="11"/>
      <c r="J193" s="31"/>
      <c r="K193" s="32"/>
      <c r="L193" s="33"/>
      <c r="O193" s="34"/>
      <c r="P193" s="32"/>
      <c r="Q193" s="32"/>
      <c r="S193" s="10" t="s">
        <v>23</v>
      </c>
      <c r="T193" s="35">
        <v>1.0</v>
      </c>
      <c r="U193" s="35">
        <v>0.9</v>
      </c>
      <c r="V193" s="35">
        <v>0.8</v>
      </c>
      <c r="W193" s="35">
        <v>0.7</v>
      </c>
      <c r="X193" s="35">
        <v>0.6</v>
      </c>
      <c r="Y193" s="35">
        <v>0.5</v>
      </c>
      <c r="Z193" s="35">
        <v>0.4</v>
      </c>
      <c r="AA193" s="35">
        <v>0.3</v>
      </c>
      <c r="AB193" s="35">
        <v>0.2</v>
      </c>
      <c r="AC193" s="35">
        <v>0.1</v>
      </c>
      <c r="AD193" s="35">
        <v>0.0</v>
      </c>
      <c r="AE193" s="35">
        <f t="shared" ref="AE193:EU193" si="63">round(1/(1+exp(-1*($A193+$B193*AE191+$C193*AE192))),1)</f>
        <v>0.5</v>
      </c>
      <c r="AF193" s="35">
        <f t="shared" si="63"/>
        <v>0.5</v>
      </c>
      <c r="AG193" s="35">
        <f t="shared" si="63"/>
        <v>0.5</v>
      </c>
      <c r="AH193" s="35">
        <f t="shared" si="63"/>
        <v>0.5</v>
      </c>
      <c r="AI193" s="35">
        <f t="shared" si="63"/>
        <v>0.5</v>
      </c>
      <c r="AJ193" s="35">
        <f t="shared" si="63"/>
        <v>0.5</v>
      </c>
      <c r="AK193" s="35">
        <f t="shared" si="63"/>
        <v>0.5</v>
      </c>
      <c r="AL193" s="35">
        <f t="shared" si="63"/>
        <v>0.5</v>
      </c>
      <c r="AM193" s="35">
        <f t="shared" si="63"/>
        <v>0.5</v>
      </c>
      <c r="AN193" s="35">
        <f t="shared" si="63"/>
        <v>0.5</v>
      </c>
      <c r="AO193" s="35">
        <f t="shared" si="63"/>
        <v>0.5</v>
      </c>
      <c r="AP193" s="35">
        <f t="shared" si="63"/>
        <v>0.5</v>
      </c>
      <c r="AQ193" s="35">
        <f t="shared" si="63"/>
        <v>0.5</v>
      </c>
      <c r="AR193" s="35">
        <f t="shared" si="63"/>
        <v>0.5</v>
      </c>
      <c r="AS193" s="35">
        <f t="shared" si="63"/>
        <v>0.5</v>
      </c>
      <c r="AT193" s="35">
        <f t="shared" si="63"/>
        <v>0.5</v>
      </c>
      <c r="AU193" s="35">
        <f t="shared" si="63"/>
        <v>0.5</v>
      </c>
      <c r="AV193" s="35">
        <f t="shared" si="63"/>
        <v>0.5</v>
      </c>
      <c r="AW193" s="35">
        <f t="shared" si="63"/>
        <v>0.5</v>
      </c>
      <c r="AX193" s="35">
        <f t="shared" si="63"/>
        <v>0.5</v>
      </c>
      <c r="AY193" s="35">
        <f t="shared" si="63"/>
        <v>0.5</v>
      </c>
      <c r="AZ193" s="35">
        <f t="shared" si="63"/>
        <v>0.5</v>
      </c>
      <c r="BA193" s="35">
        <f t="shared" si="63"/>
        <v>0.5</v>
      </c>
      <c r="BB193" s="35">
        <f t="shared" si="63"/>
        <v>0.5</v>
      </c>
      <c r="BC193" s="35">
        <f t="shared" si="63"/>
        <v>0.5</v>
      </c>
      <c r="BD193" s="35">
        <f t="shared" si="63"/>
        <v>0.5</v>
      </c>
      <c r="BE193" s="35">
        <f t="shared" si="63"/>
        <v>0.5</v>
      </c>
      <c r="BF193" s="35">
        <f t="shared" si="63"/>
        <v>0.5</v>
      </c>
      <c r="BG193" s="35">
        <f t="shared" si="63"/>
        <v>0.5</v>
      </c>
      <c r="BH193" s="35">
        <f t="shared" si="63"/>
        <v>0.5</v>
      </c>
      <c r="BI193" s="35">
        <f t="shared" si="63"/>
        <v>0.5</v>
      </c>
      <c r="BJ193" s="35">
        <f t="shared" si="63"/>
        <v>0.5</v>
      </c>
      <c r="BK193" s="35">
        <f t="shared" si="63"/>
        <v>0.5</v>
      </c>
      <c r="BL193" s="35">
        <f t="shared" si="63"/>
        <v>0.5</v>
      </c>
      <c r="BM193" s="35">
        <f t="shared" si="63"/>
        <v>0.5</v>
      </c>
      <c r="BN193" s="35">
        <f t="shared" si="63"/>
        <v>0.5</v>
      </c>
      <c r="BO193" s="35">
        <f t="shared" si="63"/>
        <v>0.5</v>
      </c>
      <c r="BP193" s="35">
        <f t="shared" si="63"/>
        <v>0.5</v>
      </c>
      <c r="BQ193" s="35">
        <f t="shared" si="63"/>
        <v>0.5</v>
      </c>
      <c r="BR193" s="35">
        <f t="shared" si="63"/>
        <v>0.5</v>
      </c>
      <c r="BS193" s="35">
        <f t="shared" si="63"/>
        <v>0.5</v>
      </c>
      <c r="BT193" s="35">
        <f t="shared" si="63"/>
        <v>0.5</v>
      </c>
      <c r="BU193" s="35">
        <f t="shared" si="63"/>
        <v>0.5</v>
      </c>
      <c r="BV193" s="35">
        <f t="shared" si="63"/>
        <v>0.5</v>
      </c>
      <c r="BW193" s="35">
        <f t="shared" si="63"/>
        <v>0.5</v>
      </c>
      <c r="BX193" s="35">
        <f t="shared" si="63"/>
        <v>0.5</v>
      </c>
      <c r="BY193" s="35">
        <f t="shared" si="63"/>
        <v>0.5</v>
      </c>
      <c r="BZ193" s="35">
        <f t="shared" si="63"/>
        <v>0.5</v>
      </c>
      <c r="CA193" s="35">
        <f t="shared" si="63"/>
        <v>0.5</v>
      </c>
      <c r="CB193" s="35">
        <f t="shared" si="63"/>
        <v>0.5</v>
      </c>
      <c r="CC193" s="35">
        <f t="shared" si="63"/>
        <v>0.5</v>
      </c>
      <c r="CD193" s="35">
        <f t="shared" si="63"/>
        <v>0.5</v>
      </c>
      <c r="CE193" s="35">
        <f t="shared" si="63"/>
        <v>0.5</v>
      </c>
      <c r="CF193" s="35">
        <f t="shared" si="63"/>
        <v>0.5</v>
      </c>
      <c r="CG193" s="35">
        <f t="shared" si="63"/>
        <v>0.5</v>
      </c>
      <c r="CH193" s="35">
        <f t="shared" si="63"/>
        <v>0.5</v>
      </c>
      <c r="CI193" s="35">
        <f t="shared" si="63"/>
        <v>0.5</v>
      </c>
      <c r="CJ193" s="35">
        <f t="shared" si="63"/>
        <v>0.5</v>
      </c>
      <c r="CK193" s="35">
        <f t="shared" si="63"/>
        <v>0.5</v>
      </c>
      <c r="CL193" s="35">
        <f t="shared" si="63"/>
        <v>0.5</v>
      </c>
      <c r="CM193" s="35">
        <f t="shared" si="63"/>
        <v>0.5</v>
      </c>
      <c r="CN193" s="35">
        <f t="shared" si="63"/>
        <v>0.5</v>
      </c>
      <c r="CO193" s="35">
        <f t="shared" si="63"/>
        <v>0.5</v>
      </c>
      <c r="CP193" s="35">
        <f t="shared" si="63"/>
        <v>0.5</v>
      </c>
      <c r="CQ193" s="35">
        <f t="shared" si="63"/>
        <v>0.5</v>
      </c>
      <c r="CR193" s="35">
        <f t="shared" si="63"/>
        <v>0.5</v>
      </c>
      <c r="CS193" s="35">
        <f t="shared" si="63"/>
        <v>0.5</v>
      </c>
      <c r="CT193" s="35">
        <f t="shared" si="63"/>
        <v>0.5</v>
      </c>
      <c r="CU193" s="35">
        <f t="shared" si="63"/>
        <v>0.5</v>
      </c>
      <c r="CV193" s="35">
        <f t="shared" si="63"/>
        <v>0.5</v>
      </c>
      <c r="CW193" s="35">
        <f t="shared" si="63"/>
        <v>0.5</v>
      </c>
      <c r="CX193" s="35">
        <f t="shared" si="63"/>
        <v>0.5</v>
      </c>
      <c r="CY193" s="35">
        <f t="shared" si="63"/>
        <v>0.5</v>
      </c>
      <c r="CZ193" s="35">
        <f t="shared" si="63"/>
        <v>0.5</v>
      </c>
      <c r="DA193" s="35">
        <f t="shared" si="63"/>
        <v>0.5</v>
      </c>
      <c r="DB193" s="35">
        <f t="shared" si="63"/>
        <v>0.5</v>
      </c>
      <c r="DC193" s="35">
        <f t="shared" si="63"/>
        <v>0.5</v>
      </c>
      <c r="DD193" s="35">
        <f t="shared" si="63"/>
        <v>0.5</v>
      </c>
      <c r="DE193" s="35">
        <f t="shared" si="63"/>
        <v>0.5</v>
      </c>
      <c r="DF193" s="35">
        <f t="shared" si="63"/>
        <v>0.5</v>
      </c>
      <c r="DG193" s="35">
        <f t="shared" si="63"/>
        <v>0.5</v>
      </c>
      <c r="DH193" s="35">
        <f t="shared" si="63"/>
        <v>0.5</v>
      </c>
      <c r="DI193" s="35">
        <f t="shared" si="63"/>
        <v>0.5</v>
      </c>
      <c r="DJ193" s="35">
        <f t="shared" si="63"/>
        <v>0.5</v>
      </c>
      <c r="DK193" s="35">
        <f t="shared" si="63"/>
        <v>0.5</v>
      </c>
      <c r="DL193" s="35">
        <f t="shared" si="63"/>
        <v>0.5</v>
      </c>
      <c r="DM193" s="35">
        <f t="shared" si="63"/>
        <v>0.5</v>
      </c>
      <c r="DN193" s="35">
        <f t="shared" si="63"/>
        <v>0.5</v>
      </c>
      <c r="DO193" s="35">
        <f t="shared" si="63"/>
        <v>0.5</v>
      </c>
      <c r="DP193" s="35">
        <f t="shared" si="63"/>
        <v>0.5</v>
      </c>
      <c r="DQ193" s="35">
        <f t="shared" si="63"/>
        <v>0.5</v>
      </c>
      <c r="DR193" s="35">
        <f t="shared" si="63"/>
        <v>0.5</v>
      </c>
      <c r="DS193" s="35">
        <f t="shared" si="63"/>
        <v>0.5</v>
      </c>
      <c r="DT193" s="35">
        <f t="shared" si="63"/>
        <v>0.5</v>
      </c>
      <c r="DU193" s="35">
        <f t="shared" si="63"/>
        <v>0.5</v>
      </c>
      <c r="DV193" s="35">
        <f t="shared" si="63"/>
        <v>0.5</v>
      </c>
      <c r="DW193" s="35">
        <f t="shared" si="63"/>
        <v>0.5</v>
      </c>
      <c r="DX193" s="35">
        <f t="shared" si="63"/>
        <v>0.5</v>
      </c>
      <c r="DY193" s="35">
        <f t="shared" si="63"/>
        <v>0.5</v>
      </c>
      <c r="DZ193" s="35">
        <f t="shared" si="63"/>
        <v>0.5</v>
      </c>
      <c r="EA193" s="35">
        <f t="shared" si="63"/>
        <v>0.5</v>
      </c>
      <c r="EB193" s="35">
        <f t="shared" si="63"/>
        <v>0.5</v>
      </c>
      <c r="EC193" s="35">
        <f t="shared" si="63"/>
        <v>0.5</v>
      </c>
      <c r="ED193" s="35">
        <f t="shared" si="63"/>
        <v>0.5</v>
      </c>
      <c r="EE193" s="35">
        <f t="shared" si="63"/>
        <v>0.5</v>
      </c>
      <c r="EF193" s="35">
        <f t="shared" si="63"/>
        <v>0.5</v>
      </c>
      <c r="EG193" s="35">
        <f t="shared" si="63"/>
        <v>0.5</v>
      </c>
      <c r="EH193" s="35">
        <f t="shared" si="63"/>
        <v>0.5</v>
      </c>
      <c r="EI193" s="35">
        <f t="shared" si="63"/>
        <v>0.5</v>
      </c>
      <c r="EJ193" s="35">
        <f t="shared" si="63"/>
        <v>0.5</v>
      </c>
      <c r="EK193" s="35">
        <f t="shared" si="63"/>
        <v>0.5</v>
      </c>
      <c r="EL193" s="35">
        <f t="shared" si="63"/>
        <v>0.5</v>
      </c>
      <c r="EM193" s="35">
        <f t="shared" si="63"/>
        <v>0.5</v>
      </c>
      <c r="EN193" s="35">
        <f t="shared" si="63"/>
        <v>0.5</v>
      </c>
      <c r="EO193" s="35">
        <f t="shared" si="63"/>
        <v>0.5</v>
      </c>
      <c r="EP193" s="35">
        <f t="shared" si="63"/>
        <v>0.5</v>
      </c>
      <c r="EQ193" s="35">
        <f t="shared" si="63"/>
        <v>0.5</v>
      </c>
      <c r="ER193" s="35">
        <f t="shared" si="63"/>
        <v>0.5</v>
      </c>
      <c r="ES193" s="35">
        <f t="shared" si="63"/>
        <v>0.5</v>
      </c>
      <c r="ET193" s="35">
        <f t="shared" si="63"/>
        <v>0.5</v>
      </c>
      <c r="EU193" s="35">
        <f t="shared" si="63"/>
        <v>0.5</v>
      </c>
    </row>
    <row r="194">
      <c r="A194" s="10"/>
      <c r="B194" s="10"/>
      <c r="C194" s="10"/>
      <c r="D194" s="10"/>
      <c r="E194" s="4"/>
      <c r="F194" s="4"/>
      <c r="G194" s="11"/>
      <c r="H194" s="11"/>
      <c r="I194" s="11"/>
      <c r="J194" s="31"/>
      <c r="K194" s="32"/>
      <c r="L194" s="33"/>
      <c r="O194" s="34"/>
      <c r="P194" s="32"/>
      <c r="Q194" s="32"/>
      <c r="S194" s="10" t="s">
        <v>24</v>
      </c>
      <c r="T194" s="4">
        <v>10.0</v>
      </c>
      <c r="U194" s="4">
        <v>10.0</v>
      </c>
      <c r="V194" s="4">
        <v>10.0</v>
      </c>
      <c r="W194" s="4">
        <v>10.0</v>
      </c>
      <c r="X194" s="4">
        <v>10.0</v>
      </c>
      <c r="Y194" s="4">
        <v>10.0</v>
      </c>
      <c r="Z194" s="4">
        <v>10.0</v>
      </c>
      <c r="AA194" s="4">
        <v>10.0</v>
      </c>
      <c r="AB194" s="4">
        <v>10.0</v>
      </c>
      <c r="AC194" s="4">
        <v>10.0</v>
      </c>
      <c r="AD194" s="4">
        <v>10.0</v>
      </c>
      <c r="AE194" s="4">
        <v>1.0</v>
      </c>
      <c r="AF194" s="4">
        <v>1.0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1.0</v>
      </c>
      <c r="AM194" s="4">
        <v>1.0</v>
      </c>
      <c r="AN194" s="4">
        <v>1.0</v>
      </c>
      <c r="AO194" s="4">
        <v>1.0</v>
      </c>
      <c r="AP194" s="4">
        <v>1.0</v>
      </c>
      <c r="AQ194" s="4">
        <v>1.0</v>
      </c>
      <c r="AR194" s="4">
        <v>1.0</v>
      </c>
      <c r="AS194" s="4">
        <v>1.0</v>
      </c>
      <c r="AT194" s="4">
        <v>1.0</v>
      </c>
      <c r="AU194" s="4">
        <v>1.0</v>
      </c>
      <c r="AV194" s="4">
        <v>1.0</v>
      </c>
      <c r="AW194" s="4">
        <v>1.0</v>
      </c>
      <c r="AX194" s="4">
        <v>1.0</v>
      </c>
      <c r="AY194" s="4">
        <v>1.0</v>
      </c>
      <c r="AZ194" s="4">
        <v>1.0</v>
      </c>
      <c r="BA194" s="4">
        <v>1.0</v>
      </c>
      <c r="BB194" s="4">
        <v>1.0</v>
      </c>
      <c r="BC194" s="4">
        <v>1.0</v>
      </c>
      <c r="BD194" s="4">
        <v>1.0</v>
      </c>
      <c r="BE194" s="4">
        <v>1.0</v>
      </c>
      <c r="BF194" s="4">
        <v>1.0</v>
      </c>
      <c r="BG194" s="4">
        <v>1.0</v>
      </c>
      <c r="BH194" s="4">
        <v>1.0</v>
      </c>
      <c r="BI194" s="4">
        <v>1.0</v>
      </c>
      <c r="BJ194" s="4">
        <v>1.0</v>
      </c>
      <c r="BK194" s="4">
        <v>1.0</v>
      </c>
      <c r="BL194" s="4">
        <v>1.0</v>
      </c>
      <c r="BM194" s="4">
        <v>1.0</v>
      </c>
      <c r="BN194" s="4">
        <v>1.0</v>
      </c>
      <c r="BO194" s="4">
        <v>1.0</v>
      </c>
      <c r="BP194" s="4">
        <v>1.0</v>
      </c>
      <c r="BQ194" s="4">
        <v>1.0</v>
      </c>
      <c r="BR194" s="4">
        <v>1.0</v>
      </c>
      <c r="BS194" s="4">
        <v>1.0</v>
      </c>
      <c r="BT194" s="4">
        <v>1.0</v>
      </c>
      <c r="BU194" s="4">
        <v>1.0</v>
      </c>
      <c r="BV194" s="4">
        <v>1.0</v>
      </c>
      <c r="BW194" s="4">
        <v>1.0</v>
      </c>
      <c r="BX194" s="4">
        <v>1.0</v>
      </c>
      <c r="BY194" s="4">
        <v>1.0</v>
      </c>
      <c r="BZ194" s="4">
        <v>1.0</v>
      </c>
      <c r="CA194" s="4">
        <v>1.0</v>
      </c>
      <c r="CB194" s="4">
        <v>1.0</v>
      </c>
      <c r="CC194" s="4">
        <v>1.0</v>
      </c>
      <c r="CD194" s="4">
        <v>1.0</v>
      </c>
      <c r="CE194" s="4">
        <v>1.0</v>
      </c>
      <c r="CF194" s="4">
        <v>1.0</v>
      </c>
      <c r="CG194" s="4">
        <v>1.0</v>
      </c>
      <c r="CH194" s="4">
        <v>1.0</v>
      </c>
      <c r="CI194" s="4">
        <v>1.0</v>
      </c>
      <c r="CJ194" s="4">
        <v>1.0</v>
      </c>
      <c r="CK194" s="4">
        <v>1.0</v>
      </c>
      <c r="CL194" s="4">
        <v>1.0</v>
      </c>
      <c r="CM194" s="4">
        <v>1.0</v>
      </c>
      <c r="CN194" s="4">
        <v>1.0</v>
      </c>
      <c r="CO194" s="4">
        <v>1.0</v>
      </c>
      <c r="CP194" s="4">
        <v>1.0</v>
      </c>
      <c r="CQ194" s="4">
        <v>1.0</v>
      </c>
      <c r="CR194" s="4">
        <v>1.0</v>
      </c>
      <c r="CS194" s="4">
        <v>1.0</v>
      </c>
      <c r="CT194" s="4">
        <v>1.0</v>
      </c>
      <c r="CU194" s="4">
        <v>1.0</v>
      </c>
      <c r="CV194" s="4">
        <v>1.0</v>
      </c>
      <c r="CW194" s="4">
        <v>1.0</v>
      </c>
      <c r="CX194" s="4">
        <v>1.0</v>
      </c>
      <c r="CY194" s="4">
        <v>1.0</v>
      </c>
      <c r="CZ194" s="4">
        <v>1.0</v>
      </c>
      <c r="DA194" s="4">
        <v>1.0</v>
      </c>
      <c r="DB194" s="4">
        <v>1.0</v>
      </c>
      <c r="DC194" s="4">
        <v>1.0</v>
      </c>
      <c r="DD194" s="4">
        <v>1.0</v>
      </c>
      <c r="DE194" s="4">
        <v>1.0</v>
      </c>
      <c r="DF194" s="4">
        <v>1.0</v>
      </c>
      <c r="DG194" s="4">
        <v>1.0</v>
      </c>
      <c r="DH194" s="4">
        <v>1.0</v>
      </c>
      <c r="DI194" s="4">
        <v>1.0</v>
      </c>
      <c r="DJ194" s="4">
        <v>1.0</v>
      </c>
      <c r="DK194" s="4">
        <v>1.0</v>
      </c>
      <c r="DL194" s="4">
        <v>1.0</v>
      </c>
      <c r="DM194" s="4">
        <v>1.0</v>
      </c>
      <c r="DN194" s="4">
        <v>1.0</v>
      </c>
      <c r="DO194" s="4">
        <v>1.0</v>
      </c>
      <c r="DP194" s="4">
        <v>1.0</v>
      </c>
      <c r="DQ194" s="4">
        <v>1.0</v>
      </c>
      <c r="DR194" s="4">
        <v>1.0</v>
      </c>
      <c r="DS194" s="4">
        <v>1.0</v>
      </c>
      <c r="DT194" s="4">
        <v>1.0</v>
      </c>
      <c r="DU194" s="4">
        <v>1.0</v>
      </c>
      <c r="DV194" s="4">
        <v>1.0</v>
      </c>
      <c r="DW194" s="4">
        <v>1.0</v>
      </c>
      <c r="DX194" s="4">
        <v>1.0</v>
      </c>
      <c r="DY194" s="4">
        <v>1.0</v>
      </c>
      <c r="DZ194" s="4">
        <v>1.0</v>
      </c>
      <c r="EA194" s="4">
        <v>1.0</v>
      </c>
      <c r="EB194" s="4">
        <v>1.0</v>
      </c>
      <c r="EC194" s="4">
        <v>1.0</v>
      </c>
      <c r="ED194" s="4">
        <v>1.0</v>
      </c>
      <c r="EE194" s="4">
        <v>1.0</v>
      </c>
      <c r="EF194" s="4">
        <v>1.0</v>
      </c>
      <c r="EG194" s="4">
        <v>1.0</v>
      </c>
      <c r="EH194" s="4">
        <v>1.0</v>
      </c>
      <c r="EI194" s="4">
        <v>1.0</v>
      </c>
      <c r="EJ194" s="4">
        <v>1.0</v>
      </c>
      <c r="EK194" s="4">
        <v>1.0</v>
      </c>
      <c r="EL194" s="4">
        <v>1.0</v>
      </c>
      <c r="EM194" s="4">
        <v>1.0</v>
      </c>
      <c r="EN194" s="4">
        <v>1.0</v>
      </c>
      <c r="EO194" s="4">
        <v>1.0</v>
      </c>
      <c r="EP194" s="4">
        <v>1.0</v>
      </c>
      <c r="EQ194" s="4">
        <v>1.0</v>
      </c>
      <c r="ER194" s="4">
        <v>1.0</v>
      </c>
      <c r="ES194" s="4">
        <v>1.0</v>
      </c>
      <c r="ET194" s="4">
        <v>1.0</v>
      </c>
      <c r="EU194" s="4">
        <v>1.0</v>
      </c>
    </row>
    <row r="195">
      <c r="A195" s="10"/>
      <c r="B195" s="10"/>
      <c r="C195" s="10"/>
      <c r="D195" s="10"/>
      <c r="E195" s="4"/>
      <c r="F195" s="4"/>
      <c r="G195" s="11"/>
      <c r="H195" s="11"/>
      <c r="I195" s="11"/>
      <c r="J195" s="31"/>
      <c r="K195" s="32"/>
      <c r="L195" s="33"/>
      <c r="O195" s="34"/>
      <c r="P195" s="32"/>
      <c r="Q195" s="32"/>
    </row>
    <row r="196">
      <c r="A196" s="10"/>
      <c r="B196" s="10"/>
      <c r="C196" s="10"/>
      <c r="D196" s="10"/>
      <c r="E196" s="4"/>
      <c r="F196" s="4"/>
      <c r="G196" s="11"/>
      <c r="H196" s="11"/>
      <c r="I196" s="11"/>
      <c r="J196" s="31"/>
      <c r="K196" s="32"/>
      <c r="L196" s="33"/>
      <c r="O196" s="34"/>
      <c r="P196" s="32"/>
      <c r="Q196" s="32"/>
    </row>
    <row r="197">
      <c r="A197" s="10"/>
      <c r="B197" s="10"/>
      <c r="C197" s="10"/>
      <c r="D197" s="10"/>
      <c r="E197" s="10"/>
      <c r="F197" s="10"/>
      <c r="G197" s="10"/>
      <c r="H197" s="10"/>
      <c r="I197" s="37"/>
      <c r="J197" s="25"/>
      <c r="O197" s="38"/>
      <c r="P197" s="38"/>
      <c r="Q197" s="38"/>
    </row>
  </sheetData>
  <mergeCells count="88">
    <mergeCell ref="A1:C1"/>
    <mergeCell ref="A2:C2"/>
    <mergeCell ref="A9:B9"/>
    <mergeCell ref="R10:T10"/>
    <mergeCell ref="E11:F11"/>
    <mergeCell ref="L11:N11"/>
    <mergeCell ref="O11:Q11"/>
    <mergeCell ref="L29:N29"/>
    <mergeCell ref="O29:Q29"/>
    <mergeCell ref="B11:C11"/>
    <mergeCell ref="B20:C20"/>
    <mergeCell ref="E20:F20"/>
    <mergeCell ref="L20:N20"/>
    <mergeCell ref="O20:Q20"/>
    <mergeCell ref="B29:C29"/>
    <mergeCell ref="E29:F29"/>
    <mergeCell ref="B38:C38"/>
    <mergeCell ref="E38:F38"/>
    <mergeCell ref="L38:N38"/>
    <mergeCell ref="O38:Q38"/>
    <mergeCell ref="E47:F47"/>
    <mergeCell ref="L47:N47"/>
    <mergeCell ref="O47:Q47"/>
    <mergeCell ref="L65:N65"/>
    <mergeCell ref="O65:Q65"/>
    <mergeCell ref="B47:C47"/>
    <mergeCell ref="B56:C56"/>
    <mergeCell ref="E56:F56"/>
    <mergeCell ref="L56:N56"/>
    <mergeCell ref="O56:Q56"/>
    <mergeCell ref="B65:C65"/>
    <mergeCell ref="E65:F65"/>
    <mergeCell ref="L101:N101"/>
    <mergeCell ref="O101:Q101"/>
    <mergeCell ref="B146:C146"/>
    <mergeCell ref="E146:F146"/>
    <mergeCell ref="L146:N146"/>
    <mergeCell ref="O146:Q146"/>
    <mergeCell ref="E155:F155"/>
    <mergeCell ref="L155:N155"/>
    <mergeCell ref="O155:Q155"/>
    <mergeCell ref="B155:C155"/>
    <mergeCell ref="B164:C164"/>
    <mergeCell ref="E164:F164"/>
    <mergeCell ref="L164:N164"/>
    <mergeCell ref="O164:Q164"/>
    <mergeCell ref="B173:C173"/>
    <mergeCell ref="E173:F173"/>
    <mergeCell ref="B74:C74"/>
    <mergeCell ref="E74:F74"/>
    <mergeCell ref="L74:N74"/>
    <mergeCell ref="O74:Q74"/>
    <mergeCell ref="E83:F83"/>
    <mergeCell ref="L83:N83"/>
    <mergeCell ref="O83:Q83"/>
    <mergeCell ref="B83:C83"/>
    <mergeCell ref="B92:C92"/>
    <mergeCell ref="E92:F92"/>
    <mergeCell ref="L92:N92"/>
    <mergeCell ref="O92:Q92"/>
    <mergeCell ref="B101:C101"/>
    <mergeCell ref="E101:F101"/>
    <mergeCell ref="B110:C110"/>
    <mergeCell ref="E110:F110"/>
    <mergeCell ref="L110:N110"/>
    <mergeCell ref="O110:Q110"/>
    <mergeCell ref="E119:F119"/>
    <mergeCell ref="L119:N119"/>
    <mergeCell ref="O119:Q119"/>
    <mergeCell ref="L137:N137"/>
    <mergeCell ref="O137:Q137"/>
    <mergeCell ref="B119:C119"/>
    <mergeCell ref="B128:C128"/>
    <mergeCell ref="E128:F128"/>
    <mergeCell ref="L128:N128"/>
    <mergeCell ref="O128:Q128"/>
    <mergeCell ref="B137:C137"/>
    <mergeCell ref="E137:F137"/>
    <mergeCell ref="L173:N173"/>
    <mergeCell ref="O173:Q173"/>
    <mergeCell ref="B182:C182"/>
    <mergeCell ref="E182:F182"/>
    <mergeCell ref="L182:N182"/>
    <mergeCell ref="O182:Q182"/>
    <mergeCell ref="B191:C191"/>
    <mergeCell ref="E191:F191"/>
    <mergeCell ref="L191:N191"/>
    <mergeCell ref="O191:Q1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37</v>
      </c>
    </row>
    <row r="2">
      <c r="A2" s="1" t="s">
        <v>0</v>
      </c>
    </row>
    <row r="3">
      <c r="A3" s="3" t="s">
        <v>38</v>
      </c>
    </row>
    <row r="4">
      <c r="A4" s="1" t="s">
        <v>2</v>
      </c>
      <c r="B4" s="1" t="s">
        <v>3</v>
      </c>
      <c r="C4" s="3" t="s">
        <v>4</v>
      </c>
    </row>
    <row r="5">
      <c r="A5" s="4">
        <v>0.0</v>
      </c>
      <c r="B5" s="4">
        <v>0.0</v>
      </c>
      <c r="C5" s="40">
        <v>0.0</v>
      </c>
    </row>
    <row r="6">
      <c r="A6" s="4">
        <v>0.0</v>
      </c>
      <c r="B6" s="4">
        <v>1.0</v>
      </c>
      <c r="C6" s="40">
        <v>1.0</v>
      </c>
    </row>
    <row r="7">
      <c r="A7" s="4">
        <v>1.0</v>
      </c>
      <c r="B7" s="4">
        <v>0.0</v>
      </c>
      <c r="C7" s="40">
        <v>1.0</v>
      </c>
    </row>
    <row r="8">
      <c r="A8" s="4">
        <v>1.0</v>
      </c>
      <c r="B8" s="4">
        <v>1.0</v>
      </c>
      <c r="C8" s="40">
        <v>0.0</v>
      </c>
    </row>
  </sheetData>
  <mergeCells count="2"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1" width="4.13"/>
    <col customWidth="1" min="12" max="15" width="7.5"/>
    <col customWidth="1" min="16" max="16" width="6.75"/>
    <col customWidth="1" min="17" max="17" width="6.5"/>
    <col customWidth="1" min="18" max="18" width="7.25"/>
    <col customWidth="1" min="19" max="19" width="8.63"/>
    <col customWidth="1" hidden="1" min="20" max="20" width="5.13"/>
    <col customWidth="1" hidden="1" min="21" max="31" width="4.38"/>
    <col customWidth="1" hidden="1" min="32" max="152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17" t="s">
        <v>25</v>
      </c>
      <c r="L9" s="2"/>
      <c r="M9" s="2"/>
      <c r="N9" s="2"/>
    </row>
    <row r="10">
      <c r="L10" s="2"/>
      <c r="M10" s="2"/>
      <c r="N10" s="2"/>
    </row>
    <row r="11">
      <c r="L11" s="2"/>
      <c r="M11" s="2"/>
      <c r="N11" s="2"/>
      <c r="P11" s="41"/>
      <c r="Q11" s="42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T12" s="16"/>
      <c r="U12" s="16"/>
      <c r="V12" s="16"/>
      <c r="W12" s="16"/>
      <c r="X12" s="16"/>
      <c r="Y12" s="16"/>
      <c r="Z12" s="16"/>
      <c r="AA12" s="16"/>
      <c r="AB12" s="16"/>
      <c r="AC12" s="44" t="s">
        <v>41</v>
      </c>
      <c r="AF12" s="11">
        <f t="shared" ref="AF12:EV12" si="1">1/(1+exp(-1*($A14+$B14*AF14+$C14*AF15)))</f>
        <v>0.2689414214</v>
      </c>
      <c r="AG12" s="11">
        <f t="shared" si="1"/>
        <v>0.3318122278</v>
      </c>
      <c r="AH12" s="11">
        <f t="shared" si="1"/>
        <v>0.4013123399</v>
      </c>
      <c r="AI12" s="11">
        <f t="shared" si="1"/>
        <v>0.4750208125</v>
      </c>
      <c r="AJ12" s="11">
        <f t="shared" si="1"/>
        <v>0.5498339973</v>
      </c>
      <c r="AK12" s="11">
        <f t="shared" si="1"/>
        <v>0.6224593312</v>
      </c>
      <c r="AL12" s="11">
        <f t="shared" si="1"/>
        <v>0.6899744811</v>
      </c>
      <c r="AM12" s="11">
        <f t="shared" si="1"/>
        <v>0.7502601056</v>
      </c>
      <c r="AN12" s="11">
        <f t="shared" si="1"/>
        <v>0.8021838886</v>
      </c>
      <c r="AO12" s="11">
        <f t="shared" si="1"/>
        <v>0.8455347349</v>
      </c>
      <c r="AP12" s="11">
        <f t="shared" si="1"/>
        <v>0.880797078</v>
      </c>
      <c r="AQ12" s="11">
        <f t="shared" si="1"/>
        <v>0.2689414214</v>
      </c>
      <c r="AR12" s="11">
        <f t="shared" si="1"/>
        <v>0.3318122278</v>
      </c>
      <c r="AS12" s="11">
        <f t="shared" si="1"/>
        <v>0.4013123399</v>
      </c>
      <c r="AT12" s="11">
        <f t="shared" si="1"/>
        <v>0.4750208125</v>
      </c>
      <c r="AU12" s="11">
        <f t="shared" si="1"/>
        <v>0.5498339973</v>
      </c>
      <c r="AV12" s="11">
        <f t="shared" si="1"/>
        <v>0.6224593312</v>
      </c>
      <c r="AW12" s="11">
        <f t="shared" si="1"/>
        <v>0.6899744811</v>
      </c>
      <c r="AX12" s="11">
        <f t="shared" si="1"/>
        <v>0.7502601056</v>
      </c>
      <c r="AY12" s="11">
        <f t="shared" si="1"/>
        <v>0.8021838886</v>
      </c>
      <c r="AZ12" s="11">
        <f t="shared" si="1"/>
        <v>0.8455347349</v>
      </c>
      <c r="BA12" s="11">
        <f t="shared" si="1"/>
        <v>0.880797078</v>
      </c>
      <c r="BB12" s="11">
        <f t="shared" si="1"/>
        <v>0.2689414214</v>
      </c>
      <c r="BC12" s="11">
        <f t="shared" si="1"/>
        <v>0.3318122278</v>
      </c>
      <c r="BD12" s="11">
        <f t="shared" si="1"/>
        <v>0.4013123399</v>
      </c>
      <c r="BE12" s="11">
        <f t="shared" si="1"/>
        <v>0.4750208125</v>
      </c>
      <c r="BF12" s="11">
        <f t="shared" si="1"/>
        <v>0.5498339973</v>
      </c>
      <c r="BG12" s="11">
        <f t="shared" si="1"/>
        <v>0.6224593312</v>
      </c>
      <c r="BH12" s="11">
        <f t="shared" si="1"/>
        <v>0.6899744811</v>
      </c>
      <c r="BI12" s="11">
        <f t="shared" si="1"/>
        <v>0.7502601056</v>
      </c>
      <c r="BJ12" s="11">
        <f t="shared" si="1"/>
        <v>0.8021838886</v>
      </c>
      <c r="BK12" s="11">
        <f t="shared" si="1"/>
        <v>0.8455347349</v>
      </c>
      <c r="BL12" s="11">
        <f t="shared" si="1"/>
        <v>0.880797078</v>
      </c>
      <c r="BM12" s="11">
        <f t="shared" si="1"/>
        <v>0.2689414214</v>
      </c>
      <c r="BN12" s="11">
        <f t="shared" si="1"/>
        <v>0.3318122278</v>
      </c>
      <c r="BO12" s="11">
        <f t="shared" si="1"/>
        <v>0.4013123399</v>
      </c>
      <c r="BP12" s="11">
        <f t="shared" si="1"/>
        <v>0.4750208125</v>
      </c>
      <c r="BQ12" s="11">
        <f t="shared" si="1"/>
        <v>0.5498339973</v>
      </c>
      <c r="BR12" s="11">
        <f t="shared" si="1"/>
        <v>0.6224593312</v>
      </c>
      <c r="BS12" s="11">
        <f t="shared" si="1"/>
        <v>0.6899744811</v>
      </c>
      <c r="BT12" s="11">
        <f t="shared" si="1"/>
        <v>0.7502601056</v>
      </c>
      <c r="BU12" s="11">
        <f t="shared" si="1"/>
        <v>0.8021838886</v>
      </c>
      <c r="BV12" s="11">
        <f t="shared" si="1"/>
        <v>0.8455347349</v>
      </c>
      <c r="BW12" s="11">
        <f t="shared" si="1"/>
        <v>0.880797078</v>
      </c>
      <c r="BX12" s="11">
        <f t="shared" si="1"/>
        <v>0.2689414214</v>
      </c>
      <c r="BY12" s="11">
        <f t="shared" si="1"/>
        <v>0.3318122278</v>
      </c>
      <c r="BZ12" s="11">
        <f t="shared" si="1"/>
        <v>0.4013123399</v>
      </c>
      <c r="CA12" s="11">
        <f t="shared" si="1"/>
        <v>0.4750208125</v>
      </c>
      <c r="CB12" s="11">
        <f t="shared" si="1"/>
        <v>0.5498339973</v>
      </c>
      <c r="CC12" s="11">
        <f t="shared" si="1"/>
        <v>0.6224593312</v>
      </c>
      <c r="CD12" s="11">
        <f t="shared" si="1"/>
        <v>0.6899744811</v>
      </c>
      <c r="CE12" s="11">
        <f t="shared" si="1"/>
        <v>0.7502601056</v>
      </c>
      <c r="CF12" s="11">
        <f t="shared" si="1"/>
        <v>0.8021838886</v>
      </c>
      <c r="CG12" s="11">
        <f t="shared" si="1"/>
        <v>0.8455347349</v>
      </c>
      <c r="CH12" s="11">
        <f t="shared" si="1"/>
        <v>0.880797078</v>
      </c>
      <c r="CI12" s="11">
        <f t="shared" si="1"/>
        <v>0.2689414214</v>
      </c>
      <c r="CJ12" s="11">
        <f t="shared" si="1"/>
        <v>0.3318122278</v>
      </c>
      <c r="CK12" s="11">
        <f t="shared" si="1"/>
        <v>0.4013123399</v>
      </c>
      <c r="CL12" s="11">
        <f t="shared" si="1"/>
        <v>0.4750208125</v>
      </c>
      <c r="CM12" s="11">
        <f t="shared" si="1"/>
        <v>0.5498339973</v>
      </c>
      <c r="CN12" s="11">
        <f t="shared" si="1"/>
        <v>0.6224593312</v>
      </c>
      <c r="CO12" s="11">
        <f t="shared" si="1"/>
        <v>0.6899744811</v>
      </c>
      <c r="CP12" s="11">
        <f t="shared" si="1"/>
        <v>0.7502601056</v>
      </c>
      <c r="CQ12" s="11">
        <f t="shared" si="1"/>
        <v>0.8021838886</v>
      </c>
      <c r="CR12" s="11">
        <f t="shared" si="1"/>
        <v>0.8455347349</v>
      </c>
      <c r="CS12" s="11">
        <f t="shared" si="1"/>
        <v>0.880797078</v>
      </c>
      <c r="CT12" s="11">
        <f t="shared" si="1"/>
        <v>0.2689414214</v>
      </c>
      <c r="CU12" s="11">
        <f t="shared" si="1"/>
        <v>0.3318122278</v>
      </c>
      <c r="CV12" s="11">
        <f t="shared" si="1"/>
        <v>0.4013123399</v>
      </c>
      <c r="CW12" s="11">
        <f t="shared" si="1"/>
        <v>0.4750208125</v>
      </c>
      <c r="CX12" s="11">
        <f t="shared" si="1"/>
        <v>0.5498339973</v>
      </c>
      <c r="CY12" s="11">
        <f t="shared" si="1"/>
        <v>0.6224593312</v>
      </c>
      <c r="CZ12" s="11">
        <f t="shared" si="1"/>
        <v>0.6899744811</v>
      </c>
      <c r="DA12" s="11">
        <f t="shared" si="1"/>
        <v>0.7502601056</v>
      </c>
      <c r="DB12" s="11">
        <f t="shared" si="1"/>
        <v>0.8021838886</v>
      </c>
      <c r="DC12" s="11">
        <f t="shared" si="1"/>
        <v>0.8455347349</v>
      </c>
      <c r="DD12" s="11">
        <f t="shared" si="1"/>
        <v>0.880797078</v>
      </c>
      <c r="DE12" s="11">
        <f t="shared" si="1"/>
        <v>0.2689414214</v>
      </c>
      <c r="DF12" s="11">
        <f t="shared" si="1"/>
        <v>0.3318122278</v>
      </c>
      <c r="DG12" s="11">
        <f t="shared" si="1"/>
        <v>0.4013123399</v>
      </c>
      <c r="DH12" s="11">
        <f t="shared" si="1"/>
        <v>0.4750208125</v>
      </c>
      <c r="DI12" s="11">
        <f t="shared" si="1"/>
        <v>0.5498339973</v>
      </c>
      <c r="DJ12" s="11">
        <f t="shared" si="1"/>
        <v>0.6224593312</v>
      </c>
      <c r="DK12" s="11">
        <f t="shared" si="1"/>
        <v>0.6899744811</v>
      </c>
      <c r="DL12" s="11">
        <f t="shared" si="1"/>
        <v>0.7502601056</v>
      </c>
      <c r="DM12" s="11">
        <f t="shared" si="1"/>
        <v>0.8021838886</v>
      </c>
      <c r="DN12" s="11">
        <f t="shared" si="1"/>
        <v>0.8455347349</v>
      </c>
      <c r="DO12" s="11">
        <f t="shared" si="1"/>
        <v>0.880797078</v>
      </c>
      <c r="DP12" s="11">
        <f t="shared" si="1"/>
        <v>0.2689414214</v>
      </c>
      <c r="DQ12" s="11">
        <f t="shared" si="1"/>
        <v>0.3318122278</v>
      </c>
      <c r="DR12" s="11">
        <f t="shared" si="1"/>
        <v>0.4013123399</v>
      </c>
      <c r="DS12" s="11">
        <f t="shared" si="1"/>
        <v>0.4750208125</v>
      </c>
      <c r="DT12" s="11">
        <f t="shared" si="1"/>
        <v>0.5498339973</v>
      </c>
      <c r="DU12" s="11">
        <f t="shared" si="1"/>
        <v>0.6224593312</v>
      </c>
      <c r="DV12" s="11">
        <f t="shared" si="1"/>
        <v>0.6899744811</v>
      </c>
      <c r="DW12" s="11">
        <f t="shared" si="1"/>
        <v>0.7502601056</v>
      </c>
      <c r="DX12" s="11">
        <f t="shared" si="1"/>
        <v>0.8021838886</v>
      </c>
      <c r="DY12" s="11">
        <f t="shared" si="1"/>
        <v>0.8455347349</v>
      </c>
      <c r="DZ12" s="11">
        <f t="shared" si="1"/>
        <v>0.880797078</v>
      </c>
      <c r="EA12" s="11">
        <f t="shared" si="1"/>
        <v>0.2689414214</v>
      </c>
      <c r="EB12" s="11">
        <f t="shared" si="1"/>
        <v>0.3318122278</v>
      </c>
      <c r="EC12" s="11">
        <f t="shared" si="1"/>
        <v>0.4013123399</v>
      </c>
      <c r="ED12" s="11">
        <f t="shared" si="1"/>
        <v>0.4750208125</v>
      </c>
      <c r="EE12" s="11">
        <f t="shared" si="1"/>
        <v>0.5498339973</v>
      </c>
      <c r="EF12" s="11">
        <f t="shared" si="1"/>
        <v>0.6224593312</v>
      </c>
      <c r="EG12" s="11">
        <f t="shared" si="1"/>
        <v>0.6899744811</v>
      </c>
      <c r="EH12" s="11">
        <f t="shared" si="1"/>
        <v>0.7502601056</v>
      </c>
      <c r="EI12" s="11">
        <f t="shared" si="1"/>
        <v>0.8021838886</v>
      </c>
      <c r="EJ12" s="11">
        <f t="shared" si="1"/>
        <v>0.8455347349</v>
      </c>
      <c r="EK12" s="11">
        <f t="shared" si="1"/>
        <v>0.880797078</v>
      </c>
      <c r="EL12" s="11">
        <f t="shared" si="1"/>
        <v>0.2689414214</v>
      </c>
      <c r="EM12" s="11">
        <f t="shared" si="1"/>
        <v>0.3318122278</v>
      </c>
      <c r="EN12" s="11">
        <f t="shared" si="1"/>
        <v>0.4013123399</v>
      </c>
      <c r="EO12" s="11">
        <f t="shared" si="1"/>
        <v>0.4750208125</v>
      </c>
      <c r="EP12" s="11">
        <f t="shared" si="1"/>
        <v>0.5498339973</v>
      </c>
      <c r="EQ12" s="11">
        <f t="shared" si="1"/>
        <v>0.6224593312</v>
      </c>
      <c r="ER12" s="11">
        <f t="shared" si="1"/>
        <v>0.6899744811</v>
      </c>
      <c r="ES12" s="11">
        <f t="shared" si="1"/>
        <v>0.7502601056</v>
      </c>
      <c r="ET12" s="11">
        <f t="shared" si="1"/>
        <v>0.8021838886</v>
      </c>
      <c r="EU12" s="11">
        <f t="shared" si="1"/>
        <v>0.8455347349</v>
      </c>
      <c r="EV12" s="11">
        <f t="shared" si="1"/>
        <v>0.880797078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T13" s="16"/>
      <c r="U13" s="16"/>
      <c r="V13" s="16"/>
      <c r="W13" s="16"/>
      <c r="X13" s="16"/>
      <c r="Y13" s="16"/>
      <c r="Z13" s="16"/>
      <c r="AA13" s="16"/>
      <c r="AB13" s="16"/>
      <c r="AF13" s="11">
        <f t="shared" ref="AF13:EV13" si="2">1/(1+exp(-1*($D14+$E14*AF14+$F14*AF15)))</f>
        <v>0.2689414214</v>
      </c>
      <c r="AG13" s="11">
        <f t="shared" si="2"/>
        <v>0.2689414214</v>
      </c>
      <c r="AH13" s="11">
        <f t="shared" si="2"/>
        <v>0.2689414214</v>
      </c>
      <c r="AI13" s="11">
        <f t="shared" si="2"/>
        <v>0.2689414214</v>
      </c>
      <c r="AJ13" s="11">
        <f t="shared" si="2"/>
        <v>0.2689414214</v>
      </c>
      <c r="AK13" s="11">
        <f t="shared" si="2"/>
        <v>0.2689414214</v>
      </c>
      <c r="AL13" s="11">
        <f t="shared" si="2"/>
        <v>0.2689414214</v>
      </c>
      <c r="AM13" s="11">
        <f t="shared" si="2"/>
        <v>0.2689414214</v>
      </c>
      <c r="AN13" s="11">
        <f t="shared" si="2"/>
        <v>0.2689414214</v>
      </c>
      <c r="AO13" s="11">
        <f t="shared" si="2"/>
        <v>0.2689414214</v>
      </c>
      <c r="AP13" s="11">
        <f t="shared" si="2"/>
        <v>0.2689414214</v>
      </c>
      <c r="AQ13" s="11">
        <f t="shared" si="2"/>
        <v>0.3318122278</v>
      </c>
      <c r="AR13" s="11">
        <f t="shared" si="2"/>
        <v>0.3318122278</v>
      </c>
      <c r="AS13" s="11">
        <f t="shared" si="2"/>
        <v>0.3318122278</v>
      </c>
      <c r="AT13" s="11">
        <f t="shared" si="2"/>
        <v>0.3318122278</v>
      </c>
      <c r="AU13" s="11">
        <f t="shared" si="2"/>
        <v>0.3318122278</v>
      </c>
      <c r="AV13" s="11">
        <f t="shared" si="2"/>
        <v>0.3318122278</v>
      </c>
      <c r="AW13" s="11">
        <f t="shared" si="2"/>
        <v>0.3318122278</v>
      </c>
      <c r="AX13" s="11">
        <f t="shared" si="2"/>
        <v>0.3318122278</v>
      </c>
      <c r="AY13" s="11">
        <f t="shared" si="2"/>
        <v>0.3318122278</v>
      </c>
      <c r="AZ13" s="11">
        <f t="shared" si="2"/>
        <v>0.3318122278</v>
      </c>
      <c r="BA13" s="11">
        <f t="shared" si="2"/>
        <v>0.3318122278</v>
      </c>
      <c r="BB13" s="11">
        <f t="shared" si="2"/>
        <v>0.4013123399</v>
      </c>
      <c r="BC13" s="11">
        <f t="shared" si="2"/>
        <v>0.4013123399</v>
      </c>
      <c r="BD13" s="11">
        <f t="shared" si="2"/>
        <v>0.4013123399</v>
      </c>
      <c r="BE13" s="11">
        <f t="shared" si="2"/>
        <v>0.4013123399</v>
      </c>
      <c r="BF13" s="11">
        <f t="shared" si="2"/>
        <v>0.4013123399</v>
      </c>
      <c r="BG13" s="11">
        <f t="shared" si="2"/>
        <v>0.4013123399</v>
      </c>
      <c r="BH13" s="11">
        <f t="shared" si="2"/>
        <v>0.4013123399</v>
      </c>
      <c r="BI13" s="11">
        <f t="shared" si="2"/>
        <v>0.4013123399</v>
      </c>
      <c r="BJ13" s="11">
        <f t="shared" si="2"/>
        <v>0.4013123399</v>
      </c>
      <c r="BK13" s="11">
        <f t="shared" si="2"/>
        <v>0.4013123399</v>
      </c>
      <c r="BL13" s="11">
        <f t="shared" si="2"/>
        <v>0.4013123399</v>
      </c>
      <c r="BM13" s="11">
        <f t="shared" si="2"/>
        <v>0.4750208125</v>
      </c>
      <c r="BN13" s="11">
        <f t="shared" si="2"/>
        <v>0.4750208125</v>
      </c>
      <c r="BO13" s="11">
        <f t="shared" si="2"/>
        <v>0.4750208125</v>
      </c>
      <c r="BP13" s="11">
        <f t="shared" si="2"/>
        <v>0.4750208125</v>
      </c>
      <c r="BQ13" s="11">
        <f t="shared" si="2"/>
        <v>0.4750208125</v>
      </c>
      <c r="BR13" s="11">
        <f t="shared" si="2"/>
        <v>0.4750208125</v>
      </c>
      <c r="BS13" s="11">
        <f t="shared" si="2"/>
        <v>0.4750208125</v>
      </c>
      <c r="BT13" s="11">
        <f t="shared" si="2"/>
        <v>0.4750208125</v>
      </c>
      <c r="BU13" s="11">
        <f t="shared" si="2"/>
        <v>0.4750208125</v>
      </c>
      <c r="BV13" s="11">
        <f t="shared" si="2"/>
        <v>0.4750208125</v>
      </c>
      <c r="BW13" s="11">
        <f t="shared" si="2"/>
        <v>0.4750208125</v>
      </c>
      <c r="BX13" s="11">
        <f t="shared" si="2"/>
        <v>0.5498339973</v>
      </c>
      <c r="BY13" s="11">
        <f t="shared" si="2"/>
        <v>0.5498339973</v>
      </c>
      <c r="BZ13" s="11">
        <f t="shared" si="2"/>
        <v>0.5498339973</v>
      </c>
      <c r="CA13" s="11">
        <f t="shared" si="2"/>
        <v>0.5498339973</v>
      </c>
      <c r="CB13" s="11">
        <f t="shared" si="2"/>
        <v>0.5498339973</v>
      </c>
      <c r="CC13" s="11">
        <f t="shared" si="2"/>
        <v>0.5498339973</v>
      </c>
      <c r="CD13" s="11">
        <f t="shared" si="2"/>
        <v>0.5498339973</v>
      </c>
      <c r="CE13" s="11">
        <f t="shared" si="2"/>
        <v>0.5498339973</v>
      </c>
      <c r="CF13" s="11">
        <f t="shared" si="2"/>
        <v>0.5498339973</v>
      </c>
      <c r="CG13" s="11">
        <f t="shared" si="2"/>
        <v>0.5498339973</v>
      </c>
      <c r="CH13" s="11">
        <f t="shared" si="2"/>
        <v>0.5498339973</v>
      </c>
      <c r="CI13" s="11">
        <f t="shared" si="2"/>
        <v>0.6224593312</v>
      </c>
      <c r="CJ13" s="11">
        <f t="shared" si="2"/>
        <v>0.6224593312</v>
      </c>
      <c r="CK13" s="11">
        <f t="shared" si="2"/>
        <v>0.6224593312</v>
      </c>
      <c r="CL13" s="11">
        <f t="shared" si="2"/>
        <v>0.6224593312</v>
      </c>
      <c r="CM13" s="11">
        <f t="shared" si="2"/>
        <v>0.6224593312</v>
      </c>
      <c r="CN13" s="11">
        <f t="shared" si="2"/>
        <v>0.6224593312</v>
      </c>
      <c r="CO13" s="11">
        <f t="shared" si="2"/>
        <v>0.6224593312</v>
      </c>
      <c r="CP13" s="11">
        <f t="shared" si="2"/>
        <v>0.6224593312</v>
      </c>
      <c r="CQ13" s="11">
        <f t="shared" si="2"/>
        <v>0.6224593312</v>
      </c>
      <c r="CR13" s="11">
        <f t="shared" si="2"/>
        <v>0.6224593312</v>
      </c>
      <c r="CS13" s="11">
        <f t="shared" si="2"/>
        <v>0.6224593312</v>
      </c>
      <c r="CT13" s="11">
        <f t="shared" si="2"/>
        <v>0.6899744811</v>
      </c>
      <c r="CU13" s="11">
        <f t="shared" si="2"/>
        <v>0.6899744811</v>
      </c>
      <c r="CV13" s="11">
        <f t="shared" si="2"/>
        <v>0.6899744811</v>
      </c>
      <c r="CW13" s="11">
        <f t="shared" si="2"/>
        <v>0.6899744811</v>
      </c>
      <c r="CX13" s="11">
        <f t="shared" si="2"/>
        <v>0.6899744811</v>
      </c>
      <c r="CY13" s="11">
        <f t="shared" si="2"/>
        <v>0.6899744811</v>
      </c>
      <c r="CZ13" s="11">
        <f t="shared" si="2"/>
        <v>0.6899744811</v>
      </c>
      <c r="DA13" s="11">
        <f t="shared" si="2"/>
        <v>0.6899744811</v>
      </c>
      <c r="DB13" s="11">
        <f t="shared" si="2"/>
        <v>0.6899744811</v>
      </c>
      <c r="DC13" s="11">
        <f t="shared" si="2"/>
        <v>0.6899744811</v>
      </c>
      <c r="DD13" s="11">
        <f t="shared" si="2"/>
        <v>0.6899744811</v>
      </c>
      <c r="DE13" s="11">
        <f t="shared" si="2"/>
        <v>0.7502601056</v>
      </c>
      <c r="DF13" s="11">
        <f t="shared" si="2"/>
        <v>0.7502601056</v>
      </c>
      <c r="DG13" s="11">
        <f t="shared" si="2"/>
        <v>0.7502601056</v>
      </c>
      <c r="DH13" s="11">
        <f t="shared" si="2"/>
        <v>0.7502601056</v>
      </c>
      <c r="DI13" s="11">
        <f t="shared" si="2"/>
        <v>0.7502601056</v>
      </c>
      <c r="DJ13" s="11">
        <f t="shared" si="2"/>
        <v>0.7502601056</v>
      </c>
      <c r="DK13" s="11">
        <f t="shared" si="2"/>
        <v>0.7502601056</v>
      </c>
      <c r="DL13" s="11">
        <f t="shared" si="2"/>
        <v>0.7502601056</v>
      </c>
      <c r="DM13" s="11">
        <f t="shared" si="2"/>
        <v>0.7502601056</v>
      </c>
      <c r="DN13" s="11">
        <f t="shared" si="2"/>
        <v>0.7502601056</v>
      </c>
      <c r="DO13" s="11">
        <f t="shared" si="2"/>
        <v>0.7502601056</v>
      </c>
      <c r="DP13" s="11">
        <f t="shared" si="2"/>
        <v>0.8021838886</v>
      </c>
      <c r="DQ13" s="11">
        <f t="shared" si="2"/>
        <v>0.8021838886</v>
      </c>
      <c r="DR13" s="11">
        <f t="shared" si="2"/>
        <v>0.8021838886</v>
      </c>
      <c r="DS13" s="11">
        <f t="shared" si="2"/>
        <v>0.8021838886</v>
      </c>
      <c r="DT13" s="11">
        <f t="shared" si="2"/>
        <v>0.8021838886</v>
      </c>
      <c r="DU13" s="11">
        <f t="shared" si="2"/>
        <v>0.8021838886</v>
      </c>
      <c r="DV13" s="11">
        <f t="shared" si="2"/>
        <v>0.8021838886</v>
      </c>
      <c r="DW13" s="11">
        <f t="shared" si="2"/>
        <v>0.8021838886</v>
      </c>
      <c r="DX13" s="11">
        <f t="shared" si="2"/>
        <v>0.8021838886</v>
      </c>
      <c r="DY13" s="11">
        <f t="shared" si="2"/>
        <v>0.8021838886</v>
      </c>
      <c r="DZ13" s="11">
        <f t="shared" si="2"/>
        <v>0.8021838886</v>
      </c>
      <c r="EA13" s="11">
        <f t="shared" si="2"/>
        <v>0.8455347349</v>
      </c>
      <c r="EB13" s="11">
        <f t="shared" si="2"/>
        <v>0.8455347349</v>
      </c>
      <c r="EC13" s="11">
        <f t="shared" si="2"/>
        <v>0.8455347349</v>
      </c>
      <c r="ED13" s="11">
        <f t="shared" si="2"/>
        <v>0.8455347349</v>
      </c>
      <c r="EE13" s="11">
        <f t="shared" si="2"/>
        <v>0.8455347349</v>
      </c>
      <c r="EF13" s="11">
        <f t="shared" si="2"/>
        <v>0.8455347349</v>
      </c>
      <c r="EG13" s="11">
        <f t="shared" si="2"/>
        <v>0.8455347349</v>
      </c>
      <c r="EH13" s="11">
        <f t="shared" si="2"/>
        <v>0.8455347349</v>
      </c>
      <c r="EI13" s="11">
        <f t="shared" si="2"/>
        <v>0.8455347349</v>
      </c>
      <c r="EJ13" s="11">
        <f t="shared" si="2"/>
        <v>0.8455347349</v>
      </c>
      <c r="EK13" s="11">
        <f t="shared" si="2"/>
        <v>0.8455347349</v>
      </c>
      <c r="EL13" s="11">
        <f t="shared" si="2"/>
        <v>0.880797078</v>
      </c>
      <c r="EM13" s="11">
        <f t="shared" si="2"/>
        <v>0.880797078</v>
      </c>
      <c r="EN13" s="11">
        <f t="shared" si="2"/>
        <v>0.880797078</v>
      </c>
      <c r="EO13" s="11">
        <f t="shared" si="2"/>
        <v>0.880797078</v>
      </c>
      <c r="EP13" s="11">
        <f t="shared" si="2"/>
        <v>0.880797078</v>
      </c>
      <c r="EQ13" s="11">
        <f t="shared" si="2"/>
        <v>0.880797078</v>
      </c>
      <c r="ER13" s="11">
        <f t="shared" si="2"/>
        <v>0.880797078</v>
      </c>
      <c r="ES13" s="11">
        <f t="shared" si="2"/>
        <v>0.880797078</v>
      </c>
      <c r="ET13" s="11">
        <f t="shared" si="2"/>
        <v>0.880797078</v>
      </c>
      <c r="EU13" s="11">
        <f t="shared" si="2"/>
        <v>0.880797078</v>
      </c>
      <c r="EV13" s="11">
        <f t="shared" si="2"/>
        <v>0.880797078</v>
      </c>
    </row>
    <row r="14">
      <c r="A14" s="11">
        <v>-1.0</v>
      </c>
      <c r="B14" s="11">
        <v>3.0</v>
      </c>
      <c r="C14" s="11">
        <v>0.0</v>
      </c>
      <c r="D14" s="11">
        <v>-1.0</v>
      </c>
      <c r="E14" s="11">
        <v>0.0</v>
      </c>
      <c r="F14" s="11">
        <v>3.0</v>
      </c>
      <c r="G14" s="11">
        <v>-2.0</v>
      </c>
      <c r="H14" s="11">
        <v>2.0</v>
      </c>
      <c r="I14" s="11">
        <v>2.0</v>
      </c>
      <c r="N14" s="32"/>
      <c r="O14" s="32"/>
      <c r="Q14" s="32"/>
      <c r="R14" s="32"/>
      <c r="T14" s="10" t="s">
        <v>21</v>
      </c>
      <c r="U14" s="4">
        <v>-100.0</v>
      </c>
      <c r="V14" s="4">
        <v>-100.0</v>
      </c>
      <c r="W14" s="4">
        <v>-100.0</v>
      </c>
      <c r="X14" s="4">
        <v>-100.0</v>
      </c>
      <c r="Y14" s="4">
        <v>-100.0</v>
      </c>
      <c r="Z14" s="4">
        <v>-100.0</v>
      </c>
      <c r="AA14" s="4">
        <v>-100.0</v>
      </c>
      <c r="AB14" s="4">
        <v>-100.0</v>
      </c>
      <c r="AC14" s="4">
        <v>-100.0</v>
      </c>
      <c r="AD14" s="4">
        <v>-100.0</v>
      </c>
      <c r="AE14" s="4">
        <v>-100.0</v>
      </c>
      <c r="AF14" s="4">
        <v>0.0</v>
      </c>
      <c r="AG14" s="4">
        <v>0.1</v>
      </c>
      <c r="AH14" s="4">
        <v>0.2</v>
      </c>
      <c r="AI14" s="4">
        <v>0.3</v>
      </c>
      <c r="AJ14" s="4">
        <v>0.4</v>
      </c>
      <c r="AK14" s="4">
        <v>0.5</v>
      </c>
      <c r="AL14" s="4">
        <v>0.6</v>
      </c>
      <c r="AM14" s="4">
        <v>0.7</v>
      </c>
      <c r="AN14" s="4">
        <v>0.8</v>
      </c>
      <c r="AO14" s="4">
        <v>0.9</v>
      </c>
      <c r="AP14" s="4">
        <v>1.0</v>
      </c>
      <c r="AQ14" s="4">
        <v>0.0</v>
      </c>
      <c r="AR14" s="4">
        <v>0.1</v>
      </c>
      <c r="AS14" s="4">
        <v>0.2</v>
      </c>
      <c r="AT14" s="4">
        <v>0.3</v>
      </c>
      <c r="AU14" s="4">
        <v>0.4</v>
      </c>
      <c r="AV14" s="4">
        <v>0.5</v>
      </c>
      <c r="AW14" s="4">
        <v>0.6</v>
      </c>
      <c r="AX14" s="4">
        <v>0.7</v>
      </c>
      <c r="AY14" s="4">
        <v>0.8</v>
      </c>
      <c r="AZ14" s="4">
        <v>0.9</v>
      </c>
      <c r="BA14" s="4">
        <v>1.0</v>
      </c>
      <c r="BB14" s="4">
        <v>0.0</v>
      </c>
      <c r="BC14" s="4">
        <v>0.1</v>
      </c>
      <c r="BD14" s="4">
        <v>0.2</v>
      </c>
      <c r="BE14" s="4">
        <v>0.3</v>
      </c>
      <c r="BF14" s="4">
        <v>0.4</v>
      </c>
      <c r="BG14" s="4">
        <v>0.5</v>
      </c>
      <c r="BH14" s="4">
        <v>0.6</v>
      </c>
      <c r="BI14" s="4">
        <v>0.7</v>
      </c>
      <c r="BJ14" s="4">
        <v>0.8</v>
      </c>
      <c r="BK14" s="4">
        <v>0.9</v>
      </c>
      <c r="BL14" s="4">
        <v>1.0</v>
      </c>
      <c r="BM14" s="4">
        <v>0.0</v>
      </c>
      <c r="BN14" s="4">
        <v>0.1</v>
      </c>
      <c r="BO14" s="4">
        <v>0.2</v>
      </c>
      <c r="BP14" s="4">
        <v>0.3</v>
      </c>
      <c r="BQ14" s="4">
        <v>0.4</v>
      </c>
      <c r="BR14" s="4">
        <v>0.5</v>
      </c>
      <c r="BS14" s="4">
        <v>0.6</v>
      </c>
      <c r="BT14" s="4">
        <v>0.7</v>
      </c>
      <c r="BU14" s="4">
        <v>0.8</v>
      </c>
      <c r="BV14" s="4">
        <v>0.9</v>
      </c>
      <c r="BW14" s="4">
        <v>1.0</v>
      </c>
      <c r="BX14" s="4">
        <v>0.0</v>
      </c>
      <c r="BY14" s="4">
        <v>0.1</v>
      </c>
      <c r="BZ14" s="4">
        <v>0.2</v>
      </c>
      <c r="CA14" s="4">
        <v>0.3</v>
      </c>
      <c r="CB14" s="4">
        <v>0.4</v>
      </c>
      <c r="CC14" s="4">
        <v>0.5</v>
      </c>
      <c r="CD14" s="4">
        <v>0.6</v>
      </c>
      <c r="CE14" s="4">
        <v>0.7</v>
      </c>
      <c r="CF14" s="4">
        <v>0.8</v>
      </c>
      <c r="CG14" s="4">
        <v>0.9</v>
      </c>
      <c r="CH14" s="4">
        <v>1.0</v>
      </c>
      <c r="CI14" s="4">
        <v>0.0</v>
      </c>
      <c r="CJ14" s="4">
        <v>0.1</v>
      </c>
      <c r="CK14" s="4">
        <v>0.2</v>
      </c>
      <c r="CL14" s="4">
        <v>0.3</v>
      </c>
      <c r="CM14" s="4">
        <v>0.4</v>
      </c>
      <c r="CN14" s="4">
        <v>0.5</v>
      </c>
      <c r="CO14" s="4">
        <v>0.6</v>
      </c>
      <c r="CP14" s="4">
        <v>0.7</v>
      </c>
      <c r="CQ14" s="4">
        <v>0.8</v>
      </c>
      <c r="CR14" s="4">
        <v>0.9</v>
      </c>
      <c r="CS14" s="4">
        <v>1.0</v>
      </c>
      <c r="CT14" s="4">
        <v>0.0</v>
      </c>
      <c r="CU14" s="4">
        <v>0.1</v>
      </c>
      <c r="CV14" s="4">
        <v>0.2</v>
      </c>
      <c r="CW14" s="4">
        <v>0.3</v>
      </c>
      <c r="CX14" s="4">
        <v>0.4</v>
      </c>
      <c r="CY14" s="4">
        <v>0.5</v>
      </c>
      <c r="CZ14" s="4">
        <v>0.6</v>
      </c>
      <c r="DA14" s="4">
        <v>0.7</v>
      </c>
      <c r="DB14" s="4">
        <v>0.8</v>
      </c>
      <c r="DC14" s="4">
        <v>0.9</v>
      </c>
      <c r="DD14" s="4">
        <v>1.0</v>
      </c>
      <c r="DE14" s="4">
        <v>0.0</v>
      </c>
      <c r="DF14" s="4">
        <v>0.1</v>
      </c>
      <c r="DG14" s="4">
        <v>0.2</v>
      </c>
      <c r="DH14" s="4">
        <v>0.3</v>
      </c>
      <c r="DI14" s="4">
        <v>0.4</v>
      </c>
      <c r="DJ14" s="4">
        <v>0.5</v>
      </c>
      <c r="DK14" s="4">
        <v>0.6</v>
      </c>
      <c r="DL14" s="4">
        <v>0.7</v>
      </c>
      <c r="DM14" s="4">
        <v>0.8</v>
      </c>
      <c r="DN14" s="4">
        <v>0.9</v>
      </c>
      <c r="DO14" s="4">
        <v>1.0</v>
      </c>
      <c r="DP14" s="4">
        <v>0.0</v>
      </c>
      <c r="DQ14" s="4">
        <v>0.1</v>
      </c>
      <c r="DR14" s="4">
        <v>0.2</v>
      </c>
      <c r="DS14" s="4">
        <v>0.3</v>
      </c>
      <c r="DT14" s="4">
        <v>0.4</v>
      </c>
      <c r="DU14" s="4">
        <v>0.5</v>
      </c>
      <c r="DV14" s="4">
        <v>0.6</v>
      </c>
      <c r="DW14" s="4">
        <v>0.7</v>
      </c>
      <c r="DX14" s="4">
        <v>0.8</v>
      </c>
      <c r="DY14" s="4">
        <v>0.9</v>
      </c>
      <c r="DZ14" s="4">
        <v>1.0</v>
      </c>
      <c r="EA14" s="4">
        <v>0.0</v>
      </c>
      <c r="EB14" s="4">
        <v>0.1</v>
      </c>
      <c r="EC14" s="4">
        <v>0.2</v>
      </c>
      <c r="ED14" s="4">
        <v>0.3</v>
      </c>
      <c r="EE14" s="4">
        <v>0.4</v>
      </c>
      <c r="EF14" s="4">
        <v>0.5</v>
      </c>
      <c r="EG14" s="4">
        <v>0.6</v>
      </c>
      <c r="EH14" s="4">
        <v>0.7</v>
      </c>
      <c r="EI14" s="4">
        <v>0.8</v>
      </c>
      <c r="EJ14" s="4">
        <v>0.9</v>
      </c>
      <c r="EK14" s="4">
        <v>1.0</v>
      </c>
      <c r="EL14" s="4">
        <v>0.0</v>
      </c>
      <c r="EM14" s="4">
        <v>0.1</v>
      </c>
      <c r="EN14" s="4">
        <v>0.2</v>
      </c>
      <c r="EO14" s="4">
        <v>0.3</v>
      </c>
      <c r="EP14" s="4">
        <v>0.4</v>
      </c>
      <c r="EQ14" s="4">
        <v>0.5</v>
      </c>
      <c r="ER14" s="4">
        <v>0.6</v>
      </c>
      <c r="ES14" s="4">
        <v>0.7</v>
      </c>
      <c r="ET14" s="4">
        <v>0.8</v>
      </c>
      <c r="EU14" s="4">
        <v>0.9</v>
      </c>
      <c r="EV14" s="4">
        <v>1.0</v>
      </c>
    </row>
    <row r="15">
      <c r="N15" s="32"/>
      <c r="O15" s="32"/>
      <c r="Q15" s="32"/>
      <c r="R15" s="32"/>
      <c r="T15" s="10" t="s">
        <v>22</v>
      </c>
      <c r="U15" s="4">
        <v>-100.0</v>
      </c>
      <c r="V15" s="4">
        <v>-100.0</v>
      </c>
      <c r="W15" s="4">
        <v>-100.0</v>
      </c>
      <c r="X15" s="4">
        <v>-100.0</v>
      </c>
      <c r="Y15" s="4">
        <v>-100.0</v>
      </c>
      <c r="Z15" s="4">
        <v>-100.0</v>
      </c>
      <c r="AA15" s="4">
        <v>-100.0</v>
      </c>
      <c r="AB15" s="4">
        <v>-100.0</v>
      </c>
      <c r="AC15" s="4">
        <v>-100.0</v>
      </c>
      <c r="AD15" s="4">
        <v>-100.0</v>
      </c>
      <c r="AE15" s="4">
        <v>-100.0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0.1</v>
      </c>
      <c r="AR15" s="4">
        <v>0.1</v>
      </c>
      <c r="AS15" s="4">
        <v>0.1</v>
      </c>
      <c r="AT15" s="4">
        <v>0.1</v>
      </c>
      <c r="AU15" s="4">
        <v>0.1</v>
      </c>
      <c r="AV15" s="4">
        <v>0.1</v>
      </c>
      <c r="AW15" s="4">
        <v>0.1</v>
      </c>
      <c r="AX15" s="4">
        <v>0.1</v>
      </c>
      <c r="AY15" s="4">
        <v>0.1</v>
      </c>
      <c r="AZ15" s="4">
        <v>0.1</v>
      </c>
      <c r="BA15" s="4">
        <v>0.1</v>
      </c>
      <c r="BB15" s="4">
        <v>0.2</v>
      </c>
      <c r="BC15" s="4">
        <v>0.2</v>
      </c>
      <c r="BD15" s="4">
        <v>0.2</v>
      </c>
      <c r="BE15" s="4">
        <v>0.2</v>
      </c>
      <c r="BF15" s="4">
        <v>0.2</v>
      </c>
      <c r="BG15" s="4">
        <v>0.2</v>
      </c>
      <c r="BH15" s="4">
        <v>0.2</v>
      </c>
      <c r="BI15" s="4">
        <v>0.2</v>
      </c>
      <c r="BJ15" s="4">
        <v>0.2</v>
      </c>
      <c r="BK15" s="4">
        <v>0.2</v>
      </c>
      <c r="BL15" s="4">
        <v>0.2</v>
      </c>
      <c r="BM15" s="4">
        <v>0.30000000000000004</v>
      </c>
      <c r="BN15" s="4">
        <v>0.30000000000000004</v>
      </c>
      <c r="BO15" s="4">
        <v>0.30000000000000004</v>
      </c>
      <c r="BP15" s="4">
        <v>0.30000000000000004</v>
      </c>
      <c r="BQ15" s="4">
        <v>0.30000000000000004</v>
      </c>
      <c r="BR15" s="4">
        <v>0.30000000000000004</v>
      </c>
      <c r="BS15" s="4">
        <v>0.30000000000000004</v>
      </c>
      <c r="BT15" s="4">
        <v>0.30000000000000004</v>
      </c>
      <c r="BU15" s="4">
        <v>0.30000000000000004</v>
      </c>
      <c r="BV15" s="4">
        <v>0.30000000000000004</v>
      </c>
      <c r="BW15" s="4">
        <v>0.30000000000000004</v>
      </c>
      <c r="BX15" s="4">
        <v>0.4</v>
      </c>
      <c r="BY15" s="4">
        <v>0.4</v>
      </c>
      <c r="BZ15" s="4">
        <v>0.4</v>
      </c>
      <c r="CA15" s="4">
        <v>0.4</v>
      </c>
      <c r="CB15" s="4">
        <v>0.4</v>
      </c>
      <c r="CC15" s="4">
        <v>0.4</v>
      </c>
      <c r="CD15" s="4">
        <v>0.4</v>
      </c>
      <c r="CE15" s="4">
        <v>0.4</v>
      </c>
      <c r="CF15" s="4">
        <v>0.4</v>
      </c>
      <c r="CG15" s="4">
        <v>0.4</v>
      </c>
      <c r="CH15" s="4">
        <v>0.4</v>
      </c>
      <c r="CI15" s="4">
        <v>0.5</v>
      </c>
      <c r="CJ15" s="4">
        <v>0.5</v>
      </c>
      <c r="CK15" s="4">
        <v>0.5</v>
      </c>
      <c r="CL15" s="4">
        <v>0.5</v>
      </c>
      <c r="CM15" s="4">
        <v>0.5</v>
      </c>
      <c r="CN15" s="4">
        <v>0.5</v>
      </c>
      <c r="CO15" s="4">
        <v>0.5</v>
      </c>
      <c r="CP15" s="4">
        <v>0.5</v>
      </c>
      <c r="CQ15" s="4">
        <v>0.5</v>
      </c>
      <c r="CR15" s="4">
        <v>0.5</v>
      </c>
      <c r="CS15" s="4">
        <v>0.5</v>
      </c>
      <c r="CT15" s="4">
        <v>0.6</v>
      </c>
      <c r="CU15" s="4">
        <v>0.6</v>
      </c>
      <c r="CV15" s="4">
        <v>0.6</v>
      </c>
      <c r="CW15" s="4">
        <v>0.6</v>
      </c>
      <c r="CX15" s="4">
        <v>0.6</v>
      </c>
      <c r="CY15" s="4">
        <v>0.6</v>
      </c>
      <c r="CZ15" s="4">
        <v>0.6</v>
      </c>
      <c r="DA15" s="4">
        <v>0.6</v>
      </c>
      <c r="DB15" s="4">
        <v>0.6</v>
      </c>
      <c r="DC15" s="4">
        <v>0.6</v>
      </c>
      <c r="DD15" s="4">
        <v>0.6</v>
      </c>
      <c r="DE15" s="4">
        <v>0.7</v>
      </c>
      <c r="DF15" s="4">
        <v>0.7</v>
      </c>
      <c r="DG15" s="4">
        <v>0.7</v>
      </c>
      <c r="DH15" s="4">
        <v>0.7</v>
      </c>
      <c r="DI15" s="4">
        <v>0.7</v>
      </c>
      <c r="DJ15" s="4">
        <v>0.7</v>
      </c>
      <c r="DK15" s="4">
        <v>0.7</v>
      </c>
      <c r="DL15" s="4">
        <v>0.7</v>
      </c>
      <c r="DM15" s="4">
        <v>0.7</v>
      </c>
      <c r="DN15" s="4">
        <v>0.7</v>
      </c>
      <c r="DO15" s="4">
        <v>0.7</v>
      </c>
      <c r="DP15" s="4">
        <v>0.7999999999999999</v>
      </c>
      <c r="DQ15" s="4">
        <v>0.7999999999999999</v>
      </c>
      <c r="DR15" s="4">
        <v>0.7999999999999999</v>
      </c>
      <c r="DS15" s="4">
        <v>0.7999999999999999</v>
      </c>
      <c r="DT15" s="4">
        <v>0.7999999999999999</v>
      </c>
      <c r="DU15" s="4">
        <v>0.7999999999999999</v>
      </c>
      <c r="DV15" s="4">
        <v>0.7999999999999999</v>
      </c>
      <c r="DW15" s="4">
        <v>0.7999999999999999</v>
      </c>
      <c r="DX15" s="4">
        <v>0.7999999999999999</v>
      </c>
      <c r="DY15" s="4">
        <v>0.7999999999999999</v>
      </c>
      <c r="DZ15" s="4">
        <v>0.7999999999999999</v>
      </c>
      <c r="EA15" s="4">
        <v>0.8999999999999999</v>
      </c>
      <c r="EB15" s="4">
        <v>0.8999999999999999</v>
      </c>
      <c r="EC15" s="4">
        <v>0.8999999999999999</v>
      </c>
      <c r="ED15" s="4">
        <v>0.8999999999999999</v>
      </c>
      <c r="EE15" s="4">
        <v>0.8999999999999999</v>
      </c>
      <c r="EF15" s="4">
        <v>0.8999999999999999</v>
      </c>
      <c r="EG15" s="4">
        <v>0.8999999999999999</v>
      </c>
      <c r="EH15" s="4">
        <v>0.8999999999999999</v>
      </c>
      <c r="EI15" s="4">
        <v>0.8999999999999999</v>
      </c>
      <c r="EJ15" s="4">
        <v>0.8999999999999999</v>
      </c>
      <c r="EK15" s="4">
        <v>0.8999999999999999</v>
      </c>
      <c r="EL15" s="4">
        <v>0.9999999999999999</v>
      </c>
      <c r="EM15" s="4">
        <v>0.9999999999999999</v>
      </c>
      <c r="EN15" s="4">
        <v>0.9999999999999999</v>
      </c>
      <c r="EO15" s="4">
        <v>0.9999999999999999</v>
      </c>
      <c r="EP15" s="4">
        <v>0.9999999999999999</v>
      </c>
      <c r="EQ15" s="4">
        <v>0.9999999999999999</v>
      </c>
      <c r="ER15" s="4">
        <v>0.9999999999999999</v>
      </c>
      <c r="ES15" s="4">
        <v>0.9999999999999999</v>
      </c>
      <c r="ET15" s="4">
        <v>0.9999999999999999</v>
      </c>
      <c r="EU15" s="4">
        <v>0.9999999999999999</v>
      </c>
      <c r="EV15" s="4">
        <v>0.9999999999999999</v>
      </c>
    </row>
    <row r="16">
      <c r="N16" s="32"/>
      <c r="O16" s="32"/>
      <c r="Q16" s="32"/>
      <c r="R16" s="32"/>
      <c r="T16" s="10" t="s">
        <v>53</v>
      </c>
      <c r="U16" s="35">
        <v>1.0</v>
      </c>
      <c r="V16" s="35">
        <v>0.9</v>
      </c>
      <c r="W16" s="35">
        <v>0.8</v>
      </c>
      <c r="X16" s="35">
        <v>0.7</v>
      </c>
      <c r="Y16" s="35">
        <v>0.6</v>
      </c>
      <c r="Z16" s="35">
        <v>0.5</v>
      </c>
      <c r="AA16" s="35">
        <v>0.4</v>
      </c>
      <c r="AB16" s="35">
        <v>0.3</v>
      </c>
      <c r="AC16" s="35">
        <v>0.2</v>
      </c>
      <c r="AD16" s="35">
        <v>0.1</v>
      </c>
      <c r="AE16" s="35">
        <v>0.0</v>
      </c>
      <c r="AF16" s="35">
        <f t="shared" ref="AF16:EV16" si="3">round(AF12,1)</f>
        <v>0.3</v>
      </c>
      <c r="AG16" s="35">
        <f t="shared" si="3"/>
        <v>0.3</v>
      </c>
      <c r="AH16" s="35">
        <f t="shared" si="3"/>
        <v>0.4</v>
      </c>
      <c r="AI16" s="35">
        <f t="shared" si="3"/>
        <v>0.5</v>
      </c>
      <c r="AJ16" s="35">
        <f t="shared" si="3"/>
        <v>0.5</v>
      </c>
      <c r="AK16" s="35">
        <f t="shared" si="3"/>
        <v>0.6</v>
      </c>
      <c r="AL16" s="35">
        <f t="shared" si="3"/>
        <v>0.7</v>
      </c>
      <c r="AM16" s="35">
        <f t="shared" si="3"/>
        <v>0.8</v>
      </c>
      <c r="AN16" s="35">
        <f t="shared" si="3"/>
        <v>0.8</v>
      </c>
      <c r="AO16" s="35">
        <f t="shared" si="3"/>
        <v>0.8</v>
      </c>
      <c r="AP16" s="35">
        <f t="shared" si="3"/>
        <v>0.9</v>
      </c>
      <c r="AQ16" s="35">
        <f t="shared" si="3"/>
        <v>0.3</v>
      </c>
      <c r="AR16" s="35">
        <f t="shared" si="3"/>
        <v>0.3</v>
      </c>
      <c r="AS16" s="35">
        <f t="shared" si="3"/>
        <v>0.4</v>
      </c>
      <c r="AT16" s="35">
        <f t="shared" si="3"/>
        <v>0.5</v>
      </c>
      <c r="AU16" s="35">
        <f t="shared" si="3"/>
        <v>0.5</v>
      </c>
      <c r="AV16" s="35">
        <f t="shared" si="3"/>
        <v>0.6</v>
      </c>
      <c r="AW16" s="35">
        <f t="shared" si="3"/>
        <v>0.7</v>
      </c>
      <c r="AX16" s="35">
        <f t="shared" si="3"/>
        <v>0.8</v>
      </c>
      <c r="AY16" s="35">
        <f t="shared" si="3"/>
        <v>0.8</v>
      </c>
      <c r="AZ16" s="35">
        <f t="shared" si="3"/>
        <v>0.8</v>
      </c>
      <c r="BA16" s="35">
        <f t="shared" si="3"/>
        <v>0.9</v>
      </c>
      <c r="BB16" s="35">
        <f t="shared" si="3"/>
        <v>0.3</v>
      </c>
      <c r="BC16" s="35">
        <f t="shared" si="3"/>
        <v>0.3</v>
      </c>
      <c r="BD16" s="35">
        <f t="shared" si="3"/>
        <v>0.4</v>
      </c>
      <c r="BE16" s="35">
        <f t="shared" si="3"/>
        <v>0.5</v>
      </c>
      <c r="BF16" s="35">
        <f t="shared" si="3"/>
        <v>0.5</v>
      </c>
      <c r="BG16" s="35">
        <f t="shared" si="3"/>
        <v>0.6</v>
      </c>
      <c r="BH16" s="35">
        <f t="shared" si="3"/>
        <v>0.7</v>
      </c>
      <c r="BI16" s="35">
        <f t="shared" si="3"/>
        <v>0.8</v>
      </c>
      <c r="BJ16" s="35">
        <f t="shared" si="3"/>
        <v>0.8</v>
      </c>
      <c r="BK16" s="35">
        <f t="shared" si="3"/>
        <v>0.8</v>
      </c>
      <c r="BL16" s="35">
        <f t="shared" si="3"/>
        <v>0.9</v>
      </c>
      <c r="BM16" s="35">
        <f t="shared" si="3"/>
        <v>0.3</v>
      </c>
      <c r="BN16" s="35">
        <f t="shared" si="3"/>
        <v>0.3</v>
      </c>
      <c r="BO16" s="35">
        <f t="shared" si="3"/>
        <v>0.4</v>
      </c>
      <c r="BP16" s="35">
        <f t="shared" si="3"/>
        <v>0.5</v>
      </c>
      <c r="BQ16" s="35">
        <f t="shared" si="3"/>
        <v>0.5</v>
      </c>
      <c r="BR16" s="35">
        <f t="shared" si="3"/>
        <v>0.6</v>
      </c>
      <c r="BS16" s="35">
        <f t="shared" si="3"/>
        <v>0.7</v>
      </c>
      <c r="BT16" s="35">
        <f t="shared" si="3"/>
        <v>0.8</v>
      </c>
      <c r="BU16" s="35">
        <f t="shared" si="3"/>
        <v>0.8</v>
      </c>
      <c r="BV16" s="35">
        <f t="shared" si="3"/>
        <v>0.8</v>
      </c>
      <c r="BW16" s="35">
        <f t="shared" si="3"/>
        <v>0.9</v>
      </c>
      <c r="BX16" s="35">
        <f t="shared" si="3"/>
        <v>0.3</v>
      </c>
      <c r="BY16" s="35">
        <f t="shared" si="3"/>
        <v>0.3</v>
      </c>
      <c r="BZ16" s="35">
        <f t="shared" si="3"/>
        <v>0.4</v>
      </c>
      <c r="CA16" s="35">
        <f t="shared" si="3"/>
        <v>0.5</v>
      </c>
      <c r="CB16" s="35">
        <f t="shared" si="3"/>
        <v>0.5</v>
      </c>
      <c r="CC16" s="35">
        <f t="shared" si="3"/>
        <v>0.6</v>
      </c>
      <c r="CD16" s="35">
        <f t="shared" si="3"/>
        <v>0.7</v>
      </c>
      <c r="CE16" s="35">
        <f t="shared" si="3"/>
        <v>0.8</v>
      </c>
      <c r="CF16" s="35">
        <f t="shared" si="3"/>
        <v>0.8</v>
      </c>
      <c r="CG16" s="35">
        <f t="shared" si="3"/>
        <v>0.8</v>
      </c>
      <c r="CH16" s="35">
        <f t="shared" si="3"/>
        <v>0.9</v>
      </c>
      <c r="CI16" s="35">
        <f t="shared" si="3"/>
        <v>0.3</v>
      </c>
      <c r="CJ16" s="35">
        <f t="shared" si="3"/>
        <v>0.3</v>
      </c>
      <c r="CK16" s="35">
        <f t="shared" si="3"/>
        <v>0.4</v>
      </c>
      <c r="CL16" s="35">
        <f t="shared" si="3"/>
        <v>0.5</v>
      </c>
      <c r="CM16" s="35">
        <f t="shared" si="3"/>
        <v>0.5</v>
      </c>
      <c r="CN16" s="35">
        <f t="shared" si="3"/>
        <v>0.6</v>
      </c>
      <c r="CO16" s="35">
        <f t="shared" si="3"/>
        <v>0.7</v>
      </c>
      <c r="CP16" s="35">
        <f t="shared" si="3"/>
        <v>0.8</v>
      </c>
      <c r="CQ16" s="35">
        <f t="shared" si="3"/>
        <v>0.8</v>
      </c>
      <c r="CR16" s="35">
        <f t="shared" si="3"/>
        <v>0.8</v>
      </c>
      <c r="CS16" s="35">
        <f t="shared" si="3"/>
        <v>0.9</v>
      </c>
      <c r="CT16" s="35">
        <f t="shared" si="3"/>
        <v>0.3</v>
      </c>
      <c r="CU16" s="35">
        <f t="shared" si="3"/>
        <v>0.3</v>
      </c>
      <c r="CV16" s="35">
        <f t="shared" si="3"/>
        <v>0.4</v>
      </c>
      <c r="CW16" s="35">
        <f t="shared" si="3"/>
        <v>0.5</v>
      </c>
      <c r="CX16" s="35">
        <f t="shared" si="3"/>
        <v>0.5</v>
      </c>
      <c r="CY16" s="35">
        <f t="shared" si="3"/>
        <v>0.6</v>
      </c>
      <c r="CZ16" s="35">
        <f t="shared" si="3"/>
        <v>0.7</v>
      </c>
      <c r="DA16" s="35">
        <f t="shared" si="3"/>
        <v>0.8</v>
      </c>
      <c r="DB16" s="35">
        <f t="shared" si="3"/>
        <v>0.8</v>
      </c>
      <c r="DC16" s="35">
        <f t="shared" si="3"/>
        <v>0.8</v>
      </c>
      <c r="DD16" s="35">
        <f t="shared" si="3"/>
        <v>0.9</v>
      </c>
      <c r="DE16" s="35">
        <f t="shared" si="3"/>
        <v>0.3</v>
      </c>
      <c r="DF16" s="35">
        <f t="shared" si="3"/>
        <v>0.3</v>
      </c>
      <c r="DG16" s="35">
        <f t="shared" si="3"/>
        <v>0.4</v>
      </c>
      <c r="DH16" s="35">
        <f t="shared" si="3"/>
        <v>0.5</v>
      </c>
      <c r="DI16" s="35">
        <f t="shared" si="3"/>
        <v>0.5</v>
      </c>
      <c r="DJ16" s="35">
        <f t="shared" si="3"/>
        <v>0.6</v>
      </c>
      <c r="DK16" s="35">
        <f t="shared" si="3"/>
        <v>0.7</v>
      </c>
      <c r="DL16" s="35">
        <f t="shared" si="3"/>
        <v>0.8</v>
      </c>
      <c r="DM16" s="35">
        <f t="shared" si="3"/>
        <v>0.8</v>
      </c>
      <c r="DN16" s="35">
        <f t="shared" si="3"/>
        <v>0.8</v>
      </c>
      <c r="DO16" s="35">
        <f t="shared" si="3"/>
        <v>0.9</v>
      </c>
      <c r="DP16" s="35">
        <f t="shared" si="3"/>
        <v>0.3</v>
      </c>
      <c r="DQ16" s="35">
        <f t="shared" si="3"/>
        <v>0.3</v>
      </c>
      <c r="DR16" s="35">
        <f t="shared" si="3"/>
        <v>0.4</v>
      </c>
      <c r="DS16" s="35">
        <f t="shared" si="3"/>
        <v>0.5</v>
      </c>
      <c r="DT16" s="35">
        <f t="shared" si="3"/>
        <v>0.5</v>
      </c>
      <c r="DU16" s="35">
        <f t="shared" si="3"/>
        <v>0.6</v>
      </c>
      <c r="DV16" s="35">
        <f t="shared" si="3"/>
        <v>0.7</v>
      </c>
      <c r="DW16" s="35">
        <f t="shared" si="3"/>
        <v>0.8</v>
      </c>
      <c r="DX16" s="35">
        <f t="shared" si="3"/>
        <v>0.8</v>
      </c>
      <c r="DY16" s="35">
        <f t="shared" si="3"/>
        <v>0.8</v>
      </c>
      <c r="DZ16" s="35">
        <f t="shared" si="3"/>
        <v>0.9</v>
      </c>
      <c r="EA16" s="35">
        <f t="shared" si="3"/>
        <v>0.3</v>
      </c>
      <c r="EB16" s="35">
        <f t="shared" si="3"/>
        <v>0.3</v>
      </c>
      <c r="EC16" s="35">
        <f t="shared" si="3"/>
        <v>0.4</v>
      </c>
      <c r="ED16" s="35">
        <f t="shared" si="3"/>
        <v>0.5</v>
      </c>
      <c r="EE16" s="35">
        <f t="shared" si="3"/>
        <v>0.5</v>
      </c>
      <c r="EF16" s="35">
        <f t="shared" si="3"/>
        <v>0.6</v>
      </c>
      <c r="EG16" s="35">
        <f t="shared" si="3"/>
        <v>0.7</v>
      </c>
      <c r="EH16" s="35">
        <f t="shared" si="3"/>
        <v>0.8</v>
      </c>
      <c r="EI16" s="35">
        <f t="shared" si="3"/>
        <v>0.8</v>
      </c>
      <c r="EJ16" s="35">
        <f t="shared" si="3"/>
        <v>0.8</v>
      </c>
      <c r="EK16" s="35">
        <f t="shared" si="3"/>
        <v>0.9</v>
      </c>
      <c r="EL16" s="35">
        <f t="shared" si="3"/>
        <v>0.3</v>
      </c>
      <c r="EM16" s="35">
        <f t="shared" si="3"/>
        <v>0.3</v>
      </c>
      <c r="EN16" s="35">
        <f t="shared" si="3"/>
        <v>0.4</v>
      </c>
      <c r="EO16" s="35">
        <f t="shared" si="3"/>
        <v>0.5</v>
      </c>
      <c r="EP16" s="35">
        <f t="shared" si="3"/>
        <v>0.5</v>
      </c>
      <c r="EQ16" s="35">
        <f t="shared" si="3"/>
        <v>0.6</v>
      </c>
      <c r="ER16" s="35">
        <f t="shared" si="3"/>
        <v>0.7</v>
      </c>
      <c r="ES16" s="35">
        <f t="shared" si="3"/>
        <v>0.8</v>
      </c>
      <c r="ET16" s="35">
        <f t="shared" si="3"/>
        <v>0.8</v>
      </c>
      <c r="EU16" s="35">
        <f t="shared" si="3"/>
        <v>0.8</v>
      </c>
      <c r="EV16" s="35">
        <f t="shared" si="3"/>
        <v>0.9</v>
      </c>
    </row>
    <row r="17">
      <c r="N17" s="32"/>
      <c r="O17" s="32"/>
      <c r="Q17" s="32"/>
      <c r="R17" s="32"/>
      <c r="T17" s="10" t="s">
        <v>54</v>
      </c>
      <c r="U17" s="35">
        <v>1.0</v>
      </c>
      <c r="V17" s="35">
        <v>0.9</v>
      </c>
      <c r="W17" s="35">
        <v>0.8</v>
      </c>
      <c r="X17" s="35">
        <v>0.7</v>
      </c>
      <c r="Y17" s="35">
        <v>0.6</v>
      </c>
      <c r="Z17" s="35">
        <v>0.5</v>
      </c>
      <c r="AA17" s="35">
        <v>0.4</v>
      </c>
      <c r="AB17" s="35">
        <v>0.3</v>
      </c>
      <c r="AC17" s="35">
        <v>0.2</v>
      </c>
      <c r="AD17" s="35">
        <v>0.1</v>
      </c>
      <c r="AE17" s="35">
        <v>0.0</v>
      </c>
      <c r="AF17" s="35">
        <f t="shared" ref="AF17:EV17" si="4">round(AF13,1)</f>
        <v>0.3</v>
      </c>
      <c r="AG17" s="35">
        <f t="shared" si="4"/>
        <v>0.3</v>
      </c>
      <c r="AH17" s="35">
        <f t="shared" si="4"/>
        <v>0.3</v>
      </c>
      <c r="AI17" s="35">
        <f t="shared" si="4"/>
        <v>0.3</v>
      </c>
      <c r="AJ17" s="35">
        <f t="shared" si="4"/>
        <v>0.3</v>
      </c>
      <c r="AK17" s="35">
        <f t="shared" si="4"/>
        <v>0.3</v>
      </c>
      <c r="AL17" s="35">
        <f t="shared" si="4"/>
        <v>0.3</v>
      </c>
      <c r="AM17" s="35">
        <f t="shared" si="4"/>
        <v>0.3</v>
      </c>
      <c r="AN17" s="35">
        <f t="shared" si="4"/>
        <v>0.3</v>
      </c>
      <c r="AO17" s="35">
        <f t="shared" si="4"/>
        <v>0.3</v>
      </c>
      <c r="AP17" s="35">
        <f t="shared" si="4"/>
        <v>0.3</v>
      </c>
      <c r="AQ17" s="35">
        <f t="shared" si="4"/>
        <v>0.3</v>
      </c>
      <c r="AR17" s="35">
        <f t="shared" si="4"/>
        <v>0.3</v>
      </c>
      <c r="AS17" s="35">
        <f t="shared" si="4"/>
        <v>0.3</v>
      </c>
      <c r="AT17" s="35">
        <f t="shared" si="4"/>
        <v>0.3</v>
      </c>
      <c r="AU17" s="35">
        <f t="shared" si="4"/>
        <v>0.3</v>
      </c>
      <c r="AV17" s="35">
        <f t="shared" si="4"/>
        <v>0.3</v>
      </c>
      <c r="AW17" s="35">
        <f t="shared" si="4"/>
        <v>0.3</v>
      </c>
      <c r="AX17" s="35">
        <f t="shared" si="4"/>
        <v>0.3</v>
      </c>
      <c r="AY17" s="35">
        <f t="shared" si="4"/>
        <v>0.3</v>
      </c>
      <c r="AZ17" s="35">
        <f t="shared" si="4"/>
        <v>0.3</v>
      </c>
      <c r="BA17" s="35">
        <f t="shared" si="4"/>
        <v>0.3</v>
      </c>
      <c r="BB17" s="35">
        <f t="shared" si="4"/>
        <v>0.4</v>
      </c>
      <c r="BC17" s="35">
        <f t="shared" si="4"/>
        <v>0.4</v>
      </c>
      <c r="BD17" s="35">
        <f t="shared" si="4"/>
        <v>0.4</v>
      </c>
      <c r="BE17" s="35">
        <f t="shared" si="4"/>
        <v>0.4</v>
      </c>
      <c r="BF17" s="35">
        <f t="shared" si="4"/>
        <v>0.4</v>
      </c>
      <c r="BG17" s="35">
        <f t="shared" si="4"/>
        <v>0.4</v>
      </c>
      <c r="BH17" s="35">
        <f t="shared" si="4"/>
        <v>0.4</v>
      </c>
      <c r="BI17" s="35">
        <f t="shared" si="4"/>
        <v>0.4</v>
      </c>
      <c r="BJ17" s="35">
        <f t="shared" si="4"/>
        <v>0.4</v>
      </c>
      <c r="BK17" s="35">
        <f t="shared" si="4"/>
        <v>0.4</v>
      </c>
      <c r="BL17" s="35">
        <f t="shared" si="4"/>
        <v>0.4</v>
      </c>
      <c r="BM17" s="35">
        <f t="shared" si="4"/>
        <v>0.5</v>
      </c>
      <c r="BN17" s="35">
        <f t="shared" si="4"/>
        <v>0.5</v>
      </c>
      <c r="BO17" s="35">
        <f t="shared" si="4"/>
        <v>0.5</v>
      </c>
      <c r="BP17" s="35">
        <f t="shared" si="4"/>
        <v>0.5</v>
      </c>
      <c r="BQ17" s="35">
        <f t="shared" si="4"/>
        <v>0.5</v>
      </c>
      <c r="BR17" s="35">
        <f t="shared" si="4"/>
        <v>0.5</v>
      </c>
      <c r="BS17" s="35">
        <f t="shared" si="4"/>
        <v>0.5</v>
      </c>
      <c r="BT17" s="35">
        <f t="shared" si="4"/>
        <v>0.5</v>
      </c>
      <c r="BU17" s="35">
        <f t="shared" si="4"/>
        <v>0.5</v>
      </c>
      <c r="BV17" s="35">
        <f t="shared" si="4"/>
        <v>0.5</v>
      </c>
      <c r="BW17" s="35">
        <f t="shared" si="4"/>
        <v>0.5</v>
      </c>
      <c r="BX17" s="35">
        <f t="shared" si="4"/>
        <v>0.5</v>
      </c>
      <c r="BY17" s="35">
        <f t="shared" si="4"/>
        <v>0.5</v>
      </c>
      <c r="BZ17" s="35">
        <f t="shared" si="4"/>
        <v>0.5</v>
      </c>
      <c r="CA17" s="35">
        <f t="shared" si="4"/>
        <v>0.5</v>
      </c>
      <c r="CB17" s="35">
        <f t="shared" si="4"/>
        <v>0.5</v>
      </c>
      <c r="CC17" s="35">
        <f t="shared" si="4"/>
        <v>0.5</v>
      </c>
      <c r="CD17" s="35">
        <f t="shared" si="4"/>
        <v>0.5</v>
      </c>
      <c r="CE17" s="35">
        <f t="shared" si="4"/>
        <v>0.5</v>
      </c>
      <c r="CF17" s="35">
        <f t="shared" si="4"/>
        <v>0.5</v>
      </c>
      <c r="CG17" s="35">
        <f t="shared" si="4"/>
        <v>0.5</v>
      </c>
      <c r="CH17" s="35">
        <f t="shared" si="4"/>
        <v>0.5</v>
      </c>
      <c r="CI17" s="35">
        <f t="shared" si="4"/>
        <v>0.6</v>
      </c>
      <c r="CJ17" s="35">
        <f t="shared" si="4"/>
        <v>0.6</v>
      </c>
      <c r="CK17" s="35">
        <f t="shared" si="4"/>
        <v>0.6</v>
      </c>
      <c r="CL17" s="35">
        <f t="shared" si="4"/>
        <v>0.6</v>
      </c>
      <c r="CM17" s="35">
        <f t="shared" si="4"/>
        <v>0.6</v>
      </c>
      <c r="CN17" s="35">
        <f t="shared" si="4"/>
        <v>0.6</v>
      </c>
      <c r="CO17" s="35">
        <f t="shared" si="4"/>
        <v>0.6</v>
      </c>
      <c r="CP17" s="35">
        <f t="shared" si="4"/>
        <v>0.6</v>
      </c>
      <c r="CQ17" s="35">
        <f t="shared" si="4"/>
        <v>0.6</v>
      </c>
      <c r="CR17" s="35">
        <f t="shared" si="4"/>
        <v>0.6</v>
      </c>
      <c r="CS17" s="35">
        <f t="shared" si="4"/>
        <v>0.6</v>
      </c>
      <c r="CT17" s="35">
        <f t="shared" si="4"/>
        <v>0.7</v>
      </c>
      <c r="CU17" s="35">
        <f t="shared" si="4"/>
        <v>0.7</v>
      </c>
      <c r="CV17" s="35">
        <f t="shared" si="4"/>
        <v>0.7</v>
      </c>
      <c r="CW17" s="35">
        <f t="shared" si="4"/>
        <v>0.7</v>
      </c>
      <c r="CX17" s="35">
        <f t="shared" si="4"/>
        <v>0.7</v>
      </c>
      <c r="CY17" s="35">
        <f t="shared" si="4"/>
        <v>0.7</v>
      </c>
      <c r="CZ17" s="35">
        <f t="shared" si="4"/>
        <v>0.7</v>
      </c>
      <c r="DA17" s="35">
        <f t="shared" si="4"/>
        <v>0.7</v>
      </c>
      <c r="DB17" s="35">
        <f t="shared" si="4"/>
        <v>0.7</v>
      </c>
      <c r="DC17" s="35">
        <f t="shared" si="4"/>
        <v>0.7</v>
      </c>
      <c r="DD17" s="35">
        <f t="shared" si="4"/>
        <v>0.7</v>
      </c>
      <c r="DE17" s="35">
        <f t="shared" si="4"/>
        <v>0.8</v>
      </c>
      <c r="DF17" s="35">
        <f t="shared" si="4"/>
        <v>0.8</v>
      </c>
      <c r="DG17" s="35">
        <f t="shared" si="4"/>
        <v>0.8</v>
      </c>
      <c r="DH17" s="35">
        <f t="shared" si="4"/>
        <v>0.8</v>
      </c>
      <c r="DI17" s="35">
        <f t="shared" si="4"/>
        <v>0.8</v>
      </c>
      <c r="DJ17" s="35">
        <f t="shared" si="4"/>
        <v>0.8</v>
      </c>
      <c r="DK17" s="35">
        <f t="shared" si="4"/>
        <v>0.8</v>
      </c>
      <c r="DL17" s="35">
        <f t="shared" si="4"/>
        <v>0.8</v>
      </c>
      <c r="DM17" s="35">
        <f t="shared" si="4"/>
        <v>0.8</v>
      </c>
      <c r="DN17" s="35">
        <f t="shared" si="4"/>
        <v>0.8</v>
      </c>
      <c r="DO17" s="35">
        <f t="shared" si="4"/>
        <v>0.8</v>
      </c>
      <c r="DP17" s="35">
        <f t="shared" si="4"/>
        <v>0.8</v>
      </c>
      <c r="DQ17" s="35">
        <f t="shared" si="4"/>
        <v>0.8</v>
      </c>
      <c r="DR17" s="35">
        <f t="shared" si="4"/>
        <v>0.8</v>
      </c>
      <c r="DS17" s="35">
        <f t="shared" si="4"/>
        <v>0.8</v>
      </c>
      <c r="DT17" s="35">
        <f t="shared" si="4"/>
        <v>0.8</v>
      </c>
      <c r="DU17" s="35">
        <f t="shared" si="4"/>
        <v>0.8</v>
      </c>
      <c r="DV17" s="35">
        <f t="shared" si="4"/>
        <v>0.8</v>
      </c>
      <c r="DW17" s="35">
        <f t="shared" si="4"/>
        <v>0.8</v>
      </c>
      <c r="DX17" s="35">
        <f t="shared" si="4"/>
        <v>0.8</v>
      </c>
      <c r="DY17" s="35">
        <f t="shared" si="4"/>
        <v>0.8</v>
      </c>
      <c r="DZ17" s="35">
        <f t="shared" si="4"/>
        <v>0.8</v>
      </c>
      <c r="EA17" s="35">
        <f t="shared" si="4"/>
        <v>0.8</v>
      </c>
      <c r="EB17" s="35">
        <f t="shared" si="4"/>
        <v>0.8</v>
      </c>
      <c r="EC17" s="35">
        <f t="shared" si="4"/>
        <v>0.8</v>
      </c>
      <c r="ED17" s="35">
        <f t="shared" si="4"/>
        <v>0.8</v>
      </c>
      <c r="EE17" s="35">
        <f t="shared" si="4"/>
        <v>0.8</v>
      </c>
      <c r="EF17" s="35">
        <f t="shared" si="4"/>
        <v>0.8</v>
      </c>
      <c r="EG17" s="35">
        <f t="shared" si="4"/>
        <v>0.8</v>
      </c>
      <c r="EH17" s="35">
        <f t="shared" si="4"/>
        <v>0.8</v>
      </c>
      <c r="EI17" s="35">
        <f t="shared" si="4"/>
        <v>0.8</v>
      </c>
      <c r="EJ17" s="35">
        <f t="shared" si="4"/>
        <v>0.8</v>
      </c>
      <c r="EK17" s="35">
        <f t="shared" si="4"/>
        <v>0.8</v>
      </c>
      <c r="EL17" s="35">
        <f t="shared" si="4"/>
        <v>0.9</v>
      </c>
      <c r="EM17" s="35">
        <f t="shared" si="4"/>
        <v>0.9</v>
      </c>
      <c r="EN17" s="35">
        <f t="shared" si="4"/>
        <v>0.9</v>
      </c>
      <c r="EO17" s="35">
        <f t="shared" si="4"/>
        <v>0.9</v>
      </c>
      <c r="EP17" s="35">
        <f t="shared" si="4"/>
        <v>0.9</v>
      </c>
      <c r="EQ17" s="35">
        <f t="shared" si="4"/>
        <v>0.9</v>
      </c>
      <c r="ER17" s="35">
        <f t="shared" si="4"/>
        <v>0.9</v>
      </c>
      <c r="ES17" s="35">
        <f t="shared" si="4"/>
        <v>0.9</v>
      </c>
      <c r="ET17" s="35">
        <f t="shared" si="4"/>
        <v>0.9</v>
      </c>
      <c r="EU17" s="35">
        <f t="shared" si="4"/>
        <v>0.9</v>
      </c>
      <c r="EV17" s="35">
        <f t="shared" si="4"/>
        <v>0.9</v>
      </c>
    </row>
    <row r="18">
      <c r="R18" s="38"/>
      <c r="T18" s="10" t="s">
        <v>55</v>
      </c>
      <c r="U18" s="35">
        <v>1.0</v>
      </c>
      <c r="V18" s="35">
        <v>0.9</v>
      </c>
      <c r="W18" s="35">
        <v>0.8</v>
      </c>
      <c r="X18" s="35">
        <v>0.7</v>
      </c>
      <c r="Y18" s="35">
        <v>0.6</v>
      </c>
      <c r="Z18" s="35">
        <v>0.5</v>
      </c>
      <c r="AA18" s="35">
        <v>0.4</v>
      </c>
      <c r="AB18" s="35">
        <v>0.3</v>
      </c>
      <c r="AC18" s="35">
        <v>0.2</v>
      </c>
      <c r="AD18" s="35">
        <v>0.1</v>
      </c>
      <c r="AE18" s="35">
        <v>0.0</v>
      </c>
      <c r="AF18" s="35">
        <f t="shared" ref="AF18:EV18" si="5">round(1/(1+exp(-1*($G14+$H14*AF12+$I14*AF13))),1)</f>
        <v>0.3</v>
      </c>
      <c r="AG18" s="35">
        <f t="shared" si="5"/>
        <v>0.3</v>
      </c>
      <c r="AH18" s="35">
        <f t="shared" si="5"/>
        <v>0.3</v>
      </c>
      <c r="AI18" s="35">
        <f t="shared" si="5"/>
        <v>0.4</v>
      </c>
      <c r="AJ18" s="35">
        <f t="shared" si="5"/>
        <v>0.4</v>
      </c>
      <c r="AK18" s="35">
        <f t="shared" si="5"/>
        <v>0.4</v>
      </c>
      <c r="AL18" s="35">
        <f t="shared" si="5"/>
        <v>0.5</v>
      </c>
      <c r="AM18" s="35">
        <f t="shared" si="5"/>
        <v>0.5</v>
      </c>
      <c r="AN18" s="35">
        <f t="shared" si="5"/>
        <v>0.5</v>
      </c>
      <c r="AO18" s="35">
        <f t="shared" si="5"/>
        <v>0.6</v>
      </c>
      <c r="AP18" s="35">
        <f t="shared" si="5"/>
        <v>0.6</v>
      </c>
      <c r="AQ18" s="35">
        <f t="shared" si="5"/>
        <v>0.3</v>
      </c>
      <c r="AR18" s="35">
        <f t="shared" si="5"/>
        <v>0.3</v>
      </c>
      <c r="AS18" s="35">
        <f t="shared" si="5"/>
        <v>0.4</v>
      </c>
      <c r="AT18" s="35">
        <f t="shared" si="5"/>
        <v>0.4</v>
      </c>
      <c r="AU18" s="35">
        <f t="shared" si="5"/>
        <v>0.4</v>
      </c>
      <c r="AV18" s="35">
        <f t="shared" si="5"/>
        <v>0.5</v>
      </c>
      <c r="AW18" s="35">
        <f t="shared" si="5"/>
        <v>0.5</v>
      </c>
      <c r="AX18" s="35">
        <f t="shared" si="5"/>
        <v>0.5</v>
      </c>
      <c r="AY18" s="35">
        <f t="shared" si="5"/>
        <v>0.6</v>
      </c>
      <c r="AZ18" s="35">
        <f t="shared" si="5"/>
        <v>0.6</v>
      </c>
      <c r="BA18" s="35">
        <f t="shared" si="5"/>
        <v>0.6</v>
      </c>
      <c r="BB18" s="35">
        <f t="shared" si="5"/>
        <v>0.3</v>
      </c>
      <c r="BC18" s="35">
        <f t="shared" si="5"/>
        <v>0.4</v>
      </c>
      <c r="BD18" s="35">
        <f t="shared" si="5"/>
        <v>0.4</v>
      </c>
      <c r="BE18" s="35">
        <f t="shared" si="5"/>
        <v>0.4</v>
      </c>
      <c r="BF18" s="35">
        <f t="shared" si="5"/>
        <v>0.5</v>
      </c>
      <c r="BG18" s="35">
        <f t="shared" si="5"/>
        <v>0.5</v>
      </c>
      <c r="BH18" s="35">
        <f t="shared" si="5"/>
        <v>0.5</v>
      </c>
      <c r="BI18" s="35">
        <f t="shared" si="5"/>
        <v>0.6</v>
      </c>
      <c r="BJ18" s="35">
        <f t="shared" si="5"/>
        <v>0.6</v>
      </c>
      <c r="BK18" s="35">
        <f t="shared" si="5"/>
        <v>0.6</v>
      </c>
      <c r="BL18" s="35">
        <f t="shared" si="5"/>
        <v>0.6</v>
      </c>
      <c r="BM18" s="35">
        <f t="shared" si="5"/>
        <v>0.4</v>
      </c>
      <c r="BN18" s="35">
        <f t="shared" si="5"/>
        <v>0.4</v>
      </c>
      <c r="BO18" s="35">
        <f t="shared" si="5"/>
        <v>0.4</v>
      </c>
      <c r="BP18" s="35">
        <f t="shared" si="5"/>
        <v>0.5</v>
      </c>
      <c r="BQ18" s="35">
        <f t="shared" si="5"/>
        <v>0.5</v>
      </c>
      <c r="BR18" s="35">
        <f t="shared" si="5"/>
        <v>0.5</v>
      </c>
      <c r="BS18" s="35">
        <f t="shared" si="5"/>
        <v>0.6</v>
      </c>
      <c r="BT18" s="35">
        <f t="shared" si="5"/>
        <v>0.6</v>
      </c>
      <c r="BU18" s="35">
        <f t="shared" si="5"/>
        <v>0.6</v>
      </c>
      <c r="BV18" s="35">
        <f t="shared" si="5"/>
        <v>0.7</v>
      </c>
      <c r="BW18" s="35">
        <f t="shared" si="5"/>
        <v>0.7</v>
      </c>
      <c r="BX18" s="35">
        <f t="shared" si="5"/>
        <v>0.4</v>
      </c>
      <c r="BY18" s="35">
        <f t="shared" si="5"/>
        <v>0.4</v>
      </c>
      <c r="BZ18" s="35">
        <f t="shared" si="5"/>
        <v>0.5</v>
      </c>
      <c r="CA18" s="35">
        <f t="shared" si="5"/>
        <v>0.5</v>
      </c>
      <c r="CB18" s="35">
        <f t="shared" si="5"/>
        <v>0.5</v>
      </c>
      <c r="CC18" s="35">
        <f t="shared" si="5"/>
        <v>0.6</v>
      </c>
      <c r="CD18" s="35">
        <f t="shared" si="5"/>
        <v>0.6</v>
      </c>
      <c r="CE18" s="35">
        <f t="shared" si="5"/>
        <v>0.6</v>
      </c>
      <c r="CF18" s="35">
        <f t="shared" si="5"/>
        <v>0.7</v>
      </c>
      <c r="CG18" s="35">
        <f t="shared" si="5"/>
        <v>0.7</v>
      </c>
      <c r="CH18" s="35">
        <f t="shared" si="5"/>
        <v>0.7</v>
      </c>
      <c r="CI18" s="35">
        <f t="shared" si="5"/>
        <v>0.4</v>
      </c>
      <c r="CJ18" s="35">
        <f t="shared" si="5"/>
        <v>0.5</v>
      </c>
      <c r="CK18" s="35">
        <f t="shared" si="5"/>
        <v>0.5</v>
      </c>
      <c r="CL18" s="35">
        <f t="shared" si="5"/>
        <v>0.5</v>
      </c>
      <c r="CM18" s="35">
        <f t="shared" si="5"/>
        <v>0.6</v>
      </c>
      <c r="CN18" s="35">
        <f t="shared" si="5"/>
        <v>0.6</v>
      </c>
      <c r="CO18" s="35">
        <f t="shared" si="5"/>
        <v>0.7</v>
      </c>
      <c r="CP18" s="35">
        <f t="shared" si="5"/>
        <v>0.7</v>
      </c>
      <c r="CQ18" s="35">
        <f t="shared" si="5"/>
        <v>0.7</v>
      </c>
      <c r="CR18" s="35">
        <f t="shared" si="5"/>
        <v>0.7</v>
      </c>
      <c r="CS18" s="35">
        <f t="shared" si="5"/>
        <v>0.7</v>
      </c>
      <c r="CT18" s="35">
        <f t="shared" si="5"/>
        <v>0.5</v>
      </c>
      <c r="CU18" s="35">
        <f t="shared" si="5"/>
        <v>0.5</v>
      </c>
      <c r="CV18" s="35">
        <f t="shared" si="5"/>
        <v>0.5</v>
      </c>
      <c r="CW18" s="35">
        <f t="shared" si="5"/>
        <v>0.6</v>
      </c>
      <c r="CX18" s="35">
        <f t="shared" si="5"/>
        <v>0.6</v>
      </c>
      <c r="CY18" s="35">
        <f t="shared" si="5"/>
        <v>0.7</v>
      </c>
      <c r="CZ18" s="35">
        <f t="shared" si="5"/>
        <v>0.7</v>
      </c>
      <c r="DA18" s="35">
        <f t="shared" si="5"/>
        <v>0.7</v>
      </c>
      <c r="DB18" s="35">
        <f t="shared" si="5"/>
        <v>0.7</v>
      </c>
      <c r="DC18" s="35">
        <f t="shared" si="5"/>
        <v>0.7</v>
      </c>
      <c r="DD18" s="35">
        <f t="shared" si="5"/>
        <v>0.8</v>
      </c>
      <c r="DE18" s="35">
        <f t="shared" si="5"/>
        <v>0.5</v>
      </c>
      <c r="DF18" s="35">
        <f t="shared" si="5"/>
        <v>0.5</v>
      </c>
      <c r="DG18" s="35">
        <f t="shared" si="5"/>
        <v>0.6</v>
      </c>
      <c r="DH18" s="35">
        <f t="shared" si="5"/>
        <v>0.6</v>
      </c>
      <c r="DI18" s="35">
        <f t="shared" si="5"/>
        <v>0.6</v>
      </c>
      <c r="DJ18" s="35">
        <f t="shared" si="5"/>
        <v>0.7</v>
      </c>
      <c r="DK18" s="35">
        <f t="shared" si="5"/>
        <v>0.7</v>
      </c>
      <c r="DL18" s="35">
        <f t="shared" si="5"/>
        <v>0.7</v>
      </c>
      <c r="DM18" s="35">
        <f t="shared" si="5"/>
        <v>0.8</v>
      </c>
      <c r="DN18" s="35">
        <f t="shared" si="5"/>
        <v>0.8</v>
      </c>
      <c r="DO18" s="35">
        <f t="shared" si="5"/>
        <v>0.8</v>
      </c>
      <c r="DP18" s="35">
        <f t="shared" si="5"/>
        <v>0.5</v>
      </c>
      <c r="DQ18" s="35">
        <f t="shared" si="5"/>
        <v>0.6</v>
      </c>
      <c r="DR18" s="35">
        <f t="shared" si="5"/>
        <v>0.6</v>
      </c>
      <c r="DS18" s="35">
        <f t="shared" si="5"/>
        <v>0.6</v>
      </c>
      <c r="DT18" s="35">
        <f t="shared" si="5"/>
        <v>0.7</v>
      </c>
      <c r="DU18" s="35">
        <f t="shared" si="5"/>
        <v>0.7</v>
      </c>
      <c r="DV18" s="35">
        <f t="shared" si="5"/>
        <v>0.7</v>
      </c>
      <c r="DW18" s="35">
        <f t="shared" si="5"/>
        <v>0.8</v>
      </c>
      <c r="DX18" s="35">
        <f t="shared" si="5"/>
        <v>0.8</v>
      </c>
      <c r="DY18" s="35">
        <f t="shared" si="5"/>
        <v>0.8</v>
      </c>
      <c r="DZ18" s="35">
        <f t="shared" si="5"/>
        <v>0.8</v>
      </c>
      <c r="EA18" s="35">
        <f t="shared" si="5"/>
        <v>0.6</v>
      </c>
      <c r="EB18" s="35">
        <f t="shared" si="5"/>
        <v>0.6</v>
      </c>
      <c r="EC18" s="35">
        <f t="shared" si="5"/>
        <v>0.6</v>
      </c>
      <c r="ED18" s="35">
        <f t="shared" si="5"/>
        <v>0.7</v>
      </c>
      <c r="EE18" s="35">
        <f t="shared" si="5"/>
        <v>0.7</v>
      </c>
      <c r="EF18" s="35">
        <f t="shared" si="5"/>
        <v>0.7</v>
      </c>
      <c r="EG18" s="35">
        <f t="shared" si="5"/>
        <v>0.7</v>
      </c>
      <c r="EH18" s="35">
        <f t="shared" si="5"/>
        <v>0.8</v>
      </c>
      <c r="EI18" s="35">
        <f t="shared" si="5"/>
        <v>0.8</v>
      </c>
      <c r="EJ18" s="35">
        <f t="shared" si="5"/>
        <v>0.8</v>
      </c>
      <c r="EK18" s="35">
        <f t="shared" si="5"/>
        <v>0.8</v>
      </c>
      <c r="EL18" s="35">
        <f t="shared" si="5"/>
        <v>0.6</v>
      </c>
      <c r="EM18" s="35">
        <f t="shared" si="5"/>
        <v>0.6</v>
      </c>
      <c r="EN18" s="35">
        <f t="shared" si="5"/>
        <v>0.6</v>
      </c>
      <c r="EO18" s="35">
        <f t="shared" si="5"/>
        <v>0.7</v>
      </c>
      <c r="EP18" s="35">
        <f t="shared" si="5"/>
        <v>0.7</v>
      </c>
      <c r="EQ18" s="35">
        <f t="shared" si="5"/>
        <v>0.7</v>
      </c>
      <c r="ER18" s="35">
        <f t="shared" si="5"/>
        <v>0.8</v>
      </c>
      <c r="ES18" s="35">
        <f t="shared" si="5"/>
        <v>0.8</v>
      </c>
      <c r="ET18" s="35">
        <f t="shared" si="5"/>
        <v>0.8</v>
      </c>
      <c r="EU18" s="35">
        <f t="shared" si="5"/>
        <v>0.8</v>
      </c>
      <c r="EV18" s="35">
        <f t="shared" si="5"/>
        <v>0.8</v>
      </c>
    </row>
    <row r="19">
      <c r="T19" s="10" t="s">
        <v>24</v>
      </c>
      <c r="U19" s="4">
        <v>10.0</v>
      </c>
      <c r="V19" s="4">
        <v>10.0</v>
      </c>
      <c r="W19" s="4">
        <v>10.0</v>
      </c>
      <c r="X19" s="4">
        <v>10.0</v>
      </c>
      <c r="Y19" s="4">
        <v>10.0</v>
      </c>
      <c r="Z19" s="4">
        <v>10.0</v>
      </c>
      <c r="AA19" s="4">
        <v>10.0</v>
      </c>
      <c r="AB19" s="4">
        <v>10.0</v>
      </c>
      <c r="AC19" s="4">
        <v>10.0</v>
      </c>
      <c r="AD19" s="4">
        <v>10.0</v>
      </c>
      <c r="AE19" s="4">
        <v>10.0</v>
      </c>
      <c r="AF19" s="4">
        <v>1.0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4">
        <v>1.0</v>
      </c>
      <c r="AO19" s="4">
        <v>1.0</v>
      </c>
      <c r="AP19" s="4">
        <v>1.0</v>
      </c>
      <c r="AQ19" s="4">
        <v>1.0</v>
      </c>
      <c r="AR19" s="4">
        <v>1.0</v>
      </c>
      <c r="AS19" s="4">
        <v>1.0</v>
      </c>
      <c r="AT19" s="4">
        <v>1.0</v>
      </c>
      <c r="AU19" s="4">
        <v>1.0</v>
      </c>
      <c r="AV19" s="4">
        <v>1.0</v>
      </c>
      <c r="AW19" s="4">
        <v>1.0</v>
      </c>
      <c r="AX19" s="4">
        <v>1.0</v>
      </c>
      <c r="AY19" s="4">
        <v>1.0</v>
      </c>
      <c r="AZ19" s="4">
        <v>1.0</v>
      </c>
      <c r="BA19" s="4">
        <v>1.0</v>
      </c>
      <c r="BB19" s="4">
        <v>1.0</v>
      </c>
      <c r="BC19" s="4">
        <v>1.0</v>
      </c>
      <c r="BD19" s="4">
        <v>1.0</v>
      </c>
      <c r="BE19" s="4">
        <v>1.0</v>
      </c>
      <c r="BF19" s="4">
        <v>1.0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</row>
    <row r="25">
      <c r="A25" s="9"/>
      <c r="B25" s="9"/>
      <c r="C25" s="9"/>
    </row>
    <row r="26">
      <c r="A26" s="9"/>
      <c r="B26" s="9"/>
      <c r="C26" s="9"/>
    </row>
    <row r="27">
      <c r="A27" s="36"/>
      <c r="B27" s="36"/>
      <c r="C27" s="36"/>
    </row>
    <row r="28">
      <c r="A28" s="10"/>
      <c r="B28" s="10"/>
      <c r="C28" s="10"/>
    </row>
    <row r="29">
      <c r="A29" s="9"/>
      <c r="B29" s="9"/>
      <c r="C29" s="9"/>
      <c r="D29" s="46"/>
      <c r="E29" s="46"/>
      <c r="F29" s="46"/>
      <c r="G29" s="46"/>
      <c r="H29" s="46"/>
      <c r="I29" s="46"/>
    </row>
    <row r="30">
      <c r="A30" s="9"/>
      <c r="B30" s="9"/>
      <c r="C30" s="9"/>
      <c r="D30" s="46"/>
      <c r="E30" s="46"/>
      <c r="F30" s="46"/>
      <c r="G30" s="46"/>
      <c r="H30" s="46"/>
      <c r="I30" s="46"/>
    </row>
    <row r="31">
      <c r="A31" s="9"/>
      <c r="B31" s="9"/>
      <c r="C31" s="9"/>
      <c r="D31" s="46"/>
      <c r="E31" s="46"/>
      <c r="F31" s="46"/>
      <c r="G31" s="46"/>
      <c r="H31" s="46"/>
      <c r="I31" s="46"/>
    </row>
    <row r="32">
      <c r="A32" s="47"/>
      <c r="B32" s="47"/>
      <c r="C32" s="47"/>
    </row>
    <row r="33">
      <c r="A33" s="9"/>
      <c r="B33" s="9"/>
      <c r="C33" s="9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A41" s="47"/>
      <c r="B41" s="47"/>
      <c r="C41" s="47"/>
    </row>
    <row r="42">
      <c r="A42" s="9"/>
      <c r="B42" s="9"/>
      <c r="C42" s="9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9">
      <c r="A49" s="2"/>
      <c r="B49" s="2"/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8">
      <c r="A58" s="2"/>
      <c r="B58" s="2"/>
    </row>
    <row r="59">
      <c r="A59" s="47"/>
      <c r="B59" s="47"/>
      <c r="C59" s="47"/>
    </row>
    <row r="60">
      <c r="A60" s="9"/>
      <c r="B60" s="9"/>
      <c r="C60" s="9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6">
      <c r="A76" s="2"/>
      <c r="B76" s="2"/>
    </row>
    <row r="77">
      <c r="A77" s="47"/>
      <c r="B77" s="47"/>
      <c r="C77" s="47"/>
    </row>
    <row r="78">
      <c r="A78" s="9"/>
      <c r="B78" s="9"/>
      <c r="C78" s="9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A86" s="47"/>
      <c r="B86" s="47"/>
      <c r="C86" s="47"/>
    </row>
    <row r="87">
      <c r="A87" s="9"/>
      <c r="B87" s="9"/>
      <c r="C87" s="9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4">
      <c r="A94" s="2"/>
      <c r="B94" s="2"/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3">
      <c r="A103" s="2"/>
      <c r="B103" s="2"/>
    </row>
    <row r="104">
      <c r="A104" s="47"/>
      <c r="B104" s="47"/>
      <c r="C104" s="47"/>
    </row>
    <row r="105">
      <c r="A105" s="9"/>
      <c r="B105" s="9"/>
      <c r="C105" s="9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21">
      <c r="A121" s="2"/>
      <c r="B121" s="2"/>
    </row>
    <row r="122">
      <c r="A122" s="47"/>
      <c r="B122" s="47"/>
      <c r="C122" s="47"/>
    </row>
    <row r="123">
      <c r="A123" s="9"/>
      <c r="B123" s="9"/>
      <c r="C123" s="9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A131" s="47"/>
      <c r="B131" s="47"/>
      <c r="C131" s="47"/>
    </row>
    <row r="132">
      <c r="A132" s="9"/>
      <c r="B132" s="9"/>
      <c r="C132" s="9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9">
      <c r="A139" s="2"/>
      <c r="B139" s="2"/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8">
      <c r="A148" s="2"/>
      <c r="B148" s="2"/>
    </row>
    <row r="149">
      <c r="A149" s="47"/>
      <c r="B149" s="47"/>
      <c r="C149" s="47"/>
    </row>
    <row r="150">
      <c r="A150" s="9"/>
      <c r="B150" s="9"/>
      <c r="C150" s="9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6">
      <c r="A166" s="2"/>
      <c r="B166" s="2"/>
    </row>
    <row r="167">
      <c r="A167" s="47"/>
      <c r="B167" s="47"/>
      <c r="C167" s="47"/>
    </row>
    <row r="168">
      <c r="A168" s="9"/>
      <c r="B168" s="9"/>
      <c r="C168" s="9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A176" s="47"/>
      <c r="B176" s="47"/>
      <c r="C176" s="47"/>
    </row>
    <row r="177">
      <c r="A177" s="9"/>
      <c r="B177" s="9"/>
      <c r="C177" s="9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4">
      <c r="A184" s="2"/>
      <c r="B184" s="2"/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3">
      <c r="A193" s="2"/>
      <c r="B193" s="2"/>
    </row>
    <row r="194">
      <c r="A194" s="47"/>
      <c r="B194" s="47"/>
      <c r="C194" s="47"/>
    </row>
    <row r="195">
      <c r="A195" s="9"/>
      <c r="B195" s="9"/>
      <c r="C195" s="9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</sheetData>
  <mergeCells count="25">
    <mergeCell ref="A1:C1"/>
    <mergeCell ref="A2:C2"/>
    <mergeCell ref="J12:K12"/>
    <mergeCell ref="L12:M12"/>
    <mergeCell ref="N12:O12"/>
    <mergeCell ref="AC12:AE13"/>
    <mergeCell ref="B40:C40"/>
    <mergeCell ref="B49:C49"/>
    <mergeCell ref="B58:C58"/>
    <mergeCell ref="B67:C67"/>
    <mergeCell ref="B76:C76"/>
    <mergeCell ref="B85:C85"/>
    <mergeCell ref="B94:C94"/>
    <mergeCell ref="B103:C103"/>
    <mergeCell ref="B175:C175"/>
    <mergeCell ref="B184:C184"/>
    <mergeCell ref="B193:C193"/>
    <mergeCell ref="B202:C202"/>
    <mergeCell ref="B112:C112"/>
    <mergeCell ref="B121:C121"/>
    <mergeCell ref="B130:C130"/>
    <mergeCell ref="B139:C139"/>
    <mergeCell ref="B148:C148"/>
    <mergeCell ref="B157:C157"/>
    <mergeCell ref="B166:C1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0" width="6.0"/>
    <col customWidth="1" min="11" max="11" width="3.75"/>
    <col customWidth="1" min="12" max="15" width="7.5"/>
    <col customWidth="1" min="16" max="16" width="6.75"/>
    <col customWidth="1" min="17" max="17" width="6.5"/>
    <col customWidth="1" min="18" max="18" width="5.88"/>
    <col customWidth="1" min="19" max="19" width="7.0"/>
    <col customWidth="1" min="20" max="20" width="8.5"/>
    <col customWidth="1" min="21" max="23" width="5.75"/>
    <col customWidth="1" min="24" max="26" width="6.88"/>
    <col customWidth="1" min="27" max="30" width="6.63"/>
    <col customWidth="1" min="31" max="32" width="8.5"/>
    <col customWidth="1" min="33" max="34" width="5.25"/>
    <col customWidth="1" min="35" max="36" width="4.88"/>
    <col customWidth="1" min="37" max="37" width="5.25"/>
    <col customWidth="1" min="38" max="38" width="4.88"/>
    <col customWidth="1" min="39" max="44" width="6.88"/>
    <col customWidth="1" min="45" max="45" width="5.13"/>
    <col customWidth="1" hidden="1" min="46" max="47" width="5.13"/>
    <col customWidth="1" hidden="1" min="48" max="58" width="4.38"/>
    <col customWidth="1" hidden="1" min="59" max="179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20" t="s">
        <v>26</v>
      </c>
      <c r="B9" s="21"/>
      <c r="C9" s="22">
        <v>5.0</v>
      </c>
      <c r="L9" s="2"/>
      <c r="M9" s="2"/>
      <c r="N9" s="2"/>
    </row>
    <row r="10">
      <c r="L10" s="2"/>
      <c r="M10" s="2"/>
      <c r="N10" s="2"/>
      <c r="T10" s="23" t="s">
        <v>27</v>
      </c>
      <c r="AA10" s="48" t="s">
        <v>27</v>
      </c>
    </row>
    <row r="11">
      <c r="L11" s="2"/>
      <c r="M11" s="2"/>
      <c r="N11" s="2"/>
      <c r="P11" s="41"/>
      <c r="Q11" s="42"/>
      <c r="S11" s="49" t="s">
        <v>56</v>
      </c>
      <c r="Z11" s="50"/>
      <c r="AA11" s="49" t="s">
        <v>57</v>
      </c>
      <c r="AR11" s="50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S12" s="51"/>
      <c r="T12" s="52"/>
      <c r="U12" s="53" t="s">
        <v>58</v>
      </c>
      <c r="X12" s="54" t="s">
        <v>29</v>
      </c>
      <c r="Z12" s="50"/>
      <c r="AA12" s="55" t="s">
        <v>58</v>
      </c>
      <c r="AC12" s="56" t="s">
        <v>29</v>
      </c>
      <c r="AE12" s="52"/>
      <c r="AF12" s="52"/>
      <c r="AG12" s="53" t="s">
        <v>28</v>
      </c>
      <c r="AJ12" s="53" t="s">
        <v>59</v>
      </c>
      <c r="AM12" s="57" t="s">
        <v>29</v>
      </c>
      <c r="AR12" s="50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44" t="s">
        <v>41</v>
      </c>
      <c r="BG12" s="11">
        <f t="shared" ref="BG12:FW12" si="1">1/(1+exp(-1*($A14+$B14*BG14+$C14*BG15)))</f>
        <v>0.002472623157</v>
      </c>
      <c r="BH12" s="11">
        <f t="shared" si="1"/>
        <v>0.003684239899</v>
      </c>
      <c r="BI12" s="11">
        <f t="shared" si="1"/>
        <v>0.005486298899</v>
      </c>
      <c r="BJ12" s="11">
        <f t="shared" si="1"/>
        <v>0.008162571153</v>
      </c>
      <c r="BK12" s="11">
        <f t="shared" si="1"/>
        <v>0.01212843498</v>
      </c>
      <c r="BL12" s="11">
        <f t="shared" si="1"/>
        <v>0.01798620996</v>
      </c>
      <c r="BM12" s="11">
        <f t="shared" si="1"/>
        <v>0.02659699358</v>
      </c>
      <c r="BN12" s="11">
        <f t="shared" si="1"/>
        <v>0.0391657228</v>
      </c>
      <c r="BO12" s="11">
        <f t="shared" si="1"/>
        <v>0.0573241759</v>
      </c>
      <c r="BP12" s="11">
        <f t="shared" si="1"/>
        <v>0.08317269649</v>
      </c>
      <c r="BQ12" s="11">
        <f t="shared" si="1"/>
        <v>0.119202922</v>
      </c>
      <c r="BR12" s="11">
        <f t="shared" si="1"/>
        <v>0.002472623157</v>
      </c>
      <c r="BS12" s="11">
        <f t="shared" si="1"/>
        <v>0.003684239899</v>
      </c>
      <c r="BT12" s="11">
        <f t="shared" si="1"/>
        <v>0.005486298899</v>
      </c>
      <c r="BU12" s="11">
        <f t="shared" si="1"/>
        <v>0.008162571153</v>
      </c>
      <c r="BV12" s="11">
        <f t="shared" si="1"/>
        <v>0.01212843498</v>
      </c>
      <c r="BW12" s="11">
        <f t="shared" si="1"/>
        <v>0.01798620996</v>
      </c>
      <c r="BX12" s="11">
        <f t="shared" si="1"/>
        <v>0.02659699358</v>
      </c>
      <c r="BY12" s="11">
        <f t="shared" si="1"/>
        <v>0.0391657228</v>
      </c>
      <c r="BZ12" s="11">
        <f t="shared" si="1"/>
        <v>0.0573241759</v>
      </c>
      <c r="CA12" s="11">
        <f t="shared" si="1"/>
        <v>0.08317269649</v>
      </c>
      <c r="CB12" s="11">
        <f t="shared" si="1"/>
        <v>0.119202922</v>
      </c>
      <c r="CC12" s="11">
        <f t="shared" si="1"/>
        <v>0.002472623157</v>
      </c>
      <c r="CD12" s="11">
        <f t="shared" si="1"/>
        <v>0.003684239899</v>
      </c>
      <c r="CE12" s="11">
        <f t="shared" si="1"/>
        <v>0.005486298899</v>
      </c>
      <c r="CF12" s="11">
        <f t="shared" si="1"/>
        <v>0.008162571153</v>
      </c>
      <c r="CG12" s="11">
        <f t="shared" si="1"/>
        <v>0.01212843498</v>
      </c>
      <c r="CH12" s="11">
        <f t="shared" si="1"/>
        <v>0.01798620996</v>
      </c>
      <c r="CI12" s="11">
        <f t="shared" si="1"/>
        <v>0.02659699358</v>
      </c>
      <c r="CJ12" s="11">
        <f t="shared" si="1"/>
        <v>0.0391657228</v>
      </c>
      <c r="CK12" s="11">
        <f t="shared" si="1"/>
        <v>0.0573241759</v>
      </c>
      <c r="CL12" s="11">
        <f t="shared" si="1"/>
        <v>0.08317269649</v>
      </c>
      <c r="CM12" s="11">
        <f t="shared" si="1"/>
        <v>0.119202922</v>
      </c>
      <c r="CN12" s="11">
        <f t="shared" si="1"/>
        <v>0.002472623157</v>
      </c>
      <c r="CO12" s="11">
        <f t="shared" si="1"/>
        <v>0.003684239899</v>
      </c>
      <c r="CP12" s="11">
        <f t="shared" si="1"/>
        <v>0.005486298899</v>
      </c>
      <c r="CQ12" s="11">
        <f t="shared" si="1"/>
        <v>0.008162571153</v>
      </c>
      <c r="CR12" s="11">
        <f t="shared" si="1"/>
        <v>0.01212843498</v>
      </c>
      <c r="CS12" s="11">
        <f t="shared" si="1"/>
        <v>0.01798620996</v>
      </c>
      <c r="CT12" s="11">
        <f t="shared" si="1"/>
        <v>0.02659699358</v>
      </c>
      <c r="CU12" s="11">
        <f t="shared" si="1"/>
        <v>0.0391657228</v>
      </c>
      <c r="CV12" s="11">
        <f t="shared" si="1"/>
        <v>0.0573241759</v>
      </c>
      <c r="CW12" s="11">
        <f t="shared" si="1"/>
        <v>0.08317269649</v>
      </c>
      <c r="CX12" s="11">
        <f t="shared" si="1"/>
        <v>0.119202922</v>
      </c>
      <c r="CY12" s="11">
        <f t="shared" si="1"/>
        <v>0.002472623157</v>
      </c>
      <c r="CZ12" s="11">
        <f t="shared" si="1"/>
        <v>0.003684239899</v>
      </c>
      <c r="DA12" s="11">
        <f t="shared" si="1"/>
        <v>0.005486298899</v>
      </c>
      <c r="DB12" s="11">
        <f t="shared" si="1"/>
        <v>0.008162571153</v>
      </c>
      <c r="DC12" s="11">
        <f t="shared" si="1"/>
        <v>0.01212843498</v>
      </c>
      <c r="DD12" s="11">
        <f t="shared" si="1"/>
        <v>0.01798620996</v>
      </c>
      <c r="DE12" s="11">
        <f t="shared" si="1"/>
        <v>0.02659699358</v>
      </c>
      <c r="DF12" s="11">
        <f t="shared" si="1"/>
        <v>0.0391657228</v>
      </c>
      <c r="DG12" s="11">
        <f t="shared" si="1"/>
        <v>0.0573241759</v>
      </c>
      <c r="DH12" s="11">
        <f t="shared" si="1"/>
        <v>0.08317269649</v>
      </c>
      <c r="DI12" s="11">
        <f t="shared" si="1"/>
        <v>0.119202922</v>
      </c>
      <c r="DJ12" s="11">
        <f t="shared" si="1"/>
        <v>0.002472623157</v>
      </c>
      <c r="DK12" s="11">
        <f t="shared" si="1"/>
        <v>0.003684239899</v>
      </c>
      <c r="DL12" s="11">
        <f t="shared" si="1"/>
        <v>0.005486298899</v>
      </c>
      <c r="DM12" s="11">
        <f t="shared" si="1"/>
        <v>0.008162571153</v>
      </c>
      <c r="DN12" s="11">
        <f t="shared" si="1"/>
        <v>0.01212843498</v>
      </c>
      <c r="DO12" s="11">
        <f t="shared" si="1"/>
        <v>0.01798620996</v>
      </c>
      <c r="DP12" s="11">
        <f t="shared" si="1"/>
        <v>0.02659699358</v>
      </c>
      <c r="DQ12" s="11">
        <f t="shared" si="1"/>
        <v>0.0391657228</v>
      </c>
      <c r="DR12" s="11">
        <f t="shared" si="1"/>
        <v>0.0573241759</v>
      </c>
      <c r="DS12" s="11">
        <f t="shared" si="1"/>
        <v>0.08317269649</v>
      </c>
      <c r="DT12" s="11">
        <f t="shared" si="1"/>
        <v>0.119202922</v>
      </c>
      <c r="DU12" s="11">
        <f t="shared" si="1"/>
        <v>0.002472623157</v>
      </c>
      <c r="DV12" s="11">
        <f t="shared" si="1"/>
        <v>0.003684239899</v>
      </c>
      <c r="DW12" s="11">
        <f t="shared" si="1"/>
        <v>0.005486298899</v>
      </c>
      <c r="DX12" s="11">
        <f t="shared" si="1"/>
        <v>0.008162571153</v>
      </c>
      <c r="DY12" s="11">
        <f t="shared" si="1"/>
        <v>0.01212843498</v>
      </c>
      <c r="DZ12" s="11">
        <f t="shared" si="1"/>
        <v>0.01798620996</v>
      </c>
      <c r="EA12" s="11">
        <f t="shared" si="1"/>
        <v>0.02659699358</v>
      </c>
      <c r="EB12" s="11">
        <f t="shared" si="1"/>
        <v>0.0391657228</v>
      </c>
      <c r="EC12" s="11">
        <f t="shared" si="1"/>
        <v>0.0573241759</v>
      </c>
      <c r="ED12" s="11">
        <f t="shared" si="1"/>
        <v>0.08317269649</v>
      </c>
      <c r="EE12" s="11">
        <f t="shared" si="1"/>
        <v>0.119202922</v>
      </c>
      <c r="EF12" s="11">
        <f t="shared" si="1"/>
        <v>0.002472623157</v>
      </c>
      <c r="EG12" s="11">
        <f t="shared" si="1"/>
        <v>0.003684239899</v>
      </c>
      <c r="EH12" s="11">
        <f t="shared" si="1"/>
        <v>0.005486298899</v>
      </c>
      <c r="EI12" s="11">
        <f t="shared" si="1"/>
        <v>0.008162571153</v>
      </c>
      <c r="EJ12" s="11">
        <f t="shared" si="1"/>
        <v>0.01212843498</v>
      </c>
      <c r="EK12" s="11">
        <f t="shared" si="1"/>
        <v>0.01798620996</v>
      </c>
      <c r="EL12" s="11">
        <f t="shared" si="1"/>
        <v>0.02659699358</v>
      </c>
      <c r="EM12" s="11">
        <f t="shared" si="1"/>
        <v>0.0391657228</v>
      </c>
      <c r="EN12" s="11">
        <f t="shared" si="1"/>
        <v>0.0573241759</v>
      </c>
      <c r="EO12" s="11">
        <f t="shared" si="1"/>
        <v>0.08317269649</v>
      </c>
      <c r="EP12" s="11">
        <f t="shared" si="1"/>
        <v>0.119202922</v>
      </c>
      <c r="EQ12" s="11">
        <f t="shared" si="1"/>
        <v>0.002472623157</v>
      </c>
      <c r="ER12" s="11">
        <f t="shared" si="1"/>
        <v>0.003684239899</v>
      </c>
      <c r="ES12" s="11">
        <f t="shared" si="1"/>
        <v>0.005486298899</v>
      </c>
      <c r="ET12" s="11">
        <f t="shared" si="1"/>
        <v>0.008162571153</v>
      </c>
      <c r="EU12" s="11">
        <f t="shared" si="1"/>
        <v>0.01212843498</v>
      </c>
      <c r="EV12" s="11">
        <f t="shared" si="1"/>
        <v>0.01798620996</v>
      </c>
      <c r="EW12" s="11">
        <f t="shared" si="1"/>
        <v>0.02659699358</v>
      </c>
      <c r="EX12" s="11">
        <f t="shared" si="1"/>
        <v>0.0391657228</v>
      </c>
      <c r="EY12" s="11">
        <f t="shared" si="1"/>
        <v>0.0573241759</v>
      </c>
      <c r="EZ12" s="11">
        <f t="shared" si="1"/>
        <v>0.08317269649</v>
      </c>
      <c r="FA12" s="11">
        <f t="shared" si="1"/>
        <v>0.119202922</v>
      </c>
      <c r="FB12" s="11">
        <f t="shared" si="1"/>
        <v>0.002472623157</v>
      </c>
      <c r="FC12" s="11">
        <f t="shared" si="1"/>
        <v>0.003684239899</v>
      </c>
      <c r="FD12" s="11">
        <f t="shared" si="1"/>
        <v>0.005486298899</v>
      </c>
      <c r="FE12" s="11">
        <f t="shared" si="1"/>
        <v>0.008162571153</v>
      </c>
      <c r="FF12" s="11">
        <f t="shared" si="1"/>
        <v>0.01212843498</v>
      </c>
      <c r="FG12" s="11">
        <f t="shared" si="1"/>
        <v>0.01798620996</v>
      </c>
      <c r="FH12" s="11">
        <f t="shared" si="1"/>
        <v>0.02659699358</v>
      </c>
      <c r="FI12" s="11">
        <f t="shared" si="1"/>
        <v>0.0391657228</v>
      </c>
      <c r="FJ12" s="11">
        <f t="shared" si="1"/>
        <v>0.0573241759</v>
      </c>
      <c r="FK12" s="11">
        <f t="shared" si="1"/>
        <v>0.08317269649</v>
      </c>
      <c r="FL12" s="11">
        <f t="shared" si="1"/>
        <v>0.119202922</v>
      </c>
      <c r="FM12" s="11">
        <f t="shared" si="1"/>
        <v>0.002472623157</v>
      </c>
      <c r="FN12" s="11">
        <f t="shared" si="1"/>
        <v>0.003684239899</v>
      </c>
      <c r="FO12" s="11">
        <f t="shared" si="1"/>
        <v>0.005486298899</v>
      </c>
      <c r="FP12" s="11">
        <f t="shared" si="1"/>
        <v>0.008162571153</v>
      </c>
      <c r="FQ12" s="11">
        <f t="shared" si="1"/>
        <v>0.01212843498</v>
      </c>
      <c r="FR12" s="11">
        <f t="shared" si="1"/>
        <v>0.01798620996</v>
      </c>
      <c r="FS12" s="11">
        <f t="shared" si="1"/>
        <v>0.02659699358</v>
      </c>
      <c r="FT12" s="11">
        <f t="shared" si="1"/>
        <v>0.0391657228</v>
      </c>
      <c r="FU12" s="11">
        <f t="shared" si="1"/>
        <v>0.0573241759</v>
      </c>
      <c r="FV12" s="11">
        <f t="shared" si="1"/>
        <v>0.08317269649</v>
      </c>
      <c r="FW12" s="11">
        <f t="shared" si="1"/>
        <v>0.119202922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S13" s="58" t="s">
        <v>60</v>
      </c>
      <c r="T13" s="7" t="s">
        <v>61</v>
      </c>
      <c r="U13" s="7" t="s">
        <v>62</v>
      </c>
      <c r="V13" s="7" t="s">
        <v>63</v>
      </c>
      <c r="W13" s="7" t="s">
        <v>64</v>
      </c>
      <c r="X13" s="59" t="s">
        <v>62</v>
      </c>
      <c r="Y13" s="45" t="s">
        <v>63</v>
      </c>
      <c r="Z13" s="60" t="s">
        <v>64</v>
      </c>
      <c r="AA13" s="58" t="s">
        <v>65</v>
      </c>
      <c r="AB13" s="7" t="s">
        <v>66</v>
      </c>
      <c r="AC13" s="7" t="s">
        <v>65</v>
      </c>
      <c r="AD13" s="7" t="s">
        <v>66</v>
      </c>
      <c r="AE13" s="7" t="s">
        <v>31</v>
      </c>
      <c r="AF13" s="7" t="s">
        <v>67</v>
      </c>
      <c r="AG13" s="7" t="s">
        <v>68</v>
      </c>
      <c r="AH13" s="7" t="s">
        <v>33</v>
      </c>
      <c r="AI13" s="7" t="s">
        <v>34</v>
      </c>
      <c r="AJ13" s="7" t="s">
        <v>69</v>
      </c>
      <c r="AK13" s="7" t="s">
        <v>70</v>
      </c>
      <c r="AL13" s="7" t="s">
        <v>71</v>
      </c>
      <c r="AM13" s="61" t="s">
        <v>68</v>
      </c>
      <c r="AN13" s="7" t="s">
        <v>33</v>
      </c>
      <c r="AO13" s="7" t="s">
        <v>34</v>
      </c>
      <c r="AP13" s="7" t="s">
        <v>69</v>
      </c>
      <c r="AQ13" s="7" t="s">
        <v>70</v>
      </c>
      <c r="AR13" s="62" t="s">
        <v>71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G13" s="11">
        <f t="shared" ref="BG13:FW13" si="2">1/(1+exp(-1*($D14+$E14*BG14+$F14*BG15)))</f>
        <v>0.9933071491</v>
      </c>
      <c r="BH13" s="11">
        <f t="shared" si="2"/>
        <v>0.9900481981</v>
      </c>
      <c r="BI13" s="11">
        <f t="shared" si="2"/>
        <v>0.9852259683</v>
      </c>
      <c r="BJ13" s="11">
        <f t="shared" si="2"/>
        <v>0.9781187291</v>
      </c>
      <c r="BK13" s="11">
        <f t="shared" si="2"/>
        <v>0.9677045353</v>
      </c>
      <c r="BL13" s="11">
        <f t="shared" si="2"/>
        <v>0.9525741268</v>
      </c>
      <c r="BM13" s="11">
        <f t="shared" si="2"/>
        <v>0.9308615797</v>
      </c>
      <c r="BN13" s="11">
        <f t="shared" si="2"/>
        <v>0.9002495109</v>
      </c>
      <c r="BO13" s="11">
        <f t="shared" si="2"/>
        <v>0.8581489351</v>
      </c>
      <c r="BP13" s="11">
        <f t="shared" si="2"/>
        <v>0.8021838886</v>
      </c>
      <c r="BQ13" s="11">
        <f t="shared" si="2"/>
        <v>0.7310585786</v>
      </c>
      <c r="BR13" s="11">
        <f t="shared" si="2"/>
        <v>0.9900481981</v>
      </c>
      <c r="BS13" s="11">
        <f t="shared" si="2"/>
        <v>0.9852259683</v>
      </c>
      <c r="BT13" s="11">
        <f t="shared" si="2"/>
        <v>0.9781187291</v>
      </c>
      <c r="BU13" s="11">
        <f t="shared" si="2"/>
        <v>0.9677045353</v>
      </c>
      <c r="BV13" s="11">
        <f t="shared" si="2"/>
        <v>0.9525741268</v>
      </c>
      <c r="BW13" s="11">
        <f t="shared" si="2"/>
        <v>0.9308615797</v>
      </c>
      <c r="BX13" s="11">
        <f t="shared" si="2"/>
        <v>0.9002495109</v>
      </c>
      <c r="BY13" s="11">
        <f t="shared" si="2"/>
        <v>0.8581489351</v>
      </c>
      <c r="BZ13" s="11">
        <f t="shared" si="2"/>
        <v>0.8021838886</v>
      </c>
      <c r="CA13" s="11">
        <f t="shared" si="2"/>
        <v>0.7310585786</v>
      </c>
      <c r="CB13" s="11">
        <f t="shared" si="2"/>
        <v>0.6456563062</v>
      </c>
      <c r="CC13" s="11">
        <f t="shared" si="2"/>
        <v>0.9852259683</v>
      </c>
      <c r="CD13" s="11">
        <f t="shared" si="2"/>
        <v>0.9781187291</v>
      </c>
      <c r="CE13" s="11">
        <f t="shared" si="2"/>
        <v>0.9677045353</v>
      </c>
      <c r="CF13" s="11">
        <f t="shared" si="2"/>
        <v>0.9525741268</v>
      </c>
      <c r="CG13" s="11">
        <f t="shared" si="2"/>
        <v>0.9308615797</v>
      </c>
      <c r="CH13" s="11">
        <f t="shared" si="2"/>
        <v>0.9002495109</v>
      </c>
      <c r="CI13" s="11">
        <f t="shared" si="2"/>
        <v>0.8581489351</v>
      </c>
      <c r="CJ13" s="11">
        <f t="shared" si="2"/>
        <v>0.8021838886</v>
      </c>
      <c r="CK13" s="11">
        <f t="shared" si="2"/>
        <v>0.7310585786</v>
      </c>
      <c r="CL13" s="11">
        <f t="shared" si="2"/>
        <v>0.6456563062</v>
      </c>
      <c r="CM13" s="11">
        <f t="shared" si="2"/>
        <v>0.5498339973</v>
      </c>
      <c r="CN13" s="11">
        <f t="shared" si="2"/>
        <v>0.9781187291</v>
      </c>
      <c r="CO13" s="11">
        <f t="shared" si="2"/>
        <v>0.9677045353</v>
      </c>
      <c r="CP13" s="11">
        <f t="shared" si="2"/>
        <v>0.9525741268</v>
      </c>
      <c r="CQ13" s="11">
        <f t="shared" si="2"/>
        <v>0.9308615797</v>
      </c>
      <c r="CR13" s="11">
        <f t="shared" si="2"/>
        <v>0.9002495109</v>
      </c>
      <c r="CS13" s="11">
        <f t="shared" si="2"/>
        <v>0.8581489351</v>
      </c>
      <c r="CT13" s="11">
        <f t="shared" si="2"/>
        <v>0.8021838886</v>
      </c>
      <c r="CU13" s="11">
        <f t="shared" si="2"/>
        <v>0.7310585786</v>
      </c>
      <c r="CV13" s="11">
        <f t="shared" si="2"/>
        <v>0.6456563062</v>
      </c>
      <c r="CW13" s="11">
        <f t="shared" si="2"/>
        <v>0.5498339973</v>
      </c>
      <c r="CX13" s="11">
        <f t="shared" si="2"/>
        <v>0.4501660027</v>
      </c>
      <c r="CY13" s="11">
        <f t="shared" si="2"/>
        <v>0.9677045353</v>
      </c>
      <c r="CZ13" s="11">
        <f t="shared" si="2"/>
        <v>0.9525741268</v>
      </c>
      <c r="DA13" s="11">
        <f t="shared" si="2"/>
        <v>0.9308615797</v>
      </c>
      <c r="DB13" s="11">
        <f t="shared" si="2"/>
        <v>0.9002495109</v>
      </c>
      <c r="DC13" s="11">
        <f t="shared" si="2"/>
        <v>0.8581489351</v>
      </c>
      <c r="DD13" s="11">
        <f t="shared" si="2"/>
        <v>0.8021838886</v>
      </c>
      <c r="DE13" s="11">
        <f t="shared" si="2"/>
        <v>0.7310585786</v>
      </c>
      <c r="DF13" s="11">
        <f t="shared" si="2"/>
        <v>0.6456563062</v>
      </c>
      <c r="DG13" s="11">
        <f t="shared" si="2"/>
        <v>0.5498339973</v>
      </c>
      <c r="DH13" s="11">
        <f t="shared" si="2"/>
        <v>0.4501660027</v>
      </c>
      <c r="DI13" s="11">
        <f t="shared" si="2"/>
        <v>0.3543436938</v>
      </c>
      <c r="DJ13" s="11">
        <f t="shared" si="2"/>
        <v>0.9525741268</v>
      </c>
      <c r="DK13" s="11">
        <f t="shared" si="2"/>
        <v>0.9308615797</v>
      </c>
      <c r="DL13" s="11">
        <f t="shared" si="2"/>
        <v>0.9002495109</v>
      </c>
      <c r="DM13" s="11">
        <f t="shared" si="2"/>
        <v>0.8581489351</v>
      </c>
      <c r="DN13" s="11">
        <f t="shared" si="2"/>
        <v>0.8021838886</v>
      </c>
      <c r="DO13" s="11">
        <f t="shared" si="2"/>
        <v>0.7310585786</v>
      </c>
      <c r="DP13" s="11">
        <f t="shared" si="2"/>
        <v>0.6456563062</v>
      </c>
      <c r="DQ13" s="11">
        <f t="shared" si="2"/>
        <v>0.5498339973</v>
      </c>
      <c r="DR13" s="11">
        <f t="shared" si="2"/>
        <v>0.4501660027</v>
      </c>
      <c r="DS13" s="11">
        <f t="shared" si="2"/>
        <v>0.3543436938</v>
      </c>
      <c r="DT13" s="11">
        <f t="shared" si="2"/>
        <v>0.2689414214</v>
      </c>
      <c r="DU13" s="11">
        <f t="shared" si="2"/>
        <v>0.9308615797</v>
      </c>
      <c r="DV13" s="11">
        <f t="shared" si="2"/>
        <v>0.9002495109</v>
      </c>
      <c r="DW13" s="11">
        <f t="shared" si="2"/>
        <v>0.8581489351</v>
      </c>
      <c r="DX13" s="11">
        <f t="shared" si="2"/>
        <v>0.8021838886</v>
      </c>
      <c r="DY13" s="11">
        <f t="shared" si="2"/>
        <v>0.7310585786</v>
      </c>
      <c r="DZ13" s="11">
        <f t="shared" si="2"/>
        <v>0.6456563062</v>
      </c>
      <c r="EA13" s="11">
        <f t="shared" si="2"/>
        <v>0.5498339973</v>
      </c>
      <c r="EB13" s="11">
        <f t="shared" si="2"/>
        <v>0.4501660027</v>
      </c>
      <c r="EC13" s="11">
        <f t="shared" si="2"/>
        <v>0.3543436938</v>
      </c>
      <c r="ED13" s="11">
        <f t="shared" si="2"/>
        <v>0.2689414214</v>
      </c>
      <c r="EE13" s="11">
        <f t="shared" si="2"/>
        <v>0.1978161114</v>
      </c>
      <c r="EF13" s="11">
        <f t="shared" si="2"/>
        <v>0.9002495109</v>
      </c>
      <c r="EG13" s="11">
        <f t="shared" si="2"/>
        <v>0.8581489351</v>
      </c>
      <c r="EH13" s="11">
        <f t="shared" si="2"/>
        <v>0.8021838886</v>
      </c>
      <c r="EI13" s="11">
        <f t="shared" si="2"/>
        <v>0.7310585786</v>
      </c>
      <c r="EJ13" s="11">
        <f t="shared" si="2"/>
        <v>0.6456563062</v>
      </c>
      <c r="EK13" s="11">
        <f t="shared" si="2"/>
        <v>0.5498339973</v>
      </c>
      <c r="EL13" s="11">
        <f t="shared" si="2"/>
        <v>0.4501660027</v>
      </c>
      <c r="EM13" s="11">
        <f t="shared" si="2"/>
        <v>0.3543436938</v>
      </c>
      <c r="EN13" s="11">
        <f t="shared" si="2"/>
        <v>0.2689414214</v>
      </c>
      <c r="EO13" s="11">
        <f t="shared" si="2"/>
        <v>0.1978161114</v>
      </c>
      <c r="EP13" s="11">
        <f t="shared" si="2"/>
        <v>0.1418510649</v>
      </c>
      <c r="EQ13" s="11">
        <f t="shared" si="2"/>
        <v>0.8581489351</v>
      </c>
      <c r="ER13" s="11">
        <f t="shared" si="2"/>
        <v>0.8021838886</v>
      </c>
      <c r="ES13" s="11">
        <f t="shared" si="2"/>
        <v>0.7310585786</v>
      </c>
      <c r="ET13" s="11">
        <f t="shared" si="2"/>
        <v>0.6456563062</v>
      </c>
      <c r="EU13" s="11">
        <f t="shared" si="2"/>
        <v>0.5498339973</v>
      </c>
      <c r="EV13" s="11">
        <f t="shared" si="2"/>
        <v>0.4501660027</v>
      </c>
      <c r="EW13" s="11">
        <f t="shared" si="2"/>
        <v>0.3543436938</v>
      </c>
      <c r="EX13" s="11">
        <f t="shared" si="2"/>
        <v>0.2689414214</v>
      </c>
      <c r="EY13" s="11">
        <f t="shared" si="2"/>
        <v>0.1978161114</v>
      </c>
      <c r="EZ13" s="11">
        <f t="shared" si="2"/>
        <v>0.1418510649</v>
      </c>
      <c r="FA13" s="11">
        <f t="shared" si="2"/>
        <v>0.09975048912</v>
      </c>
      <c r="FB13" s="11">
        <f t="shared" si="2"/>
        <v>0.8021838886</v>
      </c>
      <c r="FC13" s="11">
        <f t="shared" si="2"/>
        <v>0.7310585786</v>
      </c>
      <c r="FD13" s="11">
        <f t="shared" si="2"/>
        <v>0.6456563062</v>
      </c>
      <c r="FE13" s="11">
        <f t="shared" si="2"/>
        <v>0.5498339973</v>
      </c>
      <c r="FF13" s="11">
        <f t="shared" si="2"/>
        <v>0.4501660027</v>
      </c>
      <c r="FG13" s="11">
        <f t="shared" si="2"/>
        <v>0.3543436938</v>
      </c>
      <c r="FH13" s="11">
        <f t="shared" si="2"/>
        <v>0.2689414214</v>
      </c>
      <c r="FI13" s="11">
        <f t="shared" si="2"/>
        <v>0.1978161114</v>
      </c>
      <c r="FJ13" s="11">
        <f t="shared" si="2"/>
        <v>0.1418510649</v>
      </c>
      <c r="FK13" s="11">
        <f t="shared" si="2"/>
        <v>0.09975048912</v>
      </c>
      <c r="FL13" s="11">
        <f t="shared" si="2"/>
        <v>0.06913842034</v>
      </c>
      <c r="FM13" s="11">
        <f t="shared" si="2"/>
        <v>0.7310585786</v>
      </c>
      <c r="FN13" s="11">
        <f t="shared" si="2"/>
        <v>0.6456563062</v>
      </c>
      <c r="FO13" s="11">
        <f t="shared" si="2"/>
        <v>0.5498339973</v>
      </c>
      <c r="FP13" s="11">
        <f t="shared" si="2"/>
        <v>0.4501660027</v>
      </c>
      <c r="FQ13" s="11">
        <f t="shared" si="2"/>
        <v>0.3543436938</v>
      </c>
      <c r="FR13" s="11">
        <f t="shared" si="2"/>
        <v>0.2689414214</v>
      </c>
      <c r="FS13" s="11">
        <f t="shared" si="2"/>
        <v>0.1978161114</v>
      </c>
      <c r="FT13" s="11">
        <f t="shared" si="2"/>
        <v>0.1418510649</v>
      </c>
      <c r="FU13" s="11">
        <f t="shared" si="2"/>
        <v>0.09975048912</v>
      </c>
      <c r="FV13" s="11">
        <f t="shared" si="2"/>
        <v>0.06913842034</v>
      </c>
      <c r="FW13" s="11">
        <f t="shared" si="2"/>
        <v>0.04742587318</v>
      </c>
    </row>
    <row r="14">
      <c r="A14" s="9">
        <v>-6.0</v>
      </c>
      <c r="B14" s="9">
        <v>4.0</v>
      </c>
      <c r="C14" s="9">
        <v>0.0</v>
      </c>
      <c r="D14" s="46">
        <v>5.0</v>
      </c>
      <c r="E14" s="46">
        <v>-4.0</v>
      </c>
      <c r="F14" s="46">
        <v>-4.0</v>
      </c>
      <c r="G14" s="46">
        <v>0.0</v>
      </c>
      <c r="H14" s="46">
        <v>-4.0</v>
      </c>
      <c r="I14" s="46">
        <v>-4.0</v>
      </c>
      <c r="N14" s="32"/>
      <c r="O14" s="32"/>
      <c r="Q14" s="32"/>
      <c r="R14" s="32"/>
      <c r="S14" s="31"/>
      <c r="T14" s="32"/>
      <c r="U14" s="63"/>
      <c r="V14" s="11"/>
      <c r="W14" s="11"/>
      <c r="X14" s="64"/>
      <c r="Y14" s="65"/>
      <c r="Z14" s="66"/>
      <c r="AA14" s="25"/>
      <c r="AC14" s="32"/>
      <c r="AD14" s="32"/>
      <c r="AE14" s="32"/>
      <c r="AF14" s="32"/>
      <c r="AG14" s="67"/>
      <c r="AH14" s="68"/>
      <c r="AI14" s="68"/>
      <c r="AJ14" s="67"/>
      <c r="AK14" s="68"/>
      <c r="AL14" s="68"/>
      <c r="AM14" s="69"/>
      <c r="AN14" s="70"/>
      <c r="AO14" s="70"/>
      <c r="AP14" s="70"/>
      <c r="AQ14" s="70"/>
      <c r="AR14" s="71"/>
      <c r="AS14" s="10"/>
      <c r="AT14" s="10"/>
      <c r="AU14" s="10" t="s">
        <v>21</v>
      </c>
      <c r="AV14" s="4">
        <v>-100.0</v>
      </c>
      <c r="AW14" s="4">
        <v>-100.0</v>
      </c>
      <c r="AX14" s="4">
        <v>-100.0</v>
      </c>
      <c r="AY14" s="4">
        <v>-100.0</v>
      </c>
      <c r="AZ14" s="4">
        <v>-100.0</v>
      </c>
      <c r="BA14" s="4">
        <v>-100.0</v>
      </c>
      <c r="BB14" s="4">
        <v>-100.0</v>
      </c>
      <c r="BC14" s="4">
        <v>-100.0</v>
      </c>
      <c r="BD14" s="4">
        <v>-100.0</v>
      </c>
      <c r="BE14" s="4">
        <v>-100.0</v>
      </c>
      <c r="BF14" s="4">
        <v>-100.0</v>
      </c>
      <c r="BG14" s="4">
        <v>0.0</v>
      </c>
      <c r="BH14" s="4">
        <v>0.1</v>
      </c>
      <c r="BI14" s="4">
        <v>0.2</v>
      </c>
      <c r="BJ14" s="4">
        <v>0.3</v>
      </c>
      <c r="BK14" s="4">
        <v>0.4</v>
      </c>
      <c r="BL14" s="4">
        <v>0.5</v>
      </c>
      <c r="BM14" s="4">
        <v>0.6</v>
      </c>
      <c r="BN14" s="4">
        <v>0.7</v>
      </c>
      <c r="BO14" s="4">
        <v>0.8</v>
      </c>
      <c r="BP14" s="4">
        <v>0.9</v>
      </c>
      <c r="BQ14" s="4">
        <v>1.0</v>
      </c>
      <c r="BR14" s="4">
        <v>0.0</v>
      </c>
      <c r="BS14" s="4">
        <v>0.1</v>
      </c>
      <c r="BT14" s="4">
        <v>0.2</v>
      </c>
      <c r="BU14" s="4">
        <v>0.3</v>
      </c>
      <c r="BV14" s="4">
        <v>0.4</v>
      </c>
      <c r="BW14" s="4">
        <v>0.5</v>
      </c>
      <c r="BX14" s="4">
        <v>0.6</v>
      </c>
      <c r="BY14" s="4">
        <v>0.7</v>
      </c>
      <c r="BZ14" s="4">
        <v>0.8</v>
      </c>
      <c r="CA14" s="4">
        <v>0.9</v>
      </c>
      <c r="CB14" s="4">
        <v>1.0</v>
      </c>
      <c r="CC14" s="4">
        <v>0.0</v>
      </c>
      <c r="CD14" s="4">
        <v>0.1</v>
      </c>
      <c r="CE14" s="4">
        <v>0.2</v>
      </c>
      <c r="CF14" s="4">
        <v>0.3</v>
      </c>
      <c r="CG14" s="4">
        <v>0.4</v>
      </c>
      <c r="CH14" s="4">
        <v>0.5</v>
      </c>
      <c r="CI14" s="4">
        <v>0.6</v>
      </c>
      <c r="CJ14" s="4">
        <v>0.7</v>
      </c>
      <c r="CK14" s="4">
        <v>0.8</v>
      </c>
      <c r="CL14" s="4">
        <v>0.9</v>
      </c>
      <c r="CM14" s="4">
        <v>1.0</v>
      </c>
      <c r="CN14" s="4">
        <v>0.0</v>
      </c>
      <c r="CO14" s="4">
        <v>0.1</v>
      </c>
      <c r="CP14" s="4">
        <v>0.2</v>
      </c>
      <c r="CQ14" s="4">
        <v>0.3</v>
      </c>
      <c r="CR14" s="4">
        <v>0.4</v>
      </c>
      <c r="CS14" s="4">
        <v>0.5</v>
      </c>
      <c r="CT14" s="4">
        <v>0.6</v>
      </c>
      <c r="CU14" s="4">
        <v>0.7</v>
      </c>
      <c r="CV14" s="4">
        <v>0.8</v>
      </c>
      <c r="CW14" s="4">
        <v>0.9</v>
      </c>
      <c r="CX14" s="4">
        <v>1.0</v>
      </c>
      <c r="CY14" s="4">
        <v>0.0</v>
      </c>
      <c r="CZ14" s="4">
        <v>0.1</v>
      </c>
      <c r="DA14" s="4">
        <v>0.2</v>
      </c>
      <c r="DB14" s="4">
        <v>0.3</v>
      </c>
      <c r="DC14" s="4">
        <v>0.4</v>
      </c>
      <c r="DD14" s="4">
        <v>0.5</v>
      </c>
      <c r="DE14" s="4">
        <v>0.6</v>
      </c>
      <c r="DF14" s="4">
        <v>0.7</v>
      </c>
      <c r="DG14" s="4">
        <v>0.8</v>
      </c>
      <c r="DH14" s="4">
        <v>0.9</v>
      </c>
      <c r="DI14" s="4">
        <v>1.0</v>
      </c>
      <c r="DJ14" s="4">
        <v>0.0</v>
      </c>
      <c r="DK14" s="4">
        <v>0.1</v>
      </c>
      <c r="DL14" s="4">
        <v>0.2</v>
      </c>
      <c r="DM14" s="4">
        <v>0.3</v>
      </c>
      <c r="DN14" s="4">
        <v>0.4</v>
      </c>
      <c r="DO14" s="4">
        <v>0.5</v>
      </c>
      <c r="DP14" s="4">
        <v>0.6</v>
      </c>
      <c r="DQ14" s="4">
        <v>0.7</v>
      </c>
      <c r="DR14" s="4">
        <v>0.8</v>
      </c>
      <c r="DS14" s="4">
        <v>0.9</v>
      </c>
      <c r="DT14" s="4">
        <v>1.0</v>
      </c>
      <c r="DU14" s="4">
        <v>0.0</v>
      </c>
      <c r="DV14" s="4">
        <v>0.1</v>
      </c>
      <c r="DW14" s="4">
        <v>0.2</v>
      </c>
      <c r="DX14" s="4">
        <v>0.3</v>
      </c>
      <c r="DY14" s="4">
        <v>0.4</v>
      </c>
      <c r="DZ14" s="4">
        <v>0.5</v>
      </c>
      <c r="EA14" s="4">
        <v>0.6</v>
      </c>
      <c r="EB14" s="4">
        <v>0.7</v>
      </c>
      <c r="EC14" s="4">
        <v>0.8</v>
      </c>
      <c r="ED14" s="4">
        <v>0.9</v>
      </c>
      <c r="EE14" s="4">
        <v>1.0</v>
      </c>
      <c r="EF14" s="4">
        <v>0.0</v>
      </c>
      <c r="EG14" s="4">
        <v>0.1</v>
      </c>
      <c r="EH14" s="4">
        <v>0.2</v>
      </c>
      <c r="EI14" s="4">
        <v>0.3</v>
      </c>
      <c r="EJ14" s="4">
        <v>0.4</v>
      </c>
      <c r="EK14" s="4">
        <v>0.5</v>
      </c>
      <c r="EL14" s="4">
        <v>0.6</v>
      </c>
      <c r="EM14" s="4">
        <v>0.7</v>
      </c>
      <c r="EN14" s="4">
        <v>0.8</v>
      </c>
      <c r="EO14" s="4">
        <v>0.9</v>
      </c>
      <c r="EP14" s="4">
        <v>1.0</v>
      </c>
      <c r="EQ14" s="4">
        <v>0.0</v>
      </c>
      <c r="ER14" s="4">
        <v>0.1</v>
      </c>
      <c r="ES14" s="4">
        <v>0.2</v>
      </c>
      <c r="ET14" s="4">
        <v>0.3</v>
      </c>
      <c r="EU14" s="4">
        <v>0.4</v>
      </c>
      <c r="EV14" s="4">
        <v>0.5</v>
      </c>
      <c r="EW14" s="4">
        <v>0.6</v>
      </c>
      <c r="EX14" s="4">
        <v>0.7</v>
      </c>
      <c r="EY14" s="4">
        <v>0.8</v>
      </c>
      <c r="EZ14" s="4">
        <v>0.9</v>
      </c>
      <c r="FA14" s="4">
        <v>1.0</v>
      </c>
      <c r="FB14" s="4">
        <v>0.0</v>
      </c>
      <c r="FC14" s="4">
        <v>0.1</v>
      </c>
      <c r="FD14" s="4">
        <v>0.2</v>
      </c>
      <c r="FE14" s="4">
        <v>0.3</v>
      </c>
      <c r="FF14" s="4">
        <v>0.4</v>
      </c>
      <c r="FG14" s="4">
        <v>0.5</v>
      </c>
      <c r="FH14" s="4">
        <v>0.6</v>
      </c>
      <c r="FI14" s="4">
        <v>0.7</v>
      </c>
      <c r="FJ14" s="4">
        <v>0.8</v>
      </c>
      <c r="FK14" s="4">
        <v>0.9</v>
      </c>
      <c r="FL14" s="4">
        <v>1.0</v>
      </c>
      <c r="FM14" s="4">
        <v>0.0</v>
      </c>
      <c r="FN14" s="4">
        <v>0.1</v>
      </c>
      <c r="FO14" s="4">
        <v>0.2</v>
      </c>
      <c r="FP14" s="4">
        <v>0.3</v>
      </c>
      <c r="FQ14" s="4">
        <v>0.4</v>
      </c>
      <c r="FR14" s="4">
        <v>0.5</v>
      </c>
      <c r="FS14" s="4">
        <v>0.6</v>
      </c>
      <c r="FT14" s="4">
        <v>0.7</v>
      </c>
      <c r="FU14" s="4">
        <v>0.8</v>
      </c>
      <c r="FV14" s="4">
        <v>0.9</v>
      </c>
      <c r="FW14" s="4">
        <v>1.0</v>
      </c>
    </row>
    <row r="15">
      <c r="N15" s="32"/>
      <c r="O15" s="32"/>
      <c r="Q15" s="32"/>
      <c r="R15" s="32"/>
      <c r="S15" s="31"/>
      <c r="T15" s="32"/>
      <c r="U15" s="63"/>
      <c r="V15" s="11"/>
      <c r="W15" s="11"/>
      <c r="X15" s="64"/>
      <c r="Y15" s="65"/>
      <c r="Z15" s="66"/>
      <c r="AA15" s="25"/>
      <c r="AC15" s="32"/>
      <c r="AD15" s="32"/>
      <c r="AE15" s="32"/>
      <c r="AF15" s="32"/>
      <c r="AG15" s="67"/>
      <c r="AH15" s="68"/>
      <c r="AI15" s="68"/>
      <c r="AJ15" s="67"/>
      <c r="AK15" s="68"/>
      <c r="AL15" s="68"/>
      <c r="AM15" s="69"/>
      <c r="AN15" s="70"/>
      <c r="AO15" s="70"/>
      <c r="AP15" s="70"/>
      <c r="AQ15" s="70"/>
      <c r="AR15" s="71"/>
      <c r="AS15" s="10"/>
      <c r="AT15" s="10"/>
      <c r="AU15" s="10" t="s">
        <v>22</v>
      </c>
      <c r="AV15" s="4">
        <v>-100.0</v>
      </c>
      <c r="AW15" s="4">
        <v>-100.0</v>
      </c>
      <c r="AX15" s="4">
        <v>-100.0</v>
      </c>
      <c r="AY15" s="4">
        <v>-100.0</v>
      </c>
      <c r="AZ15" s="4">
        <v>-100.0</v>
      </c>
      <c r="BA15" s="4">
        <v>-100.0</v>
      </c>
      <c r="BB15" s="4">
        <v>-100.0</v>
      </c>
      <c r="BC15" s="4">
        <v>-100.0</v>
      </c>
      <c r="BD15" s="4">
        <v>-100.0</v>
      </c>
      <c r="BE15" s="4">
        <v>-100.0</v>
      </c>
      <c r="BF15" s="4">
        <v>-100.0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  <c r="BQ15" s="4">
        <v>0.0</v>
      </c>
      <c r="BR15" s="4">
        <v>0.1</v>
      </c>
      <c r="BS15" s="4">
        <v>0.1</v>
      </c>
      <c r="BT15" s="4">
        <v>0.1</v>
      </c>
      <c r="BU15" s="4">
        <v>0.1</v>
      </c>
      <c r="BV15" s="4">
        <v>0.1</v>
      </c>
      <c r="BW15" s="4">
        <v>0.1</v>
      </c>
      <c r="BX15" s="4">
        <v>0.1</v>
      </c>
      <c r="BY15" s="4">
        <v>0.1</v>
      </c>
      <c r="BZ15" s="4">
        <v>0.1</v>
      </c>
      <c r="CA15" s="4">
        <v>0.1</v>
      </c>
      <c r="CB15" s="4">
        <v>0.1</v>
      </c>
      <c r="CC15" s="4">
        <v>0.2</v>
      </c>
      <c r="CD15" s="4">
        <v>0.2</v>
      </c>
      <c r="CE15" s="4">
        <v>0.2</v>
      </c>
      <c r="CF15" s="4">
        <v>0.2</v>
      </c>
      <c r="CG15" s="4">
        <v>0.2</v>
      </c>
      <c r="CH15" s="4">
        <v>0.2</v>
      </c>
      <c r="CI15" s="4">
        <v>0.2</v>
      </c>
      <c r="CJ15" s="4">
        <v>0.2</v>
      </c>
      <c r="CK15" s="4">
        <v>0.2</v>
      </c>
      <c r="CL15" s="4">
        <v>0.2</v>
      </c>
      <c r="CM15" s="4">
        <v>0.2</v>
      </c>
      <c r="CN15" s="4">
        <v>0.30000000000000004</v>
      </c>
      <c r="CO15" s="4">
        <v>0.30000000000000004</v>
      </c>
      <c r="CP15" s="4">
        <v>0.30000000000000004</v>
      </c>
      <c r="CQ15" s="4">
        <v>0.30000000000000004</v>
      </c>
      <c r="CR15" s="4">
        <v>0.30000000000000004</v>
      </c>
      <c r="CS15" s="4">
        <v>0.30000000000000004</v>
      </c>
      <c r="CT15" s="4">
        <v>0.30000000000000004</v>
      </c>
      <c r="CU15" s="4">
        <v>0.30000000000000004</v>
      </c>
      <c r="CV15" s="4">
        <v>0.30000000000000004</v>
      </c>
      <c r="CW15" s="4">
        <v>0.30000000000000004</v>
      </c>
      <c r="CX15" s="4">
        <v>0.30000000000000004</v>
      </c>
      <c r="CY15" s="4">
        <v>0.4</v>
      </c>
      <c r="CZ15" s="4">
        <v>0.4</v>
      </c>
      <c r="DA15" s="4">
        <v>0.4</v>
      </c>
      <c r="DB15" s="4">
        <v>0.4</v>
      </c>
      <c r="DC15" s="4">
        <v>0.4</v>
      </c>
      <c r="DD15" s="4">
        <v>0.4</v>
      </c>
      <c r="DE15" s="4">
        <v>0.4</v>
      </c>
      <c r="DF15" s="4">
        <v>0.4</v>
      </c>
      <c r="DG15" s="4">
        <v>0.4</v>
      </c>
      <c r="DH15" s="4">
        <v>0.4</v>
      </c>
      <c r="DI15" s="4">
        <v>0.4</v>
      </c>
      <c r="DJ15" s="4">
        <v>0.5</v>
      </c>
      <c r="DK15" s="4">
        <v>0.5</v>
      </c>
      <c r="DL15" s="4">
        <v>0.5</v>
      </c>
      <c r="DM15" s="4">
        <v>0.5</v>
      </c>
      <c r="DN15" s="4">
        <v>0.5</v>
      </c>
      <c r="DO15" s="4">
        <v>0.5</v>
      </c>
      <c r="DP15" s="4">
        <v>0.5</v>
      </c>
      <c r="DQ15" s="4">
        <v>0.5</v>
      </c>
      <c r="DR15" s="4">
        <v>0.5</v>
      </c>
      <c r="DS15" s="4">
        <v>0.5</v>
      </c>
      <c r="DT15" s="4">
        <v>0.5</v>
      </c>
      <c r="DU15" s="4">
        <v>0.6</v>
      </c>
      <c r="DV15" s="4">
        <v>0.6</v>
      </c>
      <c r="DW15" s="4">
        <v>0.6</v>
      </c>
      <c r="DX15" s="4">
        <v>0.6</v>
      </c>
      <c r="DY15" s="4">
        <v>0.6</v>
      </c>
      <c r="DZ15" s="4">
        <v>0.6</v>
      </c>
      <c r="EA15" s="4">
        <v>0.6</v>
      </c>
      <c r="EB15" s="4">
        <v>0.6</v>
      </c>
      <c r="EC15" s="4">
        <v>0.6</v>
      </c>
      <c r="ED15" s="4">
        <v>0.6</v>
      </c>
      <c r="EE15" s="4">
        <v>0.6</v>
      </c>
      <c r="EF15" s="4">
        <v>0.7</v>
      </c>
      <c r="EG15" s="4">
        <v>0.7</v>
      </c>
      <c r="EH15" s="4">
        <v>0.7</v>
      </c>
      <c r="EI15" s="4">
        <v>0.7</v>
      </c>
      <c r="EJ15" s="4">
        <v>0.7</v>
      </c>
      <c r="EK15" s="4">
        <v>0.7</v>
      </c>
      <c r="EL15" s="4">
        <v>0.7</v>
      </c>
      <c r="EM15" s="4">
        <v>0.7</v>
      </c>
      <c r="EN15" s="4">
        <v>0.7</v>
      </c>
      <c r="EO15" s="4">
        <v>0.7</v>
      </c>
      <c r="EP15" s="4">
        <v>0.7</v>
      </c>
      <c r="EQ15" s="4">
        <v>0.7999999999999999</v>
      </c>
      <c r="ER15" s="4">
        <v>0.7999999999999999</v>
      </c>
      <c r="ES15" s="4">
        <v>0.7999999999999999</v>
      </c>
      <c r="ET15" s="4">
        <v>0.7999999999999999</v>
      </c>
      <c r="EU15" s="4">
        <v>0.7999999999999999</v>
      </c>
      <c r="EV15" s="4">
        <v>0.7999999999999999</v>
      </c>
      <c r="EW15" s="4">
        <v>0.7999999999999999</v>
      </c>
      <c r="EX15" s="4">
        <v>0.7999999999999999</v>
      </c>
      <c r="EY15" s="4">
        <v>0.7999999999999999</v>
      </c>
      <c r="EZ15" s="4">
        <v>0.7999999999999999</v>
      </c>
      <c r="FA15" s="4">
        <v>0.7999999999999999</v>
      </c>
      <c r="FB15" s="4">
        <v>0.8999999999999999</v>
      </c>
      <c r="FC15" s="4">
        <v>0.8999999999999999</v>
      </c>
      <c r="FD15" s="4">
        <v>0.8999999999999999</v>
      </c>
      <c r="FE15" s="4">
        <v>0.8999999999999999</v>
      </c>
      <c r="FF15" s="4">
        <v>0.8999999999999999</v>
      </c>
      <c r="FG15" s="4">
        <v>0.8999999999999999</v>
      </c>
      <c r="FH15" s="4">
        <v>0.8999999999999999</v>
      </c>
      <c r="FI15" s="4">
        <v>0.8999999999999999</v>
      </c>
      <c r="FJ15" s="4">
        <v>0.8999999999999999</v>
      </c>
      <c r="FK15" s="4">
        <v>0.8999999999999999</v>
      </c>
      <c r="FL15" s="4">
        <v>0.8999999999999999</v>
      </c>
      <c r="FM15" s="4">
        <v>0.9999999999999999</v>
      </c>
      <c r="FN15" s="4">
        <v>0.9999999999999999</v>
      </c>
      <c r="FO15" s="4">
        <v>0.9999999999999999</v>
      </c>
      <c r="FP15" s="4">
        <v>0.9999999999999999</v>
      </c>
      <c r="FQ15" s="4">
        <v>0.9999999999999999</v>
      </c>
      <c r="FR15" s="4">
        <v>0.9999999999999999</v>
      </c>
      <c r="FS15" s="4">
        <v>0.9999999999999999</v>
      </c>
      <c r="FT15" s="4">
        <v>0.9999999999999999</v>
      </c>
      <c r="FU15" s="4">
        <v>0.9999999999999999</v>
      </c>
      <c r="FV15" s="4">
        <v>0.9999999999999999</v>
      </c>
      <c r="FW15" s="4">
        <v>0.9999999999999999</v>
      </c>
    </row>
    <row r="16">
      <c r="N16" s="32"/>
      <c r="O16" s="32"/>
      <c r="Q16" s="32"/>
      <c r="R16" s="32"/>
      <c r="S16" s="31"/>
      <c r="T16" s="32"/>
      <c r="U16" s="63"/>
      <c r="V16" s="11"/>
      <c r="W16" s="11"/>
      <c r="X16" s="64"/>
      <c r="Y16" s="65"/>
      <c r="Z16" s="66"/>
      <c r="AA16" s="25"/>
      <c r="AC16" s="32"/>
      <c r="AD16" s="32"/>
      <c r="AE16" s="32"/>
      <c r="AF16" s="32"/>
      <c r="AG16" s="67"/>
      <c r="AH16" s="68"/>
      <c r="AI16" s="68"/>
      <c r="AJ16" s="67"/>
      <c r="AK16" s="68"/>
      <c r="AL16" s="68"/>
      <c r="AM16" s="69"/>
      <c r="AN16" s="70"/>
      <c r="AO16" s="70"/>
      <c r="AP16" s="70"/>
      <c r="AQ16" s="70"/>
      <c r="AR16" s="71"/>
      <c r="AS16" s="10"/>
      <c r="AT16" s="10"/>
      <c r="AU16" s="10" t="s">
        <v>53</v>
      </c>
      <c r="AV16" s="35">
        <v>1.0</v>
      </c>
      <c r="AW16" s="35">
        <v>0.9</v>
      </c>
      <c r="AX16" s="35">
        <v>0.8</v>
      </c>
      <c r="AY16" s="35">
        <v>0.7</v>
      </c>
      <c r="AZ16" s="35">
        <v>0.6</v>
      </c>
      <c r="BA16" s="35">
        <v>0.5</v>
      </c>
      <c r="BB16" s="35">
        <v>0.4</v>
      </c>
      <c r="BC16" s="35">
        <v>0.3</v>
      </c>
      <c r="BD16" s="35">
        <v>0.2</v>
      </c>
      <c r="BE16" s="35">
        <v>0.1</v>
      </c>
      <c r="BF16" s="35">
        <v>0.0</v>
      </c>
      <c r="BG16" s="35">
        <f t="shared" ref="BG16:FW16" si="3">round(BG12,1)</f>
        <v>0</v>
      </c>
      <c r="BH16" s="35">
        <f t="shared" si="3"/>
        <v>0</v>
      </c>
      <c r="BI16" s="35">
        <f t="shared" si="3"/>
        <v>0</v>
      </c>
      <c r="BJ16" s="35">
        <f t="shared" si="3"/>
        <v>0</v>
      </c>
      <c r="BK16" s="35">
        <f t="shared" si="3"/>
        <v>0</v>
      </c>
      <c r="BL16" s="35">
        <f t="shared" si="3"/>
        <v>0</v>
      </c>
      <c r="BM16" s="35">
        <f t="shared" si="3"/>
        <v>0</v>
      </c>
      <c r="BN16" s="35">
        <f t="shared" si="3"/>
        <v>0</v>
      </c>
      <c r="BO16" s="35">
        <f t="shared" si="3"/>
        <v>0.1</v>
      </c>
      <c r="BP16" s="35">
        <f t="shared" si="3"/>
        <v>0.1</v>
      </c>
      <c r="BQ16" s="35">
        <f t="shared" si="3"/>
        <v>0.1</v>
      </c>
      <c r="BR16" s="35">
        <f t="shared" si="3"/>
        <v>0</v>
      </c>
      <c r="BS16" s="35">
        <f t="shared" si="3"/>
        <v>0</v>
      </c>
      <c r="BT16" s="35">
        <f t="shared" si="3"/>
        <v>0</v>
      </c>
      <c r="BU16" s="35">
        <f t="shared" si="3"/>
        <v>0</v>
      </c>
      <c r="BV16" s="35">
        <f t="shared" si="3"/>
        <v>0</v>
      </c>
      <c r="BW16" s="35">
        <f t="shared" si="3"/>
        <v>0</v>
      </c>
      <c r="BX16" s="35">
        <f t="shared" si="3"/>
        <v>0</v>
      </c>
      <c r="BY16" s="35">
        <f t="shared" si="3"/>
        <v>0</v>
      </c>
      <c r="BZ16" s="35">
        <f t="shared" si="3"/>
        <v>0.1</v>
      </c>
      <c r="CA16" s="35">
        <f t="shared" si="3"/>
        <v>0.1</v>
      </c>
      <c r="CB16" s="35">
        <f t="shared" si="3"/>
        <v>0.1</v>
      </c>
      <c r="CC16" s="35">
        <f t="shared" si="3"/>
        <v>0</v>
      </c>
      <c r="CD16" s="35">
        <f t="shared" si="3"/>
        <v>0</v>
      </c>
      <c r="CE16" s="35">
        <f t="shared" si="3"/>
        <v>0</v>
      </c>
      <c r="CF16" s="35">
        <f t="shared" si="3"/>
        <v>0</v>
      </c>
      <c r="CG16" s="35">
        <f t="shared" si="3"/>
        <v>0</v>
      </c>
      <c r="CH16" s="35">
        <f t="shared" si="3"/>
        <v>0</v>
      </c>
      <c r="CI16" s="35">
        <f t="shared" si="3"/>
        <v>0</v>
      </c>
      <c r="CJ16" s="35">
        <f t="shared" si="3"/>
        <v>0</v>
      </c>
      <c r="CK16" s="35">
        <f t="shared" si="3"/>
        <v>0.1</v>
      </c>
      <c r="CL16" s="35">
        <f t="shared" si="3"/>
        <v>0.1</v>
      </c>
      <c r="CM16" s="35">
        <f t="shared" si="3"/>
        <v>0.1</v>
      </c>
      <c r="CN16" s="35">
        <f t="shared" si="3"/>
        <v>0</v>
      </c>
      <c r="CO16" s="35">
        <f t="shared" si="3"/>
        <v>0</v>
      </c>
      <c r="CP16" s="35">
        <f t="shared" si="3"/>
        <v>0</v>
      </c>
      <c r="CQ16" s="35">
        <f t="shared" si="3"/>
        <v>0</v>
      </c>
      <c r="CR16" s="35">
        <f t="shared" si="3"/>
        <v>0</v>
      </c>
      <c r="CS16" s="35">
        <f t="shared" si="3"/>
        <v>0</v>
      </c>
      <c r="CT16" s="35">
        <f t="shared" si="3"/>
        <v>0</v>
      </c>
      <c r="CU16" s="35">
        <f t="shared" si="3"/>
        <v>0</v>
      </c>
      <c r="CV16" s="35">
        <f t="shared" si="3"/>
        <v>0.1</v>
      </c>
      <c r="CW16" s="35">
        <f t="shared" si="3"/>
        <v>0.1</v>
      </c>
      <c r="CX16" s="35">
        <f t="shared" si="3"/>
        <v>0.1</v>
      </c>
      <c r="CY16" s="35">
        <f t="shared" si="3"/>
        <v>0</v>
      </c>
      <c r="CZ16" s="35">
        <f t="shared" si="3"/>
        <v>0</v>
      </c>
      <c r="DA16" s="35">
        <f t="shared" si="3"/>
        <v>0</v>
      </c>
      <c r="DB16" s="35">
        <f t="shared" si="3"/>
        <v>0</v>
      </c>
      <c r="DC16" s="35">
        <f t="shared" si="3"/>
        <v>0</v>
      </c>
      <c r="DD16" s="35">
        <f t="shared" si="3"/>
        <v>0</v>
      </c>
      <c r="DE16" s="35">
        <f t="shared" si="3"/>
        <v>0</v>
      </c>
      <c r="DF16" s="35">
        <f t="shared" si="3"/>
        <v>0</v>
      </c>
      <c r="DG16" s="35">
        <f t="shared" si="3"/>
        <v>0.1</v>
      </c>
      <c r="DH16" s="35">
        <f t="shared" si="3"/>
        <v>0.1</v>
      </c>
      <c r="DI16" s="35">
        <f t="shared" si="3"/>
        <v>0.1</v>
      </c>
      <c r="DJ16" s="35">
        <f t="shared" si="3"/>
        <v>0</v>
      </c>
      <c r="DK16" s="35">
        <f t="shared" si="3"/>
        <v>0</v>
      </c>
      <c r="DL16" s="35">
        <f t="shared" si="3"/>
        <v>0</v>
      </c>
      <c r="DM16" s="35">
        <f t="shared" si="3"/>
        <v>0</v>
      </c>
      <c r="DN16" s="35">
        <f t="shared" si="3"/>
        <v>0</v>
      </c>
      <c r="DO16" s="35">
        <f t="shared" si="3"/>
        <v>0</v>
      </c>
      <c r="DP16" s="35">
        <f t="shared" si="3"/>
        <v>0</v>
      </c>
      <c r="DQ16" s="35">
        <f t="shared" si="3"/>
        <v>0</v>
      </c>
      <c r="DR16" s="35">
        <f t="shared" si="3"/>
        <v>0.1</v>
      </c>
      <c r="DS16" s="35">
        <f t="shared" si="3"/>
        <v>0.1</v>
      </c>
      <c r="DT16" s="35">
        <f t="shared" si="3"/>
        <v>0.1</v>
      </c>
      <c r="DU16" s="35">
        <f t="shared" si="3"/>
        <v>0</v>
      </c>
      <c r="DV16" s="35">
        <f t="shared" si="3"/>
        <v>0</v>
      </c>
      <c r="DW16" s="35">
        <f t="shared" si="3"/>
        <v>0</v>
      </c>
      <c r="DX16" s="35">
        <f t="shared" si="3"/>
        <v>0</v>
      </c>
      <c r="DY16" s="35">
        <f t="shared" si="3"/>
        <v>0</v>
      </c>
      <c r="DZ16" s="35">
        <f t="shared" si="3"/>
        <v>0</v>
      </c>
      <c r="EA16" s="35">
        <f t="shared" si="3"/>
        <v>0</v>
      </c>
      <c r="EB16" s="35">
        <f t="shared" si="3"/>
        <v>0</v>
      </c>
      <c r="EC16" s="35">
        <f t="shared" si="3"/>
        <v>0.1</v>
      </c>
      <c r="ED16" s="35">
        <f t="shared" si="3"/>
        <v>0.1</v>
      </c>
      <c r="EE16" s="35">
        <f t="shared" si="3"/>
        <v>0.1</v>
      </c>
      <c r="EF16" s="35">
        <f t="shared" si="3"/>
        <v>0</v>
      </c>
      <c r="EG16" s="35">
        <f t="shared" si="3"/>
        <v>0</v>
      </c>
      <c r="EH16" s="35">
        <f t="shared" si="3"/>
        <v>0</v>
      </c>
      <c r="EI16" s="35">
        <f t="shared" si="3"/>
        <v>0</v>
      </c>
      <c r="EJ16" s="35">
        <f t="shared" si="3"/>
        <v>0</v>
      </c>
      <c r="EK16" s="35">
        <f t="shared" si="3"/>
        <v>0</v>
      </c>
      <c r="EL16" s="35">
        <f t="shared" si="3"/>
        <v>0</v>
      </c>
      <c r="EM16" s="35">
        <f t="shared" si="3"/>
        <v>0</v>
      </c>
      <c r="EN16" s="35">
        <f t="shared" si="3"/>
        <v>0.1</v>
      </c>
      <c r="EO16" s="35">
        <f t="shared" si="3"/>
        <v>0.1</v>
      </c>
      <c r="EP16" s="35">
        <f t="shared" si="3"/>
        <v>0.1</v>
      </c>
      <c r="EQ16" s="35">
        <f t="shared" si="3"/>
        <v>0</v>
      </c>
      <c r="ER16" s="35">
        <f t="shared" si="3"/>
        <v>0</v>
      </c>
      <c r="ES16" s="35">
        <f t="shared" si="3"/>
        <v>0</v>
      </c>
      <c r="ET16" s="35">
        <f t="shared" si="3"/>
        <v>0</v>
      </c>
      <c r="EU16" s="35">
        <f t="shared" si="3"/>
        <v>0</v>
      </c>
      <c r="EV16" s="35">
        <f t="shared" si="3"/>
        <v>0</v>
      </c>
      <c r="EW16" s="35">
        <f t="shared" si="3"/>
        <v>0</v>
      </c>
      <c r="EX16" s="35">
        <f t="shared" si="3"/>
        <v>0</v>
      </c>
      <c r="EY16" s="35">
        <f t="shared" si="3"/>
        <v>0.1</v>
      </c>
      <c r="EZ16" s="35">
        <f t="shared" si="3"/>
        <v>0.1</v>
      </c>
      <c r="FA16" s="35">
        <f t="shared" si="3"/>
        <v>0.1</v>
      </c>
      <c r="FB16" s="35">
        <f t="shared" si="3"/>
        <v>0</v>
      </c>
      <c r="FC16" s="35">
        <f t="shared" si="3"/>
        <v>0</v>
      </c>
      <c r="FD16" s="35">
        <f t="shared" si="3"/>
        <v>0</v>
      </c>
      <c r="FE16" s="35">
        <f t="shared" si="3"/>
        <v>0</v>
      </c>
      <c r="FF16" s="35">
        <f t="shared" si="3"/>
        <v>0</v>
      </c>
      <c r="FG16" s="35">
        <f t="shared" si="3"/>
        <v>0</v>
      </c>
      <c r="FH16" s="35">
        <f t="shared" si="3"/>
        <v>0</v>
      </c>
      <c r="FI16" s="35">
        <f t="shared" si="3"/>
        <v>0</v>
      </c>
      <c r="FJ16" s="35">
        <f t="shared" si="3"/>
        <v>0.1</v>
      </c>
      <c r="FK16" s="35">
        <f t="shared" si="3"/>
        <v>0.1</v>
      </c>
      <c r="FL16" s="35">
        <f t="shared" si="3"/>
        <v>0.1</v>
      </c>
      <c r="FM16" s="35">
        <f t="shared" si="3"/>
        <v>0</v>
      </c>
      <c r="FN16" s="35">
        <f t="shared" si="3"/>
        <v>0</v>
      </c>
      <c r="FO16" s="35">
        <f t="shared" si="3"/>
        <v>0</v>
      </c>
      <c r="FP16" s="35">
        <f t="shared" si="3"/>
        <v>0</v>
      </c>
      <c r="FQ16" s="35">
        <f t="shared" si="3"/>
        <v>0</v>
      </c>
      <c r="FR16" s="35">
        <f t="shared" si="3"/>
        <v>0</v>
      </c>
      <c r="FS16" s="35">
        <f t="shared" si="3"/>
        <v>0</v>
      </c>
      <c r="FT16" s="35">
        <f t="shared" si="3"/>
        <v>0</v>
      </c>
      <c r="FU16" s="35">
        <f t="shared" si="3"/>
        <v>0.1</v>
      </c>
      <c r="FV16" s="35">
        <f t="shared" si="3"/>
        <v>0.1</v>
      </c>
      <c r="FW16" s="35">
        <f t="shared" si="3"/>
        <v>0.1</v>
      </c>
    </row>
    <row r="17">
      <c r="N17" s="32"/>
      <c r="O17" s="32"/>
      <c r="Q17" s="32"/>
      <c r="R17" s="32"/>
      <c r="S17" s="31"/>
      <c r="T17" s="32"/>
      <c r="U17" s="63"/>
      <c r="V17" s="11"/>
      <c r="W17" s="11"/>
      <c r="X17" s="64"/>
      <c r="Y17" s="65"/>
      <c r="Z17" s="66"/>
      <c r="AA17" s="25"/>
      <c r="AC17" s="32"/>
      <c r="AD17" s="32"/>
      <c r="AE17" s="32"/>
      <c r="AF17" s="32"/>
      <c r="AG17" s="67"/>
      <c r="AH17" s="68"/>
      <c r="AI17" s="68"/>
      <c r="AJ17" s="67"/>
      <c r="AK17" s="68"/>
      <c r="AL17" s="68"/>
      <c r="AM17" s="69"/>
      <c r="AN17" s="70"/>
      <c r="AO17" s="70"/>
      <c r="AP17" s="70"/>
      <c r="AQ17" s="70"/>
      <c r="AR17" s="71"/>
      <c r="AS17" s="10"/>
      <c r="AT17" s="10"/>
      <c r="AU17" s="10" t="s">
        <v>54</v>
      </c>
      <c r="AV17" s="35">
        <v>1.0</v>
      </c>
      <c r="AW17" s="35">
        <v>0.9</v>
      </c>
      <c r="AX17" s="35">
        <v>0.8</v>
      </c>
      <c r="AY17" s="35">
        <v>0.7</v>
      </c>
      <c r="AZ17" s="35">
        <v>0.6</v>
      </c>
      <c r="BA17" s="35">
        <v>0.5</v>
      </c>
      <c r="BB17" s="35">
        <v>0.4</v>
      </c>
      <c r="BC17" s="35">
        <v>0.3</v>
      </c>
      <c r="BD17" s="35">
        <v>0.2</v>
      </c>
      <c r="BE17" s="35">
        <v>0.1</v>
      </c>
      <c r="BF17" s="35">
        <v>0.0</v>
      </c>
      <c r="BG17" s="35">
        <f t="shared" ref="BG17:FW17" si="4">round(BG13,1)</f>
        <v>1</v>
      </c>
      <c r="BH17" s="35">
        <f t="shared" si="4"/>
        <v>1</v>
      </c>
      <c r="BI17" s="35">
        <f t="shared" si="4"/>
        <v>1</v>
      </c>
      <c r="BJ17" s="35">
        <f t="shared" si="4"/>
        <v>1</v>
      </c>
      <c r="BK17" s="35">
        <f t="shared" si="4"/>
        <v>1</v>
      </c>
      <c r="BL17" s="35">
        <f t="shared" si="4"/>
        <v>1</v>
      </c>
      <c r="BM17" s="35">
        <f t="shared" si="4"/>
        <v>0.9</v>
      </c>
      <c r="BN17" s="35">
        <f t="shared" si="4"/>
        <v>0.9</v>
      </c>
      <c r="BO17" s="35">
        <f t="shared" si="4"/>
        <v>0.9</v>
      </c>
      <c r="BP17" s="35">
        <f t="shared" si="4"/>
        <v>0.8</v>
      </c>
      <c r="BQ17" s="35">
        <f t="shared" si="4"/>
        <v>0.7</v>
      </c>
      <c r="BR17" s="35">
        <f t="shared" si="4"/>
        <v>1</v>
      </c>
      <c r="BS17" s="35">
        <f t="shared" si="4"/>
        <v>1</v>
      </c>
      <c r="BT17" s="35">
        <f t="shared" si="4"/>
        <v>1</v>
      </c>
      <c r="BU17" s="35">
        <f t="shared" si="4"/>
        <v>1</v>
      </c>
      <c r="BV17" s="35">
        <f t="shared" si="4"/>
        <v>1</v>
      </c>
      <c r="BW17" s="35">
        <f t="shared" si="4"/>
        <v>0.9</v>
      </c>
      <c r="BX17" s="35">
        <f t="shared" si="4"/>
        <v>0.9</v>
      </c>
      <c r="BY17" s="35">
        <f t="shared" si="4"/>
        <v>0.9</v>
      </c>
      <c r="BZ17" s="35">
        <f t="shared" si="4"/>
        <v>0.8</v>
      </c>
      <c r="CA17" s="35">
        <f t="shared" si="4"/>
        <v>0.7</v>
      </c>
      <c r="CB17" s="35">
        <f t="shared" si="4"/>
        <v>0.6</v>
      </c>
      <c r="CC17" s="35">
        <f t="shared" si="4"/>
        <v>1</v>
      </c>
      <c r="CD17" s="35">
        <f t="shared" si="4"/>
        <v>1</v>
      </c>
      <c r="CE17" s="35">
        <f t="shared" si="4"/>
        <v>1</v>
      </c>
      <c r="CF17" s="35">
        <f t="shared" si="4"/>
        <v>1</v>
      </c>
      <c r="CG17" s="35">
        <f t="shared" si="4"/>
        <v>0.9</v>
      </c>
      <c r="CH17" s="35">
        <f t="shared" si="4"/>
        <v>0.9</v>
      </c>
      <c r="CI17" s="35">
        <f t="shared" si="4"/>
        <v>0.9</v>
      </c>
      <c r="CJ17" s="35">
        <f t="shared" si="4"/>
        <v>0.8</v>
      </c>
      <c r="CK17" s="35">
        <f t="shared" si="4"/>
        <v>0.7</v>
      </c>
      <c r="CL17" s="35">
        <f t="shared" si="4"/>
        <v>0.6</v>
      </c>
      <c r="CM17" s="35">
        <f t="shared" si="4"/>
        <v>0.5</v>
      </c>
      <c r="CN17" s="35">
        <f t="shared" si="4"/>
        <v>1</v>
      </c>
      <c r="CO17" s="35">
        <f t="shared" si="4"/>
        <v>1</v>
      </c>
      <c r="CP17" s="35">
        <f t="shared" si="4"/>
        <v>1</v>
      </c>
      <c r="CQ17" s="35">
        <f t="shared" si="4"/>
        <v>0.9</v>
      </c>
      <c r="CR17" s="35">
        <f t="shared" si="4"/>
        <v>0.9</v>
      </c>
      <c r="CS17" s="35">
        <f t="shared" si="4"/>
        <v>0.9</v>
      </c>
      <c r="CT17" s="35">
        <f t="shared" si="4"/>
        <v>0.8</v>
      </c>
      <c r="CU17" s="35">
        <f t="shared" si="4"/>
        <v>0.7</v>
      </c>
      <c r="CV17" s="35">
        <f t="shared" si="4"/>
        <v>0.6</v>
      </c>
      <c r="CW17" s="35">
        <f t="shared" si="4"/>
        <v>0.5</v>
      </c>
      <c r="CX17" s="35">
        <f t="shared" si="4"/>
        <v>0.5</v>
      </c>
      <c r="CY17" s="35">
        <f t="shared" si="4"/>
        <v>1</v>
      </c>
      <c r="CZ17" s="35">
        <f t="shared" si="4"/>
        <v>1</v>
      </c>
      <c r="DA17" s="35">
        <f t="shared" si="4"/>
        <v>0.9</v>
      </c>
      <c r="DB17" s="35">
        <f t="shared" si="4"/>
        <v>0.9</v>
      </c>
      <c r="DC17" s="35">
        <f t="shared" si="4"/>
        <v>0.9</v>
      </c>
      <c r="DD17" s="35">
        <f t="shared" si="4"/>
        <v>0.8</v>
      </c>
      <c r="DE17" s="35">
        <f t="shared" si="4"/>
        <v>0.7</v>
      </c>
      <c r="DF17" s="35">
        <f t="shared" si="4"/>
        <v>0.6</v>
      </c>
      <c r="DG17" s="35">
        <f t="shared" si="4"/>
        <v>0.5</v>
      </c>
      <c r="DH17" s="35">
        <f t="shared" si="4"/>
        <v>0.5</v>
      </c>
      <c r="DI17" s="35">
        <f t="shared" si="4"/>
        <v>0.4</v>
      </c>
      <c r="DJ17" s="35">
        <f t="shared" si="4"/>
        <v>1</v>
      </c>
      <c r="DK17" s="35">
        <f t="shared" si="4"/>
        <v>0.9</v>
      </c>
      <c r="DL17" s="35">
        <f t="shared" si="4"/>
        <v>0.9</v>
      </c>
      <c r="DM17" s="35">
        <f t="shared" si="4"/>
        <v>0.9</v>
      </c>
      <c r="DN17" s="35">
        <f t="shared" si="4"/>
        <v>0.8</v>
      </c>
      <c r="DO17" s="35">
        <f t="shared" si="4"/>
        <v>0.7</v>
      </c>
      <c r="DP17" s="35">
        <f t="shared" si="4"/>
        <v>0.6</v>
      </c>
      <c r="DQ17" s="35">
        <f t="shared" si="4"/>
        <v>0.5</v>
      </c>
      <c r="DR17" s="35">
        <f t="shared" si="4"/>
        <v>0.5</v>
      </c>
      <c r="DS17" s="35">
        <f t="shared" si="4"/>
        <v>0.4</v>
      </c>
      <c r="DT17" s="35">
        <f t="shared" si="4"/>
        <v>0.3</v>
      </c>
      <c r="DU17" s="35">
        <f t="shared" si="4"/>
        <v>0.9</v>
      </c>
      <c r="DV17" s="35">
        <f t="shared" si="4"/>
        <v>0.9</v>
      </c>
      <c r="DW17" s="35">
        <f t="shared" si="4"/>
        <v>0.9</v>
      </c>
      <c r="DX17" s="35">
        <f t="shared" si="4"/>
        <v>0.8</v>
      </c>
      <c r="DY17" s="35">
        <f t="shared" si="4"/>
        <v>0.7</v>
      </c>
      <c r="DZ17" s="35">
        <f t="shared" si="4"/>
        <v>0.6</v>
      </c>
      <c r="EA17" s="35">
        <f t="shared" si="4"/>
        <v>0.5</v>
      </c>
      <c r="EB17" s="35">
        <f t="shared" si="4"/>
        <v>0.5</v>
      </c>
      <c r="EC17" s="35">
        <f t="shared" si="4"/>
        <v>0.4</v>
      </c>
      <c r="ED17" s="35">
        <f t="shared" si="4"/>
        <v>0.3</v>
      </c>
      <c r="EE17" s="35">
        <f t="shared" si="4"/>
        <v>0.2</v>
      </c>
      <c r="EF17" s="35">
        <f t="shared" si="4"/>
        <v>0.9</v>
      </c>
      <c r="EG17" s="35">
        <f t="shared" si="4"/>
        <v>0.9</v>
      </c>
      <c r="EH17" s="35">
        <f t="shared" si="4"/>
        <v>0.8</v>
      </c>
      <c r="EI17" s="35">
        <f t="shared" si="4"/>
        <v>0.7</v>
      </c>
      <c r="EJ17" s="35">
        <f t="shared" si="4"/>
        <v>0.6</v>
      </c>
      <c r="EK17" s="35">
        <f t="shared" si="4"/>
        <v>0.5</v>
      </c>
      <c r="EL17" s="35">
        <f t="shared" si="4"/>
        <v>0.5</v>
      </c>
      <c r="EM17" s="35">
        <f t="shared" si="4"/>
        <v>0.4</v>
      </c>
      <c r="EN17" s="35">
        <f t="shared" si="4"/>
        <v>0.3</v>
      </c>
      <c r="EO17" s="35">
        <f t="shared" si="4"/>
        <v>0.2</v>
      </c>
      <c r="EP17" s="35">
        <f t="shared" si="4"/>
        <v>0.1</v>
      </c>
      <c r="EQ17" s="35">
        <f t="shared" si="4"/>
        <v>0.9</v>
      </c>
      <c r="ER17" s="35">
        <f t="shared" si="4"/>
        <v>0.8</v>
      </c>
      <c r="ES17" s="35">
        <f t="shared" si="4"/>
        <v>0.7</v>
      </c>
      <c r="ET17" s="35">
        <f t="shared" si="4"/>
        <v>0.6</v>
      </c>
      <c r="EU17" s="35">
        <f t="shared" si="4"/>
        <v>0.5</v>
      </c>
      <c r="EV17" s="35">
        <f t="shared" si="4"/>
        <v>0.5</v>
      </c>
      <c r="EW17" s="35">
        <f t="shared" si="4"/>
        <v>0.4</v>
      </c>
      <c r="EX17" s="35">
        <f t="shared" si="4"/>
        <v>0.3</v>
      </c>
      <c r="EY17" s="35">
        <f t="shared" si="4"/>
        <v>0.2</v>
      </c>
      <c r="EZ17" s="35">
        <f t="shared" si="4"/>
        <v>0.1</v>
      </c>
      <c r="FA17" s="35">
        <f t="shared" si="4"/>
        <v>0.1</v>
      </c>
      <c r="FB17" s="35">
        <f t="shared" si="4"/>
        <v>0.8</v>
      </c>
      <c r="FC17" s="35">
        <f t="shared" si="4"/>
        <v>0.7</v>
      </c>
      <c r="FD17" s="35">
        <f t="shared" si="4"/>
        <v>0.6</v>
      </c>
      <c r="FE17" s="35">
        <f t="shared" si="4"/>
        <v>0.5</v>
      </c>
      <c r="FF17" s="35">
        <f t="shared" si="4"/>
        <v>0.5</v>
      </c>
      <c r="FG17" s="35">
        <f t="shared" si="4"/>
        <v>0.4</v>
      </c>
      <c r="FH17" s="35">
        <f t="shared" si="4"/>
        <v>0.3</v>
      </c>
      <c r="FI17" s="35">
        <f t="shared" si="4"/>
        <v>0.2</v>
      </c>
      <c r="FJ17" s="35">
        <f t="shared" si="4"/>
        <v>0.1</v>
      </c>
      <c r="FK17" s="35">
        <f t="shared" si="4"/>
        <v>0.1</v>
      </c>
      <c r="FL17" s="35">
        <f t="shared" si="4"/>
        <v>0.1</v>
      </c>
      <c r="FM17" s="35">
        <f t="shared" si="4"/>
        <v>0.7</v>
      </c>
      <c r="FN17" s="35">
        <f t="shared" si="4"/>
        <v>0.6</v>
      </c>
      <c r="FO17" s="35">
        <f t="shared" si="4"/>
        <v>0.5</v>
      </c>
      <c r="FP17" s="35">
        <f t="shared" si="4"/>
        <v>0.5</v>
      </c>
      <c r="FQ17" s="35">
        <f t="shared" si="4"/>
        <v>0.4</v>
      </c>
      <c r="FR17" s="35">
        <f t="shared" si="4"/>
        <v>0.3</v>
      </c>
      <c r="FS17" s="35">
        <f t="shared" si="4"/>
        <v>0.2</v>
      </c>
      <c r="FT17" s="35">
        <f t="shared" si="4"/>
        <v>0.1</v>
      </c>
      <c r="FU17" s="35">
        <f t="shared" si="4"/>
        <v>0.1</v>
      </c>
      <c r="FV17" s="35">
        <f t="shared" si="4"/>
        <v>0.1</v>
      </c>
      <c r="FW17" s="35">
        <f t="shared" si="4"/>
        <v>0</v>
      </c>
    </row>
    <row r="18">
      <c r="R18" s="38"/>
      <c r="S18" s="11"/>
      <c r="X18" s="72"/>
      <c r="Y18" s="72"/>
      <c r="Z18" s="72"/>
      <c r="AM18" s="73"/>
      <c r="AN18" s="74"/>
      <c r="AO18" s="74"/>
      <c r="AP18" s="74"/>
      <c r="AQ18" s="74"/>
      <c r="AR18" s="74"/>
      <c r="AS18" s="10"/>
      <c r="AT18" s="10"/>
      <c r="AU18" s="10" t="s">
        <v>55</v>
      </c>
      <c r="AV18" s="35">
        <v>1.0</v>
      </c>
      <c r="AW18" s="35">
        <v>0.9</v>
      </c>
      <c r="AX18" s="35">
        <v>0.8</v>
      </c>
      <c r="AY18" s="35">
        <v>0.7</v>
      </c>
      <c r="AZ18" s="35">
        <v>0.6</v>
      </c>
      <c r="BA18" s="35">
        <v>0.5</v>
      </c>
      <c r="BB18" s="35">
        <v>0.4</v>
      </c>
      <c r="BC18" s="35">
        <v>0.3</v>
      </c>
      <c r="BD18" s="35">
        <v>0.2</v>
      </c>
      <c r="BE18" s="35">
        <v>0.1</v>
      </c>
      <c r="BF18" s="35">
        <v>0.0</v>
      </c>
      <c r="BG18" s="35">
        <f t="shared" ref="BG18:FW18" si="5">round(1/(1+exp(-1*($G14+$H14*BG12+$I14*BG13))),1)</f>
        <v>0</v>
      </c>
      <c r="BH18" s="35">
        <f t="shared" si="5"/>
        <v>0</v>
      </c>
      <c r="BI18" s="35">
        <f t="shared" si="5"/>
        <v>0</v>
      </c>
      <c r="BJ18" s="35">
        <f t="shared" si="5"/>
        <v>0</v>
      </c>
      <c r="BK18" s="35">
        <f t="shared" si="5"/>
        <v>0</v>
      </c>
      <c r="BL18" s="35">
        <f t="shared" si="5"/>
        <v>0</v>
      </c>
      <c r="BM18" s="35">
        <f t="shared" si="5"/>
        <v>0</v>
      </c>
      <c r="BN18" s="35">
        <f t="shared" si="5"/>
        <v>0</v>
      </c>
      <c r="BO18" s="35">
        <f t="shared" si="5"/>
        <v>0</v>
      </c>
      <c r="BP18" s="35">
        <f t="shared" si="5"/>
        <v>0</v>
      </c>
      <c r="BQ18" s="35">
        <f t="shared" si="5"/>
        <v>0</v>
      </c>
      <c r="BR18" s="35">
        <f t="shared" si="5"/>
        <v>0</v>
      </c>
      <c r="BS18" s="35">
        <f t="shared" si="5"/>
        <v>0</v>
      </c>
      <c r="BT18" s="35">
        <f t="shared" si="5"/>
        <v>0</v>
      </c>
      <c r="BU18" s="35">
        <f t="shared" si="5"/>
        <v>0</v>
      </c>
      <c r="BV18" s="35">
        <f t="shared" si="5"/>
        <v>0</v>
      </c>
      <c r="BW18" s="35">
        <f t="shared" si="5"/>
        <v>0</v>
      </c>
      <c r="BX18" s="35">
        <f t="shared" si="5"/>
        <v>0</v>
      </c>
      <c r="BY18" s="35">
        <f t="shared" si="5"/>
        <v>0</v>
      </c>
      <c r="BZ18" s="35">
        <f t="shared" si="5"/>
        <v>0</v>
      </c>
      <c r="CA18" s="35">
        <f t="shared" si="5"/>
        <v>0</v>
      </c>
      <c r="CB18" s="35">
        <f t="shared" si="5"/>
        <v>0</v>
      </c>
      <c r="CC18" s="35">
        <f t="shared" si="5"/>
        <v>0</v>
      </c>
      <c r="CD18" s="35">
        <f t="shared" si="5"/>
        <v>0</v>
      </c>
      <c r="CE18" s="35">
        <f t="shared" si="5"/>
        <v>0</v>
      </c>
      <c r="CF18" s="35">
        <f t="shared" si="5"/>
        <v>0</v>
      </c>
      <c r="CG18" s="35">
        <f t="shared" si="5"/>
        <v>0</v>
      </c>
      <c r="CH18" s="35">
        <f t="shared" si="5"/>
        <v>0</v>
      </c>
      <c r="CI18" s="35">
        <f t="shared" si="5"/>
        <v>0</v>
      </c>
      <c r="CJ18" s="35">
        <f t="shared" si="5"/>
        <v>0</v>
      </c>
      <c r="CK18" s="35">
        <f t="shared" si="5"/>
        <v>0</v>
      </c>
      <c r="CL18" s="35">
        <f t="shared" si="5"/>
        <v>0.1</v>
      </c>
      <c r="CM18" s="35">
        <f t="shared" si="5"/>
        <v>0.1</v>
      </c>
      <c r="CN18" s="35">
        <f t="shared" si="5"/>
        <v>0</v>
      </c>
      <c r="CO18" s="35">
        <f t="shared" si="5"/>
        <v>0</v>
      </c>
      <c r="CP18" s="35">
        <f t="shared" si="5"/>
        <v>0</v>
      </c>
      <c r="CQ18" s="35">
        <f t="shared" si="5"/>
        <v>0</v>
      </c>
      <c r="CR18" s="35">
        <f t="shared" si="5"/>
        <v>0</v>
      </c>
      <c r="CS18" s="35">
        <f t="shared" si="5"/>
        <v>0</v>
      </c>
      <c r="CT18" s="35">
        <f t="shared" si="5"/>
        <v>0</v>
      </c>
      <c r="CU18" s="35">
        <f t="shared" si="5"/>
        <v>0</v>
      </c>
      <c r="CV18" s="35">
        <f t="shared" si="5"/>
        <v>0.1</v>
      </c>
      <c r="CW18" s="35">
        <f t="shared" si="5"/>
        <v>0.1</v>
      </c>
      <c r="CX18" s="35">
        <f t="shared" si="5"/>
        <v>0.1</v>
      </c>
      <c r="CY18" s="35">
        <f t="shared" si="5"/>
        <v>0</v>
      </c>
      <c r="CZ18" s="35">
        <f t="shared" si="5"/>
        <v>0</v>
      </c>
      <c r="DA18" s="35">
        <f t="shared" si="5"/>
        <v>0</v>
      </c>
      <c r="DB18" s="35">
        <f t="shared" si="5"/>
        <v>0</v>
      </c>
      <c r="DC18" s="35">
        <f t="shared" si="5"/>
        <v>0</v>
      </c>
      <c r="DD18" s="35">
        <f t="shared" si="5"/>
        <v>0</v>
      </c>
      <c r="DE18" s="35">
        <f t="shared" si="5"/>
        <v>0</v>
      </c>
      <c r="DF18" s="35">
        <f t="shared" si="5"/>
        <v>0.1</v>
      </c>
      <c r="DG18" s="35">
        <f t="shared" si="5"/>
        <v>0.1</v>
      </c>
      <c r="DH18" s="35">
        <f t="shared" si="5"/>
        <v>0.1</v>
      </c>
      <c r="DI18" s="35">
        <f t="shared" si="5"/>
        <v>0.1</v>
      </c>
      <c r="DJ18" s="35">
        <f t="shared" si="5"/>
        <v>0</v>
      </c>
      <c r="DK18" s="35">
        <f t="shared" si="5"/>
        <v>0</v>
      </c>
      <c r="DL18" s="35">
        <f t="shared" si="5"/>
        <v>0</v>
      </c>
      <c r="DM18" s="35">
        <f t="shared" si="5"/>
        <v>0</v>
      </c>
      <c r="DN18" s="35">
        <f t="shared" si="5"/>
        <v>0</v>
      </c>
      <c r="DO18" s="35">
        <f t="shared" si="5"/>
        <v>0</v>
      </c>
      <c r="DP18" s="35">
        <f t="shared" si="5"/>
        <v>0.1</v>
      </c>
      <c r="DQ18" s="35">
        <f t="shared" si="5"/>
        <v>0.1</v>
      </c>
      <c r="DR18" s="35">
        <f t="shared" si="5"/>
        <v>0.1</v>
      </c>
      <c r="DS18" s="35">
        <f t="shared" si="5"/>
        <v>0.1</v>
      </c>
      <c r="DT18" s="35">
        <f t="shared" si="5"/>
        <v>0.2</v>
      </c>
      <c r="DU18" s="35">
        <f t="shared" si="5"/>
        <v>0</v>
      </c>
      <c r="DV18" s="35">
        <f t="shared" si="5"/>
        <v>0</v>
      </c>
      <c r="DW18" s="35">
        <f t="shared" si="5"/>
        <v>0</v>
      </c>
      <c r="DX18" s="35">
        <f t="shared" si="5"/>
        <v>0</v>
      </c>
      <c r="DY18" s="35">
        <f t="shared" si="5"/>
        <v>0</v>
      </c>
      <c r="DZ18" s="35">
        <f t="shared" si="5"/>
        <v>0.1</v>
      </c>
      <c r="EA18" s="35">
        <f t="shared" si="5"/>
        <v>0.1</v>
      </c>
      <c r="EB18" s="35">
        <f t="shared" si="5"/>
        <v>0.1</v>
      </c>
      <c r="EC18" s="35">
        <f t="shared" si="5"/>
        <v>0.2</v>
      </c>
      <c r="ED18" s="35">
        <f t="shared" si="5"/>
        <v>0.2</v>
      </c>
      <c r="EE18" s="35">
        <f t="shared" si="5"/>
        <v>0.2</v>
      </c>
      <c r="EF18" s="35">
        <f t="shared" si="5"/>
        <v>0</v>
      </c>
      <c r="EG18" s="35">
        <f t="shared" si="5"/>
        <v>0</v>
      </c>
      <c r="EH18" s="35">
        <f t="shared" si="5"/>
        <v>0</v>
      </c>
      <c r="EI18" s="35">
        <f t="shared" si="5"/>
        <v>0</v>
      </c>
      <c r="EJ18" s="35">
        <f t="shared" si="5"/>
        <v>0.1</v>
      </c>
      <c r="EK18" s="35">
        <f t="shared" si="5"/>
        <v>0.1</v>
      </c>
      <c r="EL18" s="35">
        <f t="shared" si="5"/>
        <v>0.1</v>
      </c>
      <c r="EM18" s="35">
        <f t="shared" si="5"/>
        <v>0.2</v>
      </c>
      <c r="EN18" s="35">
        <f t="shared" si="5"/>
        <v>0.2</v>
      </c>
      <c r="EO18" s="35">
        <f t="shared" si="5"/>
        <v>0.2</v>
      </c>
      <c r="EP18" s="35">
        <f t="shared" si="5"/>
        <v>0.3</v>
      </c>
      <c r="EQ18" s="35">
        <f t="shared" si="5"/>
        <v>0</v>
      </c>
      <c r="ER18" s="35">
        <f t="shared" si="5"/>
        <v>0</v>
      </c>
      <c r="ES18" s="35">
        <f t="shared" si="5"/>
        <v>0</v>
      </c>
      <c r="ET18" s="35">
        <f t="shared" si="5"/>
        <v>0.1</v>
      </c>
      <c r="EU18" s="35">
        <f t="shared" si="5"/>
        <v>0.1</v>
      </c>
      <c r="EV18" s="35">
        <f t="shared" si="5"/>
        <v>0.1</v>
      </c>
      <c r="EW18" s="35">
        <f t="shared" si="5"/>
        <v>0.2</v>
      </c>
      <c r="EX18" s="35">
        <f t="shared" si="5"/>
        <v>0.2</v>
      </c>
      <c r="EY18" s="35">
        <f t="shared" si="5"/>
        <v>0.3</v>
      </c>
      <c r="EZ18" s="35">
        <f t="shared" si="5"/>
        <v>0.3</v>
      </c>
      <c r="FA18" s="35">
        <f t="shared" si="5"/>
        <v>0.3</v>
      </c>
      <c r="FB18" s="35">
        <f t="shared" si="5"/>
        <v>0</v>
      </c>
      <c r="FC18" s="35">
        <f t="shared" si="5"/>
        <v>0.1</v>
      </c>
      <c r="FD18" s="35">
        <f t="shared" si="5"/>
        <v>0.1</v>
      </c>
      <c r="FE18" s="35">
        <f t="shared" si="5"/>
        <v>0.1</v>
      </c>
      <c r="FF18" s="35">
        <f t="shared" si="5"/>
        <v>0.1</v>
      </c>
      <c r="FG18" s="35">
        <f t="shared" si="5"/>
        <v>0.2</v>
      </c>
      <c r="FH18" s="35">
        <f t="shared" si="5"/>
        <v>0.2</v>
      </c>
      <c r="FI18" s="35">
        <f t="shared" si="5"/>
        <v>0.3</v>
      </c>
      <c r="FJ18" s="35">
        <f t="shared" si="5"/>
        <v>0.3</v>
      </c>
      <c r="FK18" s="35">
        <f t="shared" si="5"/>
        <v>0.3</v>
      </c>
      <c r="FL18" s="35">
        <f t="shared" si="5"/>
        <v>0.3</v>
      </c>
      <c r="FM18" s="35">
        <f t="shared" si="5"/>
        <v>0.1</v>
      </c>
      <c r="FN18" s="35">
        <f t="shared" si="5"/>
        <v>0.1</v>
      </c>
      <c r="FO18" s="35">
        <f t="shared" si="5"/>
        <v>0.1</v>
      </c>
      <c r="FP18" s="35">
        <f t="shared" si="5"/>
        <v>0.1</v>
      </c>
      <c r="FQ18" s="35">
        <f t="shared" si="5"/>
        <v>0.2</v>
      </c>
      <c r="FR18" s="35">
        <f t="shared" si="5"/>
        <v>0.2</v>
      </c>
      <c r="FS18" s="35">
        <f t="shared" si="5"/>
        <v>0.3</v>
      </c>
      <c r="FT18" s="35">
        <f t="shared" si="5"/>
        <v>0.3</v>
      </c>
      <c r="FU18" s="35">
        <f t="shared" si="5"/>
        <v>0.3</v>
      </c>
      <c r="FV18" s="35">
        <f t="shared" si="5"/>
        <v>0.4</v>
      </c>
      <c r="FW18" s="35">
        <f t="shared" si="5"/>
        <v>0.3</v>
      </c>
    </row>
    <row r="19">
      <c r="AM19" s="75"/>
      <c r="AN19" s="75"/>
      <c r="AO19" s="75"/>
      <c r="AP19" s="75"/>
      <c r="AQ19" s="75"/>
      <c r="AR19" s="75"/>
      <c r="AS19" s="10"/>
      <c r="AT19" s="10"/>
      <c r="AU19" s="10" t="s">
        <v>24</v>
      </c>
      <c r="AV19" s="4">
        <v>10.0</v>
      </c>
      <c r="AW19" s="4">
        <v>10.0</v>
      </c>
      <c r="AX19" s="4">
        <v>10.0</v>
      </c>
      <c r="AY19" s="4">
        <v>10.0</v>
      </c>
      <c r="AZ19" s="4">
        <v>10.0</v>
      </c>
      <c r="BA19" s="4">
        <v>10.0</v>
      </c>
      <c r="BB19" s="4">
        <v>10.0</v>
      </c>
      <c r="BC19" s="4">
        <v>10.0</v>
      </c>
      <c r="BD19" s="4">
        <v>10.0</v>
      </c>
      <c r="BE19" s="4">
        <v>10.0</v>
      </c>
      <c r="BF19" s="4">
        <v>10.0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</row>
    <row r="25">
      <c r="A25" s="9"/>
      <c r="B25" s="9"/>
      <c r="C25" s="9"/>
    </row>
    <row r="26">
      <c r="L26" s="2"/>
      <c r="M26" s="2"/>
      <c r="N26" s="2"/>
      <c r="P26" s="41"/>
      <c r="Q26" s="42"/>
      <c r="S26" s="49" t="s">
        <v>56</v>
      </c>
      <c r="Z26" s="50"/>
      <c r="AA26" s="2" t="s">
        <v>57</v>
      </c>
      <c r="AR26" s="50"/>
    </row>
    <row r="27">
      <c r="A27" s="23" t="s">
        <v>36</v>
      </c>
      <c r="B27" s="23">
        <v>1.0</v>
      </c>
      <c r="J27" s="2" t="s">
        <v>7</v>
      </c>
      <c r="L27" s="43" t="s">
        <v>8</v>
      </c>
      <c r="N27" s="43" t="s">
        <v>40</v>
      </c>
      <c r="P27" s="41"/>
      <c r="Q27" s="2" t="s">
        <v>9</v>
      </c>
      <c r="R27" s="2" t="s">
        <v>10</v>
      </c>
      <c r="S27" s="51"/>
      <c r="T27" s="52"/>
      <c r="U27" s="53" t="s">
        <v>58</v>
      </c>
      <c r="X27" s="54" t="s">
        <v>29</v>
      </c>
      <c r="Z27" s="50"/>
      <c r="AA27" s="53" t="s">
        <v>58</v>
      </c>
      <c r="AC27" s="56" t="s">
        <v>29</v>
      </c>
      <c r="AE27" s="52"/>
      <c r="AF27" s="52"/>
      <c r="AG27" s="53" t="s">
        <v>28</v>
      </c>
      <c r="AJ27" s="53" t="s">
        <v>59</v>
      </c>
      <c r="AM27" s="57" t="s">
        <v>29</v>
      </c>
      <c r="AR27" s="50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44" t="s">
        <v>41</v>
      </c>
      <c r="BG27" s="11">
        <f t="shared" ref="BG27:FW27" si="6">1/(1+exp(-1*($A29+$B29*BG29+$C29*BG30)))</f>
        <v>0.5</v>
      </c>
      <c r="BH27" s="11">
        <f t="shared" si="6"/>
        <v>0.5</v>
      </c>
      <c r="BI27" s="11">
        <f t="shared" si="6"/>
        <v>0.5</v>
      </c>
      <c r="BJ27" s="11">
        <f t="shared" si="6"/>
        <v>0.5</v>
      </c>
      <c r="BK27" s="11">
        <f t="shared" si="6"/>
        <v>0.5</v>
      </c>
      <c r="BL27" s="11">
        <f t="shared" si="6"/>
        <v>0.5</v>
      </c>
      <c r="BM27" s="11">
        <f t="shared" si="6"/>
        <v>0.5</v>
      </c>
      <c r="BN27" s="11">
        <f t="shared" si="6"/>
        <v>0.5</v>
      </c>
      <c r="BO27" s="11">
        <f t="shared" si="6"/>
        <v>0.5</v>
      </c>
      <c r="BP27" s="11">
        <f t="shared" si="6"/>
        <v>0.5</v>
      </c>
      <c r="BQ27" s="11">
        <f t="shared" si="6"/>
        <v>0.5</v>
      </c>
      <c r="BR27" s="11">
        <f t="shared" si="6"/>
        <v>0.5</v>
      </c>
      <c r="BS27" s="11">
        <f t="shared" si="6"/>
        <v>0.5</v>
      </c>
      <c r="BT27" s="11">
        <f t="shared" si="6"/>
        <v>0.5</v>
      </c>
      <c r="BU27" s="11">
        <f t="shared" si="6"/>
        <v>0.5</v>
      </c>
      <c r="BV27" s="11">
        <f t="shared" si="6"/>
        <v>0.5</v>
      </c>
      <c r="BW27" s="11">
        <f t="shared" si="6"/>
        <v>0.5</v>
      </c>
      <c r="BX27" s="11">
        <f t="shared" si="6"/>
        <v>0.5</v>
      </c>
      <c r="BY27" s="11">
        <f t="shared" si="6"/>
        <v>0.5</v>
      </c>
      <c r="BZ27" s="11">
        <f t="shared" si="6"/>
        <v>0.5</v>
      </c>
      <c r="CA27" s="11">
        <f t="shared" si="6"/>
        <v>0.5</v>
      </c>
      <c r="CB27" s="11">
        <f t="shared" si="6"/>
        <v>0.5</v>
      </c>
      <c r="CC27" s="11">
        <f t="shared" si="6"/>
        <v>0.5</v>
      </c>
      <c r="CD27" s="11">
        <f t="shared" si="6"/>
        <v>0.5</v>
      </c>
      <c r="CE27" s="11">
        <f t="shared" si="6"/>
        <v>0.5</v>
      </c>
      <c r="CF27" s="11">
        <f t="shared" si="6"/>
        <v>0.5</v>
      </c>
      <c r="CG27" s="11">
        <f t="shared" si="6"/>
        <v>0.5</v>
      </c>
      <c r="CH27" s="11">
        <f t="shared" si="6"/>
        <v>0.5</v>
      </c>
      <c r="CI27" s="11">
        <f t="shared" si="6"/>
        <v>0.5</v>
      </c>
      <c r="CJ27" s="11">
        <f t="shared" si="6"/>
        <v>0.5</v>
      </c>
      <c r="CK27" s="11">
        <f t="shared" si="6"/>
        <v>0.5</v>
      </c>
      <c r="CL27" s="11">
        <f t="shared" si="6"/>
        <v>0.5</v>
      </c>
      <c r="CM27" s="11">
        <f t="shared" si="6"/>
        <v>0.5</v>
      </c>
      <c r="CN27" s="11">
        <f t="shared" si="6"/>
        <v>0.5</v>
      </c>
      <c r="CO27" s="11">
        <f t="shared" si="6"/>
        <v>0.5</v>
      </c>
      <c r="CP27" s="11">
        <f t="shared" si="6"/>
        <v>0.5</v>
      </c>
      <c r="CQ27" s="11">
        <f t="shared" si="6"/>
        <v>0.5</v>
      </c>
      <c r="CR27" s="11">
        <f t="shared" si="6"/>
        <v>0.5</v>
      </c>
      <c r="CS27" s="11">
        <f t="shared" si="6"/>
        <v>0.5</v>
      </c>
      <c r="CT27" s="11">
        <f t="shared" si="6"/>
        <v>0.5</v>
      </c>
      <c r="CU27" s="11">
        <f t="shared" si="6"/>
        <v>0.5</v>
      </c>
      <c r="CV27" s="11">
        <f t="shared" si="6"/>
        <v>0.5</v>
      </c>
      <c r="CW27" s="11">
        <f t="shared" si="6"/>
        <v>0.5</v>
      </c>
      <c r="CX27" s="11">
        <f t="shared" si="6"/>
        <v>0.5</v>
      </c>
      <c r="CY27" s="11">
        <f t="shared" si="6"/>
        <v>0.5</v>
      </c>
      <c r="CZ27" s="11">
        <f t="shared" si="6"/>
        <v>0.5</v>
      </c>
      <c r="DA27" s="11">
        <f t="shared" si="6"/>
        <v>0.5</v>
      </c>
      <c r="DB27" s="11">
        <f t="shared" si="6"/>
        <v>0.5</v>
      </c>
      <c r="DC27" s="11">
        <f t="shared" si="6"/>
        <v>0.5</v>
      </c>
      <c r="DD27" s="11">
        <f t="shared" si="6"/>
        <v>0.5</v>
      </c>
      <c r="DE27" s="11">
        <f t="shared" si="6"/>
        <v>0.5</v>
      </c>
      <c r="DF27" s="11">
        <f t="shared" si="6"/>
        <v>0.5</v>
      </c>
      <c r="DG27" s="11">
        <f t="shared" si="6"/>
        <v>0.5</v>
      </c>
      <c r="DH27" s="11">
        <f t="shared" si="6"/>
        <v>0.5</v>
      </c>
      <c r="DI27" s="11">
        <f t="shared" si="6"/>
        <v>0.5</v>
      </c>
      <c r="DJ27" s="11">
        <f t="shared" si="6"/>
        <v>0.5</v>
      </c>
      <c r="DK27" s="11">
        <f t="shared" si="6"/>
        <v>0.5</v>
      </c>
      <c r="DL27" s="11">
        <f t="shared" si="6"/>
        <v>0.5</v>
      </c>
      <c r="DM27" s="11">
        <f t="shared" si="6"/>
        <v>0.5</v>
      </c>
      <c r="DN27" s="11">
        <f t="shared" si="6"/>
        <v>0.5</v>
      </c>
      <c r="DO27" s="11">
        <f t="shared" si="6"/>
        <v>0.5</v>
      </c>
      <c r="DP27" s="11">
        <f t="shared" si="6"/>
        <v>0.5</v>
      </c>
      <c r="DQ27" s="11">
        <f t="shared" si="6"/>
        <v>0.5</v>
      </c>
      <c r="DR27" s="11">
        <f t="shared" si="6"/>
        <v>0.5</v>
      </c>
      <c r="DS27" s="11">
        <f t="shared" si="6"/>
        <v>0.5</v>
      </c>
      <c r="DT27" s="11">
        <f t="shared" si="6"/>
        <v>0.5</v>
      </c>
      <c r="DU27" s="11">
        <f t="shared" si="6"/>
        <v>0.5</v>
      </c>
      <c r="DV27" s="11">
        <f t="shared" si="6"/>
        <v>0.5</v>
      </c>
      <c r="DW27" s="11">
        <f t="shared" si="6"/>
        <v>0.5</v>
      </c>
      <c r="DX27" s="11">
        <f t="shared" si="6"/>
        <v>0.5</v>
      </c>
      <c r="DY27" s="11">
        <f t="shared" si="6"/>
        <v>0.5</v>
      </c>
      <c r="DZ27" s="11">
        <f t="shared" si="6"/>
        <v>0.5</v>
      </c>
      <c r="EA27" s="11">
        <f t="shared" si="6"/>
        <v>0.5</v>
      </c>
      <c r="EB27" s="11">
        <f t="shared" si="6"/>
        <v>0.5</v>
      </c>
      <c r="EC27" s="11">
        <f t="shared" si="6"/>
        <v>0.5</v>
      </c>
      <c r="ED27" s="11">
        <f t="shared" si="6"/>
        <v>0.5</v>
      </c>
      <c r="EE27" s="11">
        <f t="shared" si="6"/>
        <v>0.5</v>
      </c>
      <c r="EF27" s="11">
        <f t="shared" si="6"/>
        <v>0.5</v>
      </c>
      <c r="EG27" s="11">
        <f t="shared" si="6"/>
        <v>0.5</v>
      </c>
      <c r="EH27" s="11">
        <f t="shared" si="6"/>
        <v>0.5</v>
      </c>
      <c r="EI27" s="11">
        <f t="shared" si="6"/>
        <v>0.5</v>
      </c>
      <c r="EJ27" s="11">
        <f t="shared" si="6"/>
        <v>0.5</v>
      </c>
      <c r="EK27" s="11">
        <f t="shared" si="6"/>
        <v>0.5</v>
      </c>
      <c r="EL27" s="11">
        <f t="shared" si="6"/>
        <v>0.5</v>
      </c>
      <c r="EM27" s="11">
        <f t="shared" si="6"/>
        <v>0.5</v>
      </c>
      <c r="EN27" s="11">
        <f t="shared" si="6"/>
        <v>0.5</v>
      </c>
      <c r="EO27" s="11">
        <f t="shared" si="6"/>
        <v>0.5</v>
      </c>
      <c r="EP27" s="11">
        <f t="shared" si="6"/>
        <v>0.5</v>
      </c>
      <c r="EQ27" s="11">
        <f t="shared" si="6"/>
        <v>0.5</v>
      </c>
      <c r="ER27" s="11">
        <f t="shared" si="6"/>
        <v>0.5</v>
      </c>
      <c r="ES27" s="11">
        <f t="shared" si="6"/>
        <v>0.5</v>
      </c>
      <c r="ET27" s="11">
        <f t="shared" si="6"/>
        <v>0.5</v>
      </c>
      <c r="EU27" s="11">
        <f t="shared" si="6"/>
        <v>0.5</v>
      </c>
      <c r="EV27" s="11">
        <f t="shared" si="6"/>
        <v>0.5</v>
      </c>
      <c r="EW27" s="11">
        <f t="shared" si="6"/>
        <v>0.5</v>
      </c>
      <c r="EX27" s="11">
        <f t="shared" si="6"/>
        <v>0.5</v>
      </c>
      <c r="EY27" s="11">
        <f t="shared" si="6"/>
        <v>0.5</v>
      </c>
      <c r="EZ27" s="11">
        <f t="shared" si="6"/>
        <v>0.5</v>
      </c>
      <c r="FA27" s="11">
        <f t="shared" si="6"/>
        <v>0.5</v>
      </c>
      <c r="FB27" s="11">
        <f t="shared" si="6"/>
        <v>0.5</v>
      </c>
      <c r="FC27" s="11">
        <f t="shared" si="6"/>
        <v>0.5</v>
      </c>
      <c r="FD27" s="11">
        <f t="shared" si="6"/>
        <v>0.5</v>
      </c>
      <c r="FE27" s="11">
        <f t="shared" si="6"/>
        <v>0.5</v>
      </c>
      <c r="FF27" s="11">
        <f t="shared" si="6"/>
        <v>0.5</v>
      </c>
      <c r="FG27" s="11">
        <f t="shared" si="6"/>
        <v>0.5</v>
      </c>
      <c r="FH27" s="11">
        <f t="shared" si="6"/>
        <v>0.5</v>
      </c>
      <c r="FI27" s="11">
        <f t="shared" si="6"/>
        <v>0.5</v>
      </c>
      <c r="FJ27" s="11">
        <f t="shared" si="6"/>
        <v>0.5</v>
      </c>
      <c r="FK27" s="11">
        <f t="shared" si="6"/>
        <v>0.5</v>
      </c>
      <c r="FL27" s="11">
        <f t="shared" si="6"/>
        <v>0.5</v>
      </c>
      <c r="FM27" s="11">
        <f t="shared" si="6"/>
        <v>0.5</v>
      </c>
      <c r="FN27" s="11">
        <f t="shared" si="6"/>
        <v>0.5</v>
      </c>
      <c r="FO27" s="11">
        <f t="shared" si="6"/>
        <v>0.5</v>
      </c>
      <c r="FP27" s="11">
        <f t="shared" si="6"/>
        <v>0.5</v>
      </c>
      <c r="FQ27" s="11">
        <f t="shared" si="6"/>
        <v>0.5</v>
      </c>
      <c r="FR27" s="11">
        <f t="shared" si="6"/>
        <v>0.5</v>
      </c>
      <c r="FS27" s="11">
        <f t="shared" si="6"/>
        <v>0.5</v>
      </c>
      <c r="FT27" s="11">
        <f t="shared" si="6"/>
        <v>0.5</v>
      </c>
      <c r="FU27" s="11">
        <f t="shared" si="6"/>
        <v>0.5</v>
      </c>
      <c r="FV27" s="11">
        <f t="shared" si="6"/>
        <v>0.5</v>
      </c>
      <c r="FW27" s="11">
        <f t="shared" si="6"/>
        <v>0.5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15</v>
      </c>
      <c r="K28" s="7" t="s">
        <v>16</v>
      </c>
      <c r="L28" s="7" t="s">
        <v>17</v>
      </c>
      <c r="M28" s="7" t="s">
        <v>49</v>
      </c>
      <c r="N28" s="7" t="s">
        <v>18</v>
      </c>
      <c r="O28" s="7" t="s">
        <v>50</v>
      </c>
      <c r="P28" s="45" t="s">
        <v>51</v>
      </c>
      <c r="Q28" s="45" t="s">
        <v>52</v>
      </c>
      <c r="R28" s="45" t="s">
        <v>19</v>
      </c>
      <c r="S28" s="58" t="s">
        <v>60</v>
      </c>
      <c r="T28" s="7" t="s">
        <v>61</v>
      </c>
      <c r="U28" s="7" t="s">
        <v>62</v>
      </c>
      <c r="V28" s="7" t="s">
        <v>63</v>
      </c>
      <c r="W28" s="7" t="s">
        <v>64</v>
      </c>
      <c r="X28" s="59" t="s">
        <v>62</v>
      </c>
      <c r="Y28" s="45" t="s">
        <v>63</v>
      </c>
      <c r="Z28" s="60" t="s">
        <v>64</v>
      </c>
      <c r="AA28" s="7" t="s">
        <v>65</v>
      </c>
      <c r="AB28" s="7" t="s">
        <v>66</v>
      </c>
      <c r="AC28" s="7" t="s">
        <v>65</v>
      </c>
      <c r="AD28" s="7" t="s">
        <v>66</v>
      </c>
      <c r="AE28" s="7" t="s">
        <v>31</v>
      </c>
      <c r="AF28" s="7" t="s">
        <v>67</v>
      </c>
      <c r="AG28" s="7" t="s">
        <v>68</v>
      </c>
      <c r="AH28" s="7" t="s">
        <v>33</v>
      </c>
      <c r="AI28" s="7" t="s">
        <v>34</v>
      </c>
      <c r="AJ28" s="7" t="s">
        <v>69</v>
      </c>
      <c r="AK28" s="7" t="s">
        <v>70</v>
      </c>
      <c r="AL28" s="7" t="s">
        <v>71</v>
      </c>
      <c r="AM28" s="61" t="s">
        <v>68</v>
      </c>
      <c r="AN28" s="7" t="s">
        <v>33</v>
      </c>
      <c r="AO28" s="7" t="s">
        <v>34</v>
      </c>
      <c r="AP28" s="7" t="s">
        <v>69</v>
      </c>
      <c r="AQ28" s="7" t="s">
        <v>70</v>
      </c>
      <c r="AR28" s="62" t="s">
        <v>71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G28" s="11">
        <f t="shared" ref="BG28:FW28" si="7">1/(1+exp(-1*($D29+$E29*BG29+$F29*BG30)))</f>
        <v>0.5</v>
      </c>
      <c r="BH28" s="11">
        <f t="shared" si="7"/>
        <v>0.5</v>
      </c>
      <c r="BI28" s="11">
        <f t="shared" si="7"/>
        <v>0.5</v>
      </c>
      <c r="BJ28" s="11">
        <f t="shared" si="7"/>
        <v>0.5</v>
      </c>
      <c r="BK28" s="11">
        <f t="shared" si="7"/>
        <v>0.5</v>
      </c>
      <c r="BL28" s="11">
        <f t="shared" si="7"/>
        <v>0.5</v>
      </c>
      <c r="BM28" s="11">
        <f t="shared" si="7"/>
        <v>0.5</v>
      </c>
      <c r="BN28" s="11">
        <f t="shared" si="7"/>
        <v>0.5</v>
      </c>
      <c r="BO28" s="11">
        <f t="shared" si="7"/>
        <v>0.5</v>
      </c>
      <c r="BP28" s="11">
        <f t="shared" si="7"/>
        <v>0.5</v>
      </c>
      <c r="BQ28" s="11">
        <f t="shared" si="7"/>
        <v>0.5</v>
      </c>
      <c r="BR28" s="11">
        <f t="shared" si="7"/>
        <v>0.5</v>
      </c>
      <c r="BS28" s="11">
        <f t="shared" si="7"/>
        <v>0.5</v>
      </c>
      <c r="BT28" s="11">
        <f t="shared" si="7"/>
        <v>0.5</v>
      </c>
      <c r="BU28" s="11">
        <f t="shared" si="7"/>
        <v>0.5</v>
      </c>
      <c r="BV28" s="11">
        <f t="shared" si="7"/>
        <v>0.5</v>
      </c>
      <c r="BW28" s="11">
        <f t="shared" si="7"/>
        <v>0.5</v>
      </c>
      <c r="BX28" s="11">
        <f t="shared" si="7"/>
        <v>0.5</v>
      </c>
      <c r="BY28" s="11">
        <f t="shared" si="7"/>
        <v>0.5</v>
      </c>
      <c r="BZ28" s="11">
        <f t="shared" si="7"/>
        <v>0.5</v>
      </c>
      <c r="CA28" s="11">
        <f t="shared" si="7"/>
        <v>0.5</v>
      </c>
      <c r="CB28" s="11">
        <f t="shared" si="7"/>
        <v>0.5</v>
      </c>
      <c r="CC28" s="11">
        <f t="shared" si="7"/>
        <v>0.5</v>
      </c>
      <c r="CD28" s="11">
        <f t="shared" si="7"/>
        <v>0.5</v>
      </c>
      <c r="CE28" s="11">
        <f t="shared" si="7"/>
        <v>0.5</v>
      </c>
      <c r="CF28" s="11">
        <f t="shared" si="7"/>
        <v>0.5</v>
      </c>
      <c r="CG28" s="11">
        <f t="shared" si="7"/>
        <v>0.5</v>
      </c>
      <c r="CH28" s="11">
        <f t="shared" si="7"/>
        <v>0.5</v>
      </c>
      <c r="CI28" s="11">
        <f t="shared" si="7"/>
        <v>0.5</v>
      </c>
      <c r="CJ28" s="11">
        <f t="shared" si="7"/>
        <v>0.5</v>
      </c>
      <c r="CK28" s="11">
        <f t="shared" si="7"/>
        <v>0.5</v>
      </c>
      <c r="CL28" s="11">
        <f t="shared" si="7"/>
        <v>0.5</v>
      </c>
      <c r="CM28" s="11">
        <f t="shared" si="7"/>
        <v>0.5</v>
      </c>
      <c r="CN28" s="11">
        <f t="shared" si="7"/>
        <v>0.5</v>
      </c>
      <c r="CO28" s="11">
        <f t="shared" si="7"/>
        <v>0.5</v>
      </c>
      <c r="CP28" s="11">
        <f t="shared" si="7"/>
        <v>0.5</v>
      </c>
      <c r="CQ28" s="11">
        <f t="shared" si="7"/>
        <v>0.5</v>
      </c>
      <c r="CR28" s="11">
        <f t="shared" si="7"/>
        <v>0.5</v>
      </c>
      <c r="CS28" s="11">
        <f t="shared" si="7"/>
        <v>0.5</v>
      </c>
      <c r="CT28" s="11">
        <f t="shared" si="7"/>
        <v>0.5</v>
      </c>
      <c r="CU28" s="11">
        <f t="shared" si="7"/>
        <v>0.5</v>
      </c>
      <c r="CV28" s="11">
        <f t="shared" si="7"/>
        <v>0.5</v>
      </c>
      <c r="CW28" s="11">
        <f t="shared" si="7"/>
        <v>0.5</v>
      </c>
      <c r="CX28" s="11">
        <f t="shared" si="7"/>
        <v>0.5</v>
      </c>
      <c r="CY28" s="11">
        <f t="shared" si="7"/>
        <v>0.5</v>
      </c>
      <c r="CZ28" s="11">
        <f t="shared" si="7"/>
        <v>0.5</v>
      </c>
      <c r="DA28" s="11">
        <f t="shared" si="7"/>
        <v>0.5</v>
      </c>
      <c r="DB28" s="11">
        <f t="shared" si="7"/>
        <v>0.5</v>
      </c>
      <c r="DC28" s="11">
        <f t="shared" si="7"/>
        <v>0.5</v>
      </c>
      <c r="DD28" s="11">
        <f t="shared" si="7"/>
        <v>0.5</v>
      </c>
      <c r="DE28" s="11">
        <f t="shared" si="7"/>
        <v>0.5</v>
      </c>
      <c r="DF28" s="11">
        <f t="shared" si="7"/>
        <v>0.5</v>
      </c>
      <c r="DG28" s="11">
        <f t="shared" si="7"/>
        <v>0.5</v>
      </c>
      <c r="DH28" s="11">
        <f t="shared" si="7"/>
        <v>0.5</v>
      </c>
      <c r="DI28" s="11">
        <f t="shared" si="7"/>
        <v>0.5</v>
      </c>
      <c r="DJ28" s="11">
        <f t="shared" si="7"/>
        <v>0.5</v>
      </c>
      <c r="DK28" s="11">
        <f t="shared" si="7"/>
        <v>0.5</v>
      </c>
      <c r="DL28" s="11">
        <f t="shared" si="7"/>
        <v>0.5</v>
      </c>
      <c r="DM28" s="11">
        <f t="shared" si="7"/>
        <v>0.5</v>
      </c>
      <c r="DN28" s="11">
        <f t="shared" si="7"/>
        <v>0.5</v>
      </c>
      <c r="DO28" s="11">
        <f t="shared" si="7"/>
        <v>0.5</v>
      </c>
      <c r="DP28" s="11">
        <f t="shared" si="7"/>
        <v>0.5</v>
      </c>
      <c r="DQ28" s="11">
        <f t="shared" si="7"/>
        <v>0.5</v>
      </c>
      <c r="DR28" s="11">
        <f t="shared" si="7"/>
        <v>0.5</v>
      </c>
      <c r="DS28" s="11">
        <f t="shared" si="7"/>
        <v>0.5</v>
      </c>
      <c r="DT28" s="11">
        <f t="shared" si="7"/>
        <v>0.5</v>
      </c>
      <c r="DU28" s="11">
        <f t="shared" si="7"/>
        <v>0.5</v>
      </c>
      <c r="DV28" s="11">
        <f t="shared" si="7"/>
        <v>0.5</v>
      </c>
      <c r="DW28" s="11">
        <f t="shared" si="7"/>
        <v>0.5</v>
      </c>
      <c r="DX28" s="11">
        <f t="shared" si="7"/>
        <v>0.5</v>
      </c>
      <c r="DY28" s="11">
        <f t="shared" si="7"/>
        <v>0.5</v>
      </c>
      <c r="DZ28" s="11">
        <f t="shared" si="7"/>
        <v>0.5</v>
      </c>
      <c r="EA28" s="11">
        <f t="shared" si="7"/>
        <v>0.5</v>
      </c>
      <c r="EB28" s="11">
        <f t="shared" si="7"/>
        <v>0.5</v>
      </c>
      <c r="EC28" s="11">
        <f t="shared" si="7"/>
        <v>0.5</v>
      </c>
      <c r="ED28" s="11">
        <f t="shared" si="7"/>
        <v>0.5</v>
      </c>
      <c r="EE28" s="11">
        <f t="shared" si="7"/>
        <v>0.5</v>
      </c>
      <c r="EF28" s="11">
        <f t="shared" si="7"/>
        <v>0.5</v>
      </c>
      <c r="EG28" s="11">
        <f t="shared" si="7"/>
        <v>0.5</v>
      </c>
      <c r="EH28" s="11">
        <f t="shared" si="7"/>
        <v>0.5</v>
      </c>
      <c r="EI28" s="11">
        <f t="shared" si="7"/>
        <v>0.5</v>
      </c>
      <c r="EJ28" s="11">
        <f t="shared" si="7"/>
        <v>0.5</v>
      </c>
      <c r="EK28" s="11">
        <f t="shared" si="7"/>
        <v>0.5</v>
      </c>
      <c r="EL28" s="11">
        <f t="shared" si="7"/>
        <v>0.5</v>
      </c>
      <c r="EM28" s="11">
        <f t="shared" si="7"/>
        <v>0.5</v>
      </c>
      <c r="EN28" s="11">
        <f t="shared" si="7"/>
        <v>0.5</v>
      </c>
      <c r="EO28" s="11">
        <f t="shared" si="7"/>
        <v>0.5</v>
      </c>
      <c r="EP28" s="11">
        <f t="shared" si="7"/>
        <v>0.5</v>
      </c>
      <c r="EQ28" s="11">
        <f t="shared" si="7"/>
        <v>0.5</v>
      </c>
      <c r="ER28" s="11">
        <f t="shared" si="7"/>
        <v>0.5</v>
      </c>
      <c r="ES28" s="11">
        <f t="shared" si="7"/>
        <v>0.5</v>
      </c>
      <c r="ET28" s="11">
        <f t="shared" si="7"/>
        <v>0.5</v>
      </c>
      <c r="EU28" s="11">
        <f t="shared" si="7"/>
        <v>0.5</v>
      </c>
      <c r="EV28" s="11">
        <f t="shared" si="7"/>
        <v>0.5</v>
      </c>
      <c r="EW28" s="11">
        <f t="shared" si="7"/>
        <v>0.5</v>
      </c>
      <c r="EX28" s="11">
        <f t="shared" si="7"/>
        <v>0.5</v>
      </c>
      <c r="EY28" s="11">
        <f t="shared" si="7"/>
        <v>0.5</v>
      </c>
      <c r="EZ28" s="11">
        <f t="shared" si="7"/>
        <v>0.5</v>
      </c>
      <c r="FA28" s="11">
        <f t="shared" si="7"/>
        <v>0.5</v>
      </c>
      <c r="FB28" s="11">
        <f t="shared" si="7"/>
        <v>0.5</v>
      </c>
      <c r="FC28" s="11">
        <f t="shared" si="7"/>
        <v>0.5</v>
      </c>
      <c r="FD28" s="11">
        <f t="shared" si="7"/>
        <v>0.5</v>
      </c>
      <c r="FE28" s="11">
        <f t="shared" si="7"/>
        <v>0.5</v>
      </c>
      <c r="FF28" s="11">
        <f t="shared" si="7"/>
        <v>0.5</v>
      </c>
      <c r="FG28" s="11">
        <f t="shared" si="7"/>
        <v>0.5</v>
      </c>
      <c r="FH28" s="11">
        <f t="shared" si="7"/>
        <v>0.5</v>
      </c>
      <c r="FI28" s="11">
        <f t="shared" si="7"/>
        <v>0.5</v>
      </c>
      <c r="FJ28" s="11">
        <f t="shared" si="7"/>
        <v>0.5</v>
      </c>
      <c r="FK28" s="11">
        <f t="shared" si="7"/>
        <v>0.5</v>
      </c>
      <c r="FL28" s="11">
        <f t="shared" si="7"/>
        <v>0.5</v>
      </c>
      <c r="FM28" s="11">
        <f t="shared" si="7"/>
        <v>0.5</v>
      </c>
      <c r="FN28" s="11">
        <f t="shared" si="7"/>
        <v>0.5</v>
      </c>
      <c r="FO28" s="11">
        <f t="shared" si="7"/>
        <v>0.5</v>
      </c>
      <c r="FP28" s="11">
        <f t="shared" si="7"/>
        <v>0.5</v>
      </c>
      <c r="FQ28" s="11">
        <f t="shared" si="7"/>
        <v>0.5</v>
      </c>
      <c r="FR28" s="11">
        <f t="shared" si="7"/>
        <v>0.5</v>
      </c>
      <c r="FS28" s="11">
        <f t="shared" si="7"/>
        <v>0.5</v>
      </c>
      <c r="FT28" s="11">
        <f t="shared" si="7"/>
        <v>0.5</v>
      </c>
      <c r="FU28" s="11">
        <f t="shared" si="7"/>
        <v>0.5</v>
      </c>
      <c r="FV28" s="11">
        <f t="shared" si="7"/>
        <v>0.5</v>
      </c>
      <c r="FW28" s="11">
        <f t="shared" si="7"/>
        <v>0.5</v>
      </c>
    </row>
    <row r="29">
      <c r="A29" s="9"/>
      <c r="B29" s="9"/>
      <c r="C29" s="9"/>
      <c r="D29" s="9"/>
      <c r="E29" s="9"/>
      <c r="F29" s="9"/>
      <c r="G29" s="46"/>
      <c r="H29" s="46"/>
      <c r="I29" s="46"/>
      <c r="N29" s="32"/>
      <c r="O29" s="32"/>
      <c r="Q29" s="32"/>
      <c r="R29" s="32"/>
      <c r="S29" s="31"/>
      <c r="T29" s="32"/>
      <c r="U29" s="63"/>
      <c r="V29" s="11"/>
      <c r="W29" s="11"/>
      <c r="X29" s="64"/>
      <c r="Y29" s="65"/>
      <c r="Z29" s="66"/>
      <c r="AC29" s="32"/>
      <c r="AD29" s="32"/>
      <c r="AE29" s="32"/>
      <c r="AF29" s="32"/>
      <c r="AG29" s="67"/>
      <c r="AH29" s="68"/>
      <c r="AI29" s="68"/>
      <c r="AJ29" s="67"/>
      <c r="AK29" s="68"/>
      <c r="AL29" s="68"/>
      <c r="AM29" s="69"/>
      <c r="AN29" s="70"/>
      <c r="AO29" s="70"/>
      <c r="AP29" s="70"/>
      <c r="AQ29" s="70"/>
      <c r="AR29" s="71"/>
      <c r="AS29" s="10"/>
      <c r="AT29" s="10"/>
      <c r="AU29" s="10" t="s">
        <v>21</v>
      </c>
      <c r="AV29" s="4">
        <v>-100.0</v>
      </c>
      <c r="AW29" s="4">
        <v>-100.0</v>
      </c>
      <c r="AX29" s="4">
        <v>-100.0</v>
      </c>
      <c r="AY29" s="4">
        <v>-100.0</v>
      </c>
      <c r="AZ29" s="4">
        <v>-100.0</v>
      </c>
      <c r="BA29" s="4">
        <v>-100.0</v>
      </c>
      <c r="BB29" s="4">
        <v>-100.0</v>
      </c>
      <c r="BC29" s="4">
        <v>-100.0</v>
      </c>
      <c r="BD29" s="4">
        <v>-100.0</v>
      </c>
      <c r="BE29" s="4">
        <v>-100.0</v>
      </c>
      <c r="BF29" s="4">
        <v>-100.0</v>
      </c>
      <c r="BG29" s="4">
        <v>0.0</v>
      </c>
      <c r="BH29" s="4">
        <v>0.1</v>
      </c>
      <c r="BI29" s="4">
        <v>0.2</v>
      </c>
      <c r="BJ29" s="4">
        <v>0.3</v>
      </c>
      <c r="BK29" s="4">
        <v>0.4</v>
      </c>
      <c r="BL29" s="4">
        <v>0.5</v>
      </c>
      <c r="BM29" s="4">
        <v>0.6</v>
      </c>
      <c r="BN29" s="4">
        <v>0.7</v>
      </c>
      <c r="BO29" s="4">
        <v>0.8</v>
      </c>
      <c r="BP29" s="4">
        <v>0.9</v>
      </c>
      <c r="BQ29" s="4">
        <v>1.0</v>
      </c>
      <c r="BR29" s="4">
        <v>0.0</v>
      </c>
      <c r="BS29" s="4">
        <v>0.1</v>
      </c>
      <c r="BT29" s="4">
        <v>0.2</v>
      </c>
      <c r="BU29" s="4">
        <v>0.3</v>
      </c>
      <c r="BV29" s="4">
        <v>0.4</v>
      </c>
      <c r="BW29" s="4">
        <v>0.5</v>
      </c>
      <c r="BX29" s="4">
        <v>0.6</v>
      </c>
      <c r="BY29" s="4">
        <v>0.7</v>
      </c>
      <c r="BZ29" s="4">
        <v>0.8</v>
      </c>
      <c r="CA29" s="4">
        <v>0.9</v>
      </c>
      <c r="CB29" s="4">
        <v>1.0</v>
      </c>
      <c r="CC29" s="4">
        <v>0.0</v>
      </c>
      <c r="CD29" s="4">
        <v>0.1</v>
      </c>
      <c r="CE29" s="4">
        <v>0.2</v>
      </c>
      <c r="CF29" s="4">
        <v>0.3</v>
      </c>
      <c r="CG29" s="4">
        <v>0.4</v>
      </c>
      <c r="CH29" s="4">
        <v>0.5</v>
      </c>
      <c r="CI29" s="4">
        <v>0.6</v>
      </c>
      <c r="CJ29" s="4">
        <v>0.7</v>
      </c>
      <c r="CK29" s="4">
        <v>0.8</v>
      </c>
      <c r="CL29" s="4">
        <v>0.9</v>
      </c>
      <c r="CM29" s="4">
        <v>1.0</v>
      </c>
      <c r="CN29" s="4">
        <v>0.0</v>
      </c>
      <c r="CO29" s="4">
        <v>0.1</v>
      </c>
      <c r="CP29" s="4">
        <v>0.2</v>
      </c>
      <c r="CQ29" s="4">
        <v>0.3</v>
      </c>
      <c r="CR29" s="4">
        <v>0.4</v>
      </c>
      <c r="CS29" s="4">
        <v>0.5</v>
      </c>
      <c r="CT29" s="4">
        <v>0.6</v>
      </c>
      <c r="CU29" s="4">
        <v>0.7</v>
      </c>
      <c r="CV29" s="4">
        <v>0.8</v>
      </c>
      <c r="CW29" s="4">
        <v>0.9</v>
      </c>
      <c r="CX29" s="4">
        <v>1.0</v>
      </c>
      <c r="CY29" s="4">
        <v>0.0</v>
      </c>
      <c r="CZ29" s="4">
        <v>0.1</v>
      </c>
      <c r="DA29" s="4">
        <v>0.2</v>
      </c>
      <c r="DB29" s="4">
        <v>0.3</v>
      </c>
      <c r="DC29" s="4">
        <v>0.4</v>
      </c>
      <c r="DD29" s="4">
        <v>0.5</v>
      </c>
      <c r="DE29" s="4">
        <v>0.6</v>
      </c>
      <c r="DF29" s="4">
        <v>0.7</v>
      </c>
      <c r="DG29" s="4">
        <v>0.8</v>
      </c>
      <c r="DH29" s="4">
        <v>0.9</v>
      </c>
      <c r="DI29" s="4">
        <v>1.0</v>
      </c>
      <c r="DJ29" s="4">
        <v>0.0</v>
      </c>
      <c r="DK29" s="4">
        <v>0.1</v>
      </c>
      <c r="DL29" s="4">
        <v>0.2</v>
      </c>
      <c r="DM29" s="4">
        <v>0.3</v>
      </c>
      <c r="DN29" s="4">
        <v>0.4</v>
      </c>
      <c r="DO29" s="4">
        <v>0.5</v>
      </c>
      <c r="DP29" s="4">
        <v>0.6</v>
      </c>
      <c r="DQ29" s="4">
        <v>0.7</v>
      </c>
      <c r="DR29" s="4">
        <v>0.8</v>
      </c>
      <c r="DS29" s="4">
        <v>0.9</v>
      </c>
      <c r="DT29" s="4">
        <v>1.0</v>
      </c>
      <c r="DU29" s="4">
        <v>0.0</v>
      </c>
      <c r="DV29" s="4">
        <v>0.1</v>
      </c>
      <c r="DW29" s="4">
        <v>0.2</v>
      </c>
      <c r="DX29" s="4">
        <v>0.3</v>
      </c>
      <c r="DY29" s="4">
        <v>0.4</v>
      </c>
      <c r="DZ29" s="4">
        <v>0.5</v>
      </c>
      <c r="EA29" s="4">
        <v>0.6</v>
      </c>
      <c r="EB29" s="4">
        <v>0.7</v>
      </c>
      <c r="EC29" s="4">
        <v>0.8</v>
      </c>
      <c r="ED29" s="4">
        <v>0.9</v>
      </c>
      <c r="EE29" s="4">
        <v>1.0</v>
      </c>
      <c r="EF29" s="4">
        <v>0.0</v>
      </c>
      <c r="EG29" s="4">
        <v>0.1</v>
      </c>
      <c r="EH29" s="4">
        <v>0.2</v>
      </c>
      <c r="EI29" s="4">
        <v>0.3</v>
      </c>
      <c r="EJ29" s="4">
        <v>0.4</v>
      </c>
      <c r="EK29" s="4">
        <v>0.5</v>
      </c>
      <c r="EL29" s="4">
        <v>0.6</v>
      </c>
      <c r="EM29" s="4">
        <v>0.7</v>
      </c>
      <c r="EN29" s="4">
        <v>0.8</v>
      </c>
      <c r="EO29" s="4">
        <v>0.9</v>
      </c>
      <c r="EP29" s="4">
        <v>1.0</v>
      </c>
      <c r="EQ29" s="4">
        <v>0.0</v>
      </c>
      <c r="ER29" s="4">
        <v>0.1</v>
      </c>
      <c r="ES29" s="4">
        <v>0.2</v>
      </c>
      <c r="ET29" s="4">
        <v>0.3</v>
      </c>
      <c r="EU29" s="4">
        <v>0.4</v>
      </c>
      <c r="EV29" s="4">
        <v>0.5</v>
      </c>
      <c r="EW29" s="4">
        <v>0.6</v>
      </c>
      <c r="EX29" s="4">
        <v>0.7</v>
      </c>
      <c r="EY29" s="4">
        <v>0.8</v>
      </c>
      <c r="EZ29" s="4">
        <v>0.9</v>
      </c>
      <c r="FA29" s="4">
        <v>1.0</v>
      </c>
      <c r="FB29" s="4">
        <v>0.0</v>
      </c>
      <c r="FC29" s="4">
        <v>0.1</v>
      </c>
      <c r="FD29" s="4">
        <v>0.2</v>
      </c>
      <c r="FE29" s="4">
        <v>0.3</v>
      </c>
      <c r="FF29" s="4">
        <v>0.4</v>
      </c>
      <c r="FG29" s="4">
        <v>0.5</v>
      </c>
      <c r="FH29" s="4">
        <v>0.6</v>
      </c>
      <c r="FI29" s="4">
        <v>0.7</v>
      </c>
      <c r="FJ29" s="4">
        <v>0.8</v>
      </c>
      <c r="FK29" s="4">
        <v>0.9</v>
      </c>
      <c r="FL29" s="4">
        <v>1.0</v>
      </c>
      <c r="FM29" s="4">
        <v>0.0</v>
      </c>
      <c r="FN29" s="4">
        <v>0.1</v>
      </c>
      <c r="FO29" s="4">
        <v>0.2</v>
      </c>
      <c r="FP29" s="4">
        <v>0.3</v>
      </c>
      <c r="FQ29" s="4">
        <v>0.4</v>
      </c>
      <c r="FR29" s="4">
        <v>0.5</v>
      </c>
      <c r="FS29" s="4">
        <v>0.6</v>
      </c>
      <c r="FT29" s="4">
        <v>0.7</v>
      </c>
      <c r="FU29" s="4">
        <v>0.8</v>
      </c>
      <c r="FV29" s="4">
        <v>0.9</v>
      </c>
      <c r="FW29" s="4">
        <v>1.0</v>
      </c>
    </row>
    <row r="30">
      <c r="N30" s="32"/>
      <c r="O30" s="32"/>
      <c r="Q30" s="32"/>
      <c r="R30" s="32"/>
      <c r="S30" s="31"/>
      <c r="T30" s="32"/>
      <c r="U30" s="63"/>
      <c r="V30" s="11"/>
      <c r="W30" s="11"/>
      <c r="X30" s="64"/>
      <c r="Y30" s="65"/>
      <c r="Z30" s="66"/>
      <c r="AC30" s="32"/>
      <c r="AD30" s="32"/>
      <c r="AE30" s="32"/>
      <c r="AF30" s="32"/>
      <c r="AG30" s="67"/>
      <c r="AH30" s="68"/>
      <c r="AI30" s="68"/>
      <c r="AJ30" s="67"/>
      <c r="AK30" s="68"/>
      <c r="AL30" s="68"/>
      <c r="AM30" s="69"/>
      <c r="AN30" s="70"/>
      <c r="AO30" s="70"/>
      <c r="AP30" s="70"/>
      <c r="AQ30" s="70"/>
      <c r="AR30" s="71"/>
      <c r="AS30" s="10"/>
      <c r="AT30" s="10"/>
      <c r="AU30" s="10" t="s">
        <v>22</v>
      </c>
      <c r="AV30" s="4">
        <v>-100.0</v>
      </c>
      <c r="AW30" s="4">
        <v>-100.0</v>
      </c>
      <c r="AX30" s="4">
        <v>-100.0</v>
      </c>
      <c r="AY30" s="4">
        <v>-100.0</v>
      </c>
      <c r="AZ30" s="4">
        <v>-100.0</v>
      </c>
      <c r="BA30" s="4">
        <v>-100.0</v>
      </c>
      <c r="BB30" s="4">
        <v>-100.0</v>
      </c>
      <c r="BC30" s="4">
        <v>-100.0</v>
      </c>
      <c r="BD30" s="4">
        <v>-100.0</v>
      </c>
      <c r="BE30" s="4">
        <v>-100.0</v>
      </c>
      <c r="BF30" s="4">
        <v>-100.0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0.1</v>
      </c>
      <c r="BS30" s="4">
        <v>0.1</v>
      </c>
      <c r="BT30" s="4">
        <v>0.1</v>
      </c>
      <c r="BU30" s="4">
        <v>0.1</v>
      </c>
      <c r="BV30" s="4">
        <v>0.1</v>
      </c>
      <c r="BW30" s="4">
        <v>0.1</v>
      </c>
      <c r="BX30" s="4">
        <v>0.1</v>
      </c>
      <c r="BY30" s="4">
        <v>0.1</v>
      </c>
      <c r="BZ30" s="4">
        <v>0.1</v>
      </c>
      <c r="CA30" s="4">
        <v>0.1</v>
      </c>
      <c r="CB30" s="4">
        <v>0.1</v>
      </c>
      <c r="CC30" s="4">
        <v>0.2</v>
      </c>
      <c r="CD30" s="4">
        <v>0.2</v>
      </c>
      <c r="CE30" s="4">
        <v>0.2</v>
      </c>
      <c r="CF30" s="4">
        <v>0.2</v>
      </c>
      <c r="CG30" s="4">
        <v>0.2</v>
      </c>
      <c r="CH30" s="4">
        <v>0.2</v>
      </c>
      <c r="CI30" s="4">
        <v>0.2</v>
      </c>
      <c r="CJ30" s="4">
        <v>0.2</v>
      </c>
      <c r="CK30" s="4">
        <v>0.2</v>
      </c>
      <c r="CL30" s="4">
        <v>0.2</v>
      </c>
      <c r="CM30" s="4">
        <v>0.2</v>
      </c>
      <c r="CN30" s="4">
        <v>0.30000000000000004</v>
      </c>
      <c r="CO30" s="4">
        <v>0.30000000000000004</v>
      </c>
      <c r="CP30" s="4">
        <v>0.30000000000000004</v>
      </c>
      <c r="CQ30" s="4">
        <v>0.30000000000000004</v>
      </c>
      <c r="CR30" s="4">
        <v>0.30000000000000004</v>
      </c>
      <c r="CS30" s="4">
        <v>0.30000000000000004</v>
      </c>
      <c r="CT30" s="4">
        <v>0.30000000000000004</v>
      </c>
      <c r="CU30" s="4">
        <v>0.30000000000000004</v>
      </c>
      <c r="CV30" s="4">
        <v>0.30000000000000004</v>
      </c>
      <c r="CW30" s="4">
        <v>0.30000000000000004</v>
      </c>
      <c r="CX30" s="4">
        <v>0.30000000000000004</v>
      </c>
      <c r="CY30" s="4">
        <v>0.4</v>
      </c>
      <c r="CZ30" s="4">
        <v>0.4</v>
      </c>
      <c r="DA30" s="4">
        <v>0.4</v>
      </c>
      <c r="DB30" s="4">
        <v>0.4</v>
      </c>
      <c r="DC30" s="4">
        <v>0.4</v>
      </c>
      <c r="DD30" s="4">
        <v>0.4</v>
      </c>
      <c r="DE30" s="4">
        <v>0.4</v>
      </c>
      <c r="DF30" s="4">
        <v>0.4</v>
      </c>
      <c r="DG30" s="4">
        <v>0.4</v>
      </c>
      <c r="DH30" s="4">
        <v>0.4</v>
      </c>
      <c r="DI30" s="4">
        <v>0.4</v>
      </c>
      <c r="DJ30" s="4">
        <v>0.5</v>
      </c>
      <c r="DK30" s="4">
        <v>0.5</v>
      </c>
      <c r="DL30" s="4">
        <v>0.5</v>
      </c>
      <c r="DM30" s="4">
        <v>0.5</v>
      </c>
      <c r="DN30" s="4">
        <v>0.5</v>
      </c>
      <c r="DO30" s="4">
        <v>0.5</v>
      </c>
      <c r="DP30" s="4">
        <v>0.5</v>
      </c>
      <c r="DQ30" s="4">
        <v>0.5</v>
      </c>
      <c r="DR30" s="4">
        <v>0.5</v>
      </c>
      <c r="DS30" s="4">
        <v>0.5</v>
      </c>
      <c r="DT30" s="4">
        <v>0.5</v>
      </c>
      <c r="DU30" s="4">
        <v>0.6</v>
      </c>
      <c r="DV30" s="4">
        <v>0.6</v>
      </c>
      <c r="DW30" s="4">
        <v>0.6</v>
      </c>
      <c r="DX30" s="4">
        <v>0.6</v>
      </c>
      <c r="DY30" s="4">
        <v>0.6</v>
      </c>
      <c r="DZ30" s="4">
        <v>0.6</v>
      </c>
      <c r="EA30" s="4">
        <v>0.6</v>
      </c>
      <c r="EB30" s="4">
        <v>0.6</v>
      </c>
      <c r="EC30" s="4">
        <v>0.6</v>
      </c>
      <c r="ED30" s="4">
        <v>0.6</v>
      </c>
      <c r="EE30" s="4">
        <v>0.6</v>
      </c>
      <c r="EF30" s="4">
        <v>0.7</v>
      </c>
      <c r="EG30" s="4">
        <v>0.7</v>
      </c>
      <c r="EH30" s="4">
        <v>0.7</v>
      </c>
      <c r="EI30" s="4">
        <v>0.7</v>
      </c>
      <c r="EJ30" s="4">
        <v>0.7</v>
      </c>
      <c r="EK30" s="4">
        <v>0.7</v>
      </c>
      <c r="EL30" s="4">
        <v>0.7</v>
      </c>
      <c r="EM30" s="4">
        <v>0.7</v>
      </c>
      <c r="EN30" s="4">
        <v>0.7</v>
      </c>
      <c r="EO30" s="4">
        <v>0.7</v>
      </c>
      <c r="EP30" s="4">
        <v>0.7</v>
      </c>
      <c r="EQ30" s="4">
        <v>0.7999999999999999</v>
      </c>
      <c r="ER30" s="4">
        <v>0.7999999999999999</v>
      </c>
      <c r="ES30" s="4">
        <v>0.7999999999999999</v>
      </c>
      <c r="ET30" s="4">
        <v>0.7999999999999999</v>
      </c>
      <c r="EU30" s="4">
        <v>0.7999999999999999</v>
      </c>
      <c r="EV30" s="4">
        <v>0.7999999999999999</v>
      </c>
      <c r="EW30" s="4">
        <v>0.7999999999999999</v>
      </c>
      <c r="EX30" s="4">
        <v>0.7999999999999999</v>
      </c>
      <c r="EY30" s="4">
        <v>0.7999999999999999</v>
      </c>
      <c r="EZ30" s="4">
        <v>0.7999999999999999</v>
      </c>
      <c r="FA30" s="4">
        <v>0.7999999999999999</v>
      </c>
      <c r="FB30" s="4">
        <v>0.8999999999999999</v>
      </c>
      <c r="FC30" s="4">
        <v>0.8999999999999999</v>
      </c>
      <c r="FD30" s="4">
        <v>0.8999999999999999</v>
      </c>
      <c r="FE30" s="4">
        <v>0.8999999999999999</v>
      </c>
      <c r="FF30" s="4">
        <v>0.8999999999999999</v>
      </c>
      <c r="FG30" s="4">
        <v>0.8999999999999999</v>
      </c>
      <c r="FH30" s="4">
        <v>0.8999999999999999</v>
      </c>
      <c r="FI30" s="4">
        <v>0.8999999999999999</v>
      </c>
      <c r="FJ30" s="4">
        <v>0.8999999999999999</v>
      </c>
      <c r="FK30" s="4">
        <v>0.8999999999999999</v>
      </c>
      <c r="FL30" s="4">
        <v>0.8999999999999999</v>
      </c>
      <c r="FM30" s="4">
        <v>0.9999999999999999</v>
      </c>
      <c r="FN30" s="4">
        <v>0.9999999999999999</v>
      </c>
      <c r="FO30" s="4">
        <v>0.9999999999999999</v>
      </c>
      <c r="FP30" s="4">
        <v>0.9999999999999999</v>
      </c>
      <c r="FQ30" s="4">
        <v>0.9999999999999999</v>
      </c>
      <c r="FR30" s="4">
        <v>0.9999999999999999</v>
      </c>
      <c r="FS30" s="4">
        <v>0.9999999999999999</v>
      </c>
      <c r="FT30" s="4">
        <v>0.9999999999999999</v>
      </c>
      <c r="FU30" s="4">
        <v>0.9999999999999999</v>
      </c>
      <c r="FV30" s="4">
        <v>0.9999999999999999</v>
      </c>
      <c r="FW30" s="4">
        <v>0.9999999999999999</v>
      </c>
    </row>
    <row r="31">
      <c r="N31" s="32"/>
      <c r="O31" s="32"/>
      <c r="Q31" s="32"/>
      <c r="R31" s="32"/>
      <c r="S31" s="31"/>
      <c r="T31" s="32"/>
      <c r="U31" s="63"/>
      <c r="V31" s="11"/>
      <c r="W31" s="11"/>
      <c r="X31" s="64"/>
      <c r="Y31" s="65"/>
      <c r="Z31" s="66"/>
      <c r="AC31" s="32"/>
      <c r="AD31" s="32"/>
      <c r="AE31" s="32"/>
      <c r="AF31" s="32"/>
      <c r="AG31" s="67"/>
      <c r="AH31" s="68"/>
      <c r="AI31" s="68"/>
      <c r="AJ31" s="67"/>
      <c r="AK31" s="68"/>
      <c r="AL31" s="68"/>
      <c r="AM31" s="69"/>
      <c r="AN31" s="70"/>
      <c r="AO31" s="70"/>
      <c r="AP31" s="70"/>
      <c r="AQ31" s="70"/>
      <c r="AR31" s="71"/>
      <c r="AS31" s="10"/>
      <c r="AT31" s="10"/>
      <c r="AU31" s="10" t="s">
        <v>53</v>
      </c>
      <c r="AV31" s="35">
        <v>1.0</v>
      </c>
      <c r="AW31" s="35">
        <v>0.9</v>
      </c>
      <c r="AX31" s="35">
        <v>0.8</v>
      </c>
      <c r="AY31" s="35">
        <v>0.7</v>
      </c>
      <c r="AZ31" s="35">
        <v>0.6</v>
      </c>
      <c r="BA31" s="35">
        <v>0.5</v>
      </c>
      <c r="BB31" s="35">
        <v>0.4</v>
      </c>
      <c r="BC31" s="35">
        <v>0.3</v>
      </c>
      <c r="BD31" s="35">
        <v>0.2</v>
      </c>
      <c r="BE31" s="35">
        <v>0.1</v>
      </c>
      <c r="BF31" s="35">
        <v>0.0</v>
      </c>
      <c r="BG31" s="35">
        <f t="shared" ref="BG31:FW31" si="8">round(BG27,1)</f>
        <v>0.5</v>
      </c>
      <c r="BH31" s="35">
        <f t="shared" si="8"/>
        <v>0.5</v>
      </c>
      <c r="BI31" s="35">
        <f t="shared" si="8"/>
        <v>0.5</v>
      </c>
      <c r="BJ31" s="35">
        <f t="shared" si="8"/>
        <v>0.5</v>
      </c>
      <c r="BK31" s="35">
        <f t="shared" si="8"/>
        <v>0.5</v>
      </c>
      <c r="BL31" s="35">
        <f t="shared" si="8"/>
        <v>0.5</v>
      </c>
      <c r="BM31" s="35">
        <f t="shared" si="8"/>
        <v>0.5</v>
      </c>
      <c r="BN31" s="35">
        <f t="shared" si="8"/>
        <v>0.5</v>
      </c>
      <c r="BO31" s="35">
        <f t="shared" si="8"/>
        <v>0.5</v>
      </c>
      <c r="BP31" s="35">
        <f t="shared" si="8"/>
        <v>0.5</v>
      </c>
      <c r="BQ31" s="35">
        <f t="shared" si="8"/>
        <v>0.5</v>
      </c>
      <c r="BR31" s="35">
        <f t="shared" si="8"/>
        <v>0.5</v>
      </c>
      <c r="BS31" s="35">
        <f t="shared" si="8"/>
        <v>0.5</v>
      </c>
      <c r="BT31" s="35">
        <f t="shared" si="8"/>
        <v>0.5</v>
      </c>
      <c r="BU31" s="35">
        <f t="shared" si="8"/>
        <v>0.5</v>
      </c>
      <c r="BV31" s="35">
        <f t="shared" si="8"/>
        <v>0.5</v>
      </c>
      <c r="BW31" s="35">
        <f t="shared" si="8"/>
        <v>0.5</v>
      </c>
      <c r="BX31" s="35">
        <f t="shared" si="8"/>
        <v>0.5</v>
      </c>
      <c r="BY31" s="35">
        <f t="shared" si="8"/>
        <v>0.5</v>
      </c>
      <c r="BZ31" s="35">
        <f t="shared" si="8"/>
        <v>0.5</v>
      </c>
      <c r="CA31" s="35">
        <f t="shared" si="8"/>
        <v>0.5</v>
      </c>
      <c r="CB31" s="35">
        <f t="shared" si="8"/>
        <v>0.5</v>
      </c>
      <c r="CC31" s="35">
        <f t="shared" si="8"/>
        <v>0.5</v>
      </c>
      <c r="CD31" s="35">
        <f t="shared" si="8"/>
        <v>0.5</v>
      </c>
      <c r="CE31" s="35">
        <f t="shared" si="8"/>
        <v>0.5</v>
      </c>
      <c r="CF31" s="35">
        <f t="shared" si="8"/>
        <v>0.5</v>
      </c>
      <c r="CG31" s="35">
        <f t="shared" si="8"/>
        <v>0.5</v>
      </c>
      <c r="CH31" s="35">
        <f t="shared" si="8"/>
        <v>0.5</v>
      </c>
      <c r="CI31" s="35">
        <f t="shared" si="8"/>
        <v>0.5</v>
      </c>
      <c r="CJ31" s="35">
        <f t="shared" si="8"/>
        <v>0.5</v>
      </c>
      <c r="CK31" s="35">
        <f t="shared" si="8"/>
        <v>0.5</v>
      </c>
      <c r="CL31" s="35">
        <f t="shared" si="8"/>
        <v>0.5</v>
      </c>
      <c r="CM31" s="35">
        <f t="shared" si="8"/>
        <v>0.5</v>
      </c>
      <c r="CN31" s="35">
        <f t="shared" si="8"/>
        <v>0.5</v>
      </c>
      <c r="CO31" s="35">
        <f t="shared" si="8"/>
        <v>0.5</v>
      </c>
      <c r="CP31" s="35">
        <f t="shared" si="8"/>
        <v>0.5</v>
      </c>
      <c r="CQ31" s="35">
        <f t="shared" si="8"/>
        <v>0.5</v>
      </c>
      <c r="CR31" s="35">
        <f t="shared" si="8"/>
        <v>0.5</v>
      </c>
      <c r="CS31" s="35">
        <f t="shared" si="8"/>
        <v>0.5</v>
      </c>
      <c r="CT31" s="35">
        <f t="shared" si="8"/>
        <v>0.5</v>
      </c>
      <c r="CU31" s="35">
        <f t="shared" si="8"/>
        <v>0.5</v>
      </c>
      <c r="CV31" s="35">
        <f t="shared" si="8"/>
        <v>0.5</v>
      </c>
      <c r="CW31" s="35">
        <f t="shared" si="8"/>
        <v>0.5</v>
      </c>
      <c r="CX31" s="35">
        <f t="shared" si="8"/>
        <v>0.5</v>
      </c>
      <c r="CY31" s="35">
        <f t="shared" si="8"/>
        <v>0.5</v>
      </c>
      <c r="CZ31" s="35">
        <f t="shared" si="8"/>
        <v>0.5</v>
      </c>
      <c r="DA31" s="35">
        <f t="shared" si="8"/>
        <v>0.5</v>
      </c>
      <c r="DB31" s="35">
        <f t="shared" si="8"/>
        <v>0.5</v>
      </c>
      <c r="DC31" s="35">
        <f t="shared" si="8"/>
        <v>0.5</v>
      </c>
      <c r="DD31" s="35">
        <f t="shared" si="8"/>
        <v>0.5</v>
      </c>
      <c r="DE31" s="35">
        <f t="shared" si="8"/>
        <v>0.5</v>
      </c>
      <c r="DF31" s="35">
        <f t="shared" si="8"/>
        <v>0.5</v>
      </c>
      <c r="DG31" s="35">
        <f t="shared" si="8"/>
        <v>0.5</v>
      </c>
      <c r="DH31" s="35">
        <f t="shared" si="8"/>
        <v>0.5</v>
      </c>
      <c r="DI31" s="35">
        <f t="shared" si="8"/>
        <v>0.5</v>
      </c>
      <c r="DJ31" s="35">
        <f t="shared" si="8"/>
        <v>0.5</v>
      </c>
      <c r="DK31" s="35">
        <f t="shared" si="8"/>
        <v>0.5</v>
      </c>
      <c r="DL31" s="35">
        <f t="shared" si="8"/>
        <v>0.5</v>
      </c>
      <c r="DM31" s="35">
        <f t="shared" si="8"/>
        <v>0.5</v>
      </c>
      <c r="DN31" s="35">
        <f t="shared" si="8"/>
        <v>0.5</v>
      </c>
      <c r="DO31" s="35">
        <f t="shared" si="8"/>
        <v>0.5</v>
      </c>
      <c r="DP31" s="35">
        <f t="shared" si="8"/>
        <v>0.5</v>
      </c>
      <c r="DQ31" s="35">
        <f t="shared" si="8"/>
        <v>0.5</v>
      </c>
      <c r="DR31" s="35">
        <f t="shared" si="8"/>
        <v>0.5</v>
      </c>
      <c r="DS31" s="35">
        <f t="shared" si="8"/>
        <v>0.5</v>
      </c>
      <c r="DT31" s="35">
        <f t="shared" si="8"/>
        <v>0.5</v>
      </c>
      <c r="DU31" s="35">
        <f t="shared" si="8"/>
        <v>0.5</v>
      </c>
      <c r="DV31" s="35">
        <f t="shared" si="8"/>
        <v>0.5</v>
      </c>
      <c r="DW31" s="35">
        <f t="shared" si="8"/>
        <v>0.5</v>
      </c>
      <c r="DX31" s="35">
        <f t="shared" si="8"/>
        <v>0.5</v>
      </c>
      <c r="DY31" s="35">
        <f t="shared" si="8"/>
        <v>0.5</v>
      </c>
      <c r="DZ31" s="35">
        <f t="shared" si="8"/>
        <v>0.5</v>
      </c>
      <c r="EA31" s="35">
        <f t="shared" si="8"/>
        <v>0.5</v>
      </c>
      <c r="EB31" s="35">
        <f t="shared" si="8"/>
        <v>0.5</v>
      </c>
      <c r="EC31" s="35">
        <f t="shared" si="8"/>
        <v>0.5</v>
      </c>
      <c r="ED31" s="35">
        <f t="shared" si="8"/>
        <v>0.5</v>
      </c>
      <c r="EE31" s="35">
        <f t="shared" si="8"/>
        <v>0.5</v>
      </c>
      <c r="EF31" s="35">
        <f t="shared" si="8"/>
        <v>0.5</v>
      </c>
      <c r="EG31" s="35">
        <f t="shared" si="8"/>
        <v>0.5</v>
      </c>
      <c r="EH31" s="35">
        <f t="shared" si="8"/>
        <v>0.5</v>
      </c>
      <c r="EI31" s="35">
        <f t="shared" si="8"/>
        <v>0.5</v>
      </c>
      <c r="EJ31" s="35">
        <f t="shared" si="8"/>
        <v>0.5</v>
      </c>
      <c r="EK31" s="35">
        <f t="shared" si="8"/>
        <v>0.5</v>
      </c>
      <c r="EL31" s="35">
        <f t="shared" si="8"/>
        <v>0.5</v>
      </c>
      <c r="EM31" s="35">
        <f t="shared" si="8"/>
        <v>0.5</v>
      </c>
      <c r="EN31" s="35">
        <f t="shared" si="8"/>
        <v>0.5</v>
      </c>
      <c r="EO31" s="35">
        <f t="shared" si="8"/>
        <v>0.5</v>
      </c>
      <c r="EP31" s="35">
        <f t="shared" si="8"/>
        <v>0.5</v>
      </c>
      <c r="EQ31" s="35">
        <f t="shared" si="8"/>
        <v>0.5</v>
      </c>
      <c r="ER31" s="35">
        <f t="shared" si="8"/>
        <v>0.5</v>
      </c>
      <c r="ES31" s="35">
        <f t="shared" si="8"/>
        <v>0.5</v>
      </c>
      <c r="ET31" s="35">
        <f t="shared" si="8"/>
        <v>0.5</v>
      </c>
      <c r="EU31" s="35">
        <f t="shared" si="8"/>
        <v>0.5</v>
      </c>
      <c r="EV31" s="35">
        <f t="shared" si="8"/>
        <v>0.5</v>
      </c>
      <c r="EW31" s="35">
        <f t="shared" si="8"/>
        <v>0.5</v>
      </c>
      <c r="EX31" s="35">
        <f t="shared" si="8"/>
        <v>0.5</v>
      </c>
      <c r="EY31" s="35">
        <f t="shared" si="8"/>
        <v>0.5</v>
      </c>
      <c r="EZ31" s="35">
        <f t="shared" si="8"/>
        <v>0.5</v>
      </c>
      <c r="FA31" s="35">
        <f t="shared" si="8"/>
        <v>0.5</v>
      </c>
      <c r="FB31" s="35">
        <f t="shared" si="8"/>
        <v>0.5</v>
      </c>
      <c r="FC31" s="35">
        <f t="shared" si="8"/>
        <v>0.5</v>
      </c>
      <c r="FD31" s="35">
        <f t="shared" si="8"/>
        <v>0.5</v>
      </c>
      <c r="FE31" s="35">
        <f t="shared" si="8"/>
        <v>0.5</v>
      </c>
      <c r="FF31" s="35">
        <f t="shared" si="8"/>
        <v>0.5</v>
      </c>
      <c r="FG31" s="35">
        <f t="shared" si="8"/>
        <v>0.5</v>
      </c>
      <c r="FH31" s="35">
        <f t="shared" si="8"/>
        <v>0.5</v>
      </c>
      <c r="FI31" s="35">
        <f t="shared" si="8"/>
        <v>0.5</v>
      </c>
      <c r="FJ31" s="35">
        <f t="shared" si="8"/>
        <v>0.5</v>
      </c>
      <c r="FK31" s="35">
        <f t="shared" si="8"/>
        <v>0.5</v>
      </c>
      <c r="FL31" s="35">
        <f t="shared" si="8"/>
        <v>0.5</v>
      </c>
      <c r="FM31" s="35">
        <f t="shared" si="8"/>
        <v>0.5</v>
      </c>
      <c r="FN31" s="35">
        <f t="shared" si="8"/>
        <v>0.5</v>
      </c>
      <c r="FO31" s="35">
        <f t="shared" si="8"/>
        <v>0.5</v>
      </c>
      <c r="FP31" s="35">
        <f t="shared" si="8"/>
        <v>0.5</v>
      </c>
      <c r="FQ31" s="35">
        <f t="shared" si="8"/>
        <v>0.5</v>
      </c>
      <c r="FR31" s="35">
        <f t="shared" si="8"/>
        <v>0.5</v>
      </c>
      <c r="FS31" s="35">
        <f t="shared" si="8"/>
        <v>0.5</v>
      </c>
      <c r="FT31" s="35">
        <f t="shared" si="8"/>
        <v>0.5</v>
      </c>
      <c r="FU31" s="35">
        <f t="shared" si="8"/>
        <v>0.5</v>
      </c>
      <c r="FV31" s="35">
        <f t="shared" si="8"/>
        <v>0.5</v>
      </c>
      <c r="FW31" s="35">
        <f t="shared" si="8"/>
        <v>0.5</v>
      </c>
    </row>
    <row r="32">
      <c r="N32" s="32"/>
      <c r="O32" s="32"/>
      <c r="Q32" s="32"/>
      <c r="R32" s="32"/>
      <c r="S32" s="31"/>
      <c r="T32" s="32"/>
      <c r="U32" s="63"/>
      <c r="V32" s="11"/>
      <c r="W32" s="11"/>
      <c r="X32" s="64"/>
      <c r="Y32" s="65"/>
      <c r="Z32" s="66"/>
      <c r="AC32" s="32"/>
      <c r="AD32" s="32"/>
      <c r="AE32" s="32"/>
      <c r="AF32" s="32"/>
      <c r="AG32" s="67"/>
      <c r="AH32" s="68"/>
      <c r="AI32" s="68"/>
      <c r="AJ32" s="67"/>
      <c r="AK32" s="68"/>
      <c r="AL32" s="68"/>
      <c r="AM32" s="69"/>
      <c r="AN32" s="70"/>
      <c r="AO32" s="70"/>
      <c r="AP32" s="70"/>
      <c r="AQ32" s="70"/>
      <c r="AR32" s="71"/>
      <c r="AS32" s="10"/>
      <c r="AT32" s="10"/>
      <c r="AU32" s="10" t="s">
        <v>54</v>
      </c>
      <c r="AV32" s="35">
        <v>1.0</v>
      </c>
      <c r="AW32" s="35">
        <v>0.9</v>
      </c>
      <c r="AX32" s="35">
        <v>0.8</v>
      </c>
      <c r="AY32" s="35">
        <v>0.7</v>
      </c>
      <c r="AZ32" s="35">
        <v>0.6</v>
      </c>
      <c r="BA32" s="35">
        <v>0.5</v>
      </c>
      <c r="BB32" s="35">
        <v>0.4</v>
      </c>
      <c r="BC32" s="35">
        <v>0.3</v>
      </c>
      <c r="BD32" s="35">
        <v>0.2</v>
      </c>
      <c r="BE32" s="35">
        <v>0.1</v>
      </c>
      <c r="BF32" s="35">
        <v>0.0</v>
      </c>
      <c r="BG32" s="35">
        <f t="shared" ref="BG32:FW32" si="9">round(BG28,1)</f>
        <v>0.5</v>
      </c>
      <c r="BH32" s="35">
        <f t="shared" si="9"/>
        <v>0.5</v>
      </c>
      <c r="BI32" s="35">
        <f t="shared" si="9"/>
        <v>0.5</v>
      </c>
      <c r="BJ32" s="35">
        <f t="shared" si="9"/>
        <v>0.5</v>
      </c>
      <c r="BK32" s="35">
        <f t="shared" si="9"/>
        <v>0.5</v>
      </c>
      <c r="BL32" s="35">
        <f t="shared" si="9"/>
        <v>0.5</v>
      </c>
      <c r="BM32" s="35">
        <f t="shared" si="9"/>
        <v>0.5</v>
      </c>
      <c r="BN32" s="35">
        <f t="shared" si="9"/>
        <v>0.5</v>
      </c>
      <c r="BO32" s="35">
        <f t="shared" si="9"/>
        <v>0.5</v>
      </c>
      <c r="BP32" s="35">
        <f t="shared" si="9"/>
        <v>0.5</v>
      </c>
      <c r="BQ32" s="35">
        <f t="shared" si="9"/>
        <v>0.5</v>
      </c>
      <c r="BR32" s="35">
        <f t="shared" si="9"/>
        <v>0.5</v>
      </c>
      <c r="BS32" s="35">
        <f t="shared" si="9"/>
        <v>0.5</v>
      </c>
      <c r="BT32" s="35">
        <f t="shared" si="9"/>
        <v>0.5</v>
      </c>
      <c r="BU32" s="35">
        <f t="shared" si="9"/>
        <v>0.5</v>
      </c>
      <c r="BV32" s="35">
        <f t="shared" si="9"/>
        <v>0.5</v>
      </c>
      <c r="BW32" s="35">
        <f t="shared" si="9"/>
        <v>0.5</v>
      </c>
      <c r="BX32" s="35">
        <f t="shared" si="9"/>
        <v>0.5</v>
      </c>
      <c r="BY32" s="35">
        <f t="shared" si="9"/>
        <v>0.5</v>
      </c>
      <c r="BZ32" s="35">
        <f t="shared" si="9"/>
        <v>0.5</v>
      </c>
      <c r="CA32" s="35">
        <f t="shared" si="9"/>
        <v>0.5</v>
      </c>
      <c r="CB32" s="35">
        <f t="shared" si="9"/>
        <v>0.5</v>
      </c>
      <c r="CC32" s="35">
        <f t="shared" si="9"/>
        <v>0.5</v>
      </c>
      <c r="CD32" s="35">
        <f t="shared" si="9"/>
        <v>0.5</v>
      </c>
      <c r="CE32" s="35">
        <f t="shared" si="9"/>
        <v>0.5</v>
      </c>
      <c r="CF32" s="35">
        <f t="shared" si="9"/>
        <v>0.5</v>
      </c>
      <c r="CG32" s="35">
        <f t="shared" si="9"/>
        <v>0.5</v>
      </c>
      <c r="CH32" s="35">
        <f t="shared" si="9"/>
        <v>0.5</v>
      </c>
      <c r="CI32" s="35">
        <f t="shared" si="9"/>
        <v>0.5</v>
      </c>
      <c r="CJ32" s="35">
        <f t="shared" si="9"/>
        <v>0.5</v>
      </c>
      <c r="CK32" s="35">
        <f t="shared" si="9"/>
        <v>0.5</v>
      </c>
      <c r="CL32" s="35">
        <f t="shared" si="9"/>
        <v>0.5</v>
      </c>
      <c r="CM32" s="35">
        <f t="shared" si="9"/>
        <v>0.5</v>
      </c>
      <c r="CN32" s="35">
        <f t="shared" si="9"/>
        <v>0.5</v>
      </c>
      <c r="CO32" s="35">
        <f t="shared" si="9"/>
        <v>0.5</v>
      </c>
      <c r="CP32" s="35">
        <f t="shared" si="9"/>
        <v>0.5</v>
      </c>
      <c r="CQ32" s="35">
        <f t="shared" si="9"/>
        <v>0.5</v>
      </c>
      <c r="CR32" s="35">
        <f t="shared" si="9"/>
        <v>0.5</v>
      </c>
      <c r="CS32" s="35">
        <f t="shared" si="9"/>
        <v>0.5</v>
      </c>
      <c r="CT32" s="35">
        <f t="shared" si="9"/>
        <v>0.5</v>
      </c>
      <c r="CU32" s="35">
        <f t="shared" si="9"/>
        <v>0.5</v>
      </c>
      <c r="CV32" s="35">
        <f t="shared" si="9"/>
        <v>0.5</v>
      </c>
      <c r="CW32" s="35">
        <f t="shared" si="9"/>
        <v>0.5</v>
      </c>
      <c r="CX32" s="35">
        <f t="shared" si="9"/>
        <v>0.5</v>
      </c>
      <c r="CY32" s="35">
        <f t="shared" si="9"/>
        <v>0.5</v>
      </c>
      <c r="CZ32" s="35">
        <f t="shared" si="9"/>
        <v>0.5</v>
      </c>
      <c r="DA32" s="35">
        <f t="shared" si="9"/>
        <v>0.5</v>
      </c>
      <c r="DB32" s="35">
        <f t="shared" si="9"/>
        <v>0.5</v>
      </c>
      <c r="DC32" s="35">
        <f t="shared" si="9"/>
        <v>0.5</v>
      </c>
      <c r="DD32" s="35">
        <f t="shared" si="9"/>
        <v>0.5</v>
      </c>
      <c r="DE32" s="35">
        <f t="shared" si="9"/>
        <v>0.5</v>
      </c>
      <c r="DF32" s="35">
        <f t="shared" si="9"/>
        <v>0.5</v>
      </c>
      <c r="DG32" s="35">
        <f t="shared" si="9"/>
        <v>0.5</v>
      </c>
      <c r="DH32" s="35">
        <f t="shared" si="9"/>
        <v>0.5</v>
      </c>
      <c r="DI32" s="35">
        <f t="shared" si="9"/>
        <v>0.5</v>
      </c>
      <c r="DJ32" s="35">
        <f t="shared" si="9"/>
        <v>0.5</v>
      </c>
      <c r="DK32" s="35">
        <f t="shared" si="9"/>
        <v>0.5</v>
      </c>
      <c r="DL32" s="35">
        <f t="shared" si="9"/>
        <v>0.5</v>
      </c>
      <c r="DM32" s="35">
        <f t="shared" si="9"/>
        <v>0.5</v>
      </c>
      <c r="DN32" s="35">
        <f t="shared" si="9"/>
        <v>0.5</v>
      </c>
      <c r="DO32" s="35">
        <f t="shared" si="9"/>
        <v>0.5</v>
      </c>
      <c r="DP32" s="35">
        <f t="shared" si="9"/>
        <v>0.5</v>
      </c>
      <c r="DQ32" s="35">
        <f t="shared" si="9"/>
        <v>0.5</v>
      </c>
      <c r="DR32" s="35">
        <f t="shared" si="9"/>
        <v>0.5</v>
      </c>
      <c r="DS32" s="35">
        <f t="shared" si="9"/>
        <v>0.5</v>
      </c>
      <c r="DT32" s="35">
        <f t="shared" si="9"/>
        <v>0.5</v>
      </c>
      <c r="DU32" s="35">
        <f t="shared" si="9"/>
        <v>0.5</v>
      </c>
      <c r="DV32" s="35">
        <f t="shared" si="9"/>
        <v>0.5</v>
      </c>
      <c r="DW32" s="35">
        <f t="shared" si="9"/>
        <v>0.5</v>
      </c>
      <c r="DX32" s="35">
        <f t="shared" si="9"/>
        <v>0.5</v>
      </c>
      <c r="DY32" s="35">
        <f t="shared" si="9"/>
        <v>0.5</v>
      </c>
      <c r="DZ32" s="35">
        <f t="shared" si="9"/>
        <v>0.5</v>
      </c>
      <c r="EA32" s="35">
        <f t="shared" si="9"/>
        <v>0.5</v>
      </c>
      <c r="EB32" s="35">
        <f t="shared" si="9"/>
        <v>0.5</v>
      </c>
      <c r="EC32" s="35">
        <f t="shared" si="9"/>
        <v>0.5</v>
      </c>
      <c r="ED32" s="35">
        <f t="shared" si="9"/>
        <v>0.5</v>
      </c>
      <c r="EE32" s="35">
        <f t="shared" si="9"/>
        <v>0.5</v>
      </c>
      <c r="EF32" s="35">
        <f t="shared" si="9"/>
        <v>0.5</v>
      </c>
      <c r="EG32" s="35">
        <f t="shared" si="9"/>
        <v>0.5</v>
      </c>
      <c r="EH32" s="35">
        <f t="shared" si="9"/>
        <v>0.5</v>
      </c>
      <c r="EI32" s="35">
        <f t="shared" si="9"/>
        <v>0.5</v>
      </c>
      <c r="EJ32" s="35">
        <f t="shared" si="9"/>
        <v>0.5</v>
      </c>
      <c r="EK32" s="35">
        <f t="shared" si="9"/>
        <v>0.5</v>
      </c>
      <c r="EL32" s="35">
        <f t="shared" si="9"/>
        <v>0.5</v>
      </c>
      <c r="EM32" s="35">
        <f t="shared" si="9"/>
        <v>0.5</v>
      </c>
      <c r="EN32" s="35">
        <f t="shared" si="9"/>
        <v>0.5</v>
      </c>
      <c r="EO32" s="35">
        <f t="shared" si="9"/>
        <v>0.5</v>
      </c>
      <c r="EP32" s="35">
        <f t="shared" si="9"/>
        <v>0.5</v>
      </c>
      <c r="EQ32" s="35">
        <f t="shared" si="9"/>
        <v>0.5</v>
      </c>
      <c r="ER32" s="35">
        <f t="shared" si="9"/>
        <v>0.5</v>
      </c>
      <c r="ES32" s="35">
        <f t="shared" si="9"/>
        <v>0.5</v>
      </c>
      <c r="ET32" s="35">
        <f t="shared" si="9"/>
        <v>0.5</v>
      </c>
      <c r="EU32" s="35">
        <f t="shared" si="9"/>
        <v>0.5</v>
      </c>
      <c r="EV32" s="35">
        <f t="shared" si="9"/>
        <v>0.5</v>
      </c>
      <c r="EW32" s="35">
        <f t="shared" si="9"/>
        <v>0.5</v>
      </c>
      <c r="EX32" s="35">
        <f t="shared" si="9"/>
        <v>0.5</v>
      </c>
      <c r="EY32" s="35">
        <f t="shared" si="9"/>
        <v>0.5</v>
      </c>
      <c r="EZ32" s="35">
        <f t="shared" si="9"/>
        <v>0.5</v>
      </c>
      <c r="FA32" s="35">
        <f t="shared" si="9"/>
        <v>0.5</v>
      </c>
      <c r="FB32" s="35">
        <f t="shared" si="9"/>
        <v>0.5</v>
      </c>
      <c r="FC32" s="35">
        <f t="shared" si="9"/>
        <v>0.5</v>
      </c>
      <c r="FD32" s="35">
        <f t="shared" si="9"/>
        <v>0.5</v>
      </c>
      <c r="FE32" s="35">
        <f t="shared" si="9"/>
        <v>0.5</v>
      </c>
      <c r="FF32" s="35">
        <f t="shared" si="9"/>
        <v>0.5</v>
      </c>
      <c r="FG32" s="35">
        <f t="shared" si="9"/>
        <v>0.5</v>
      </c>
      <c r="FH32" s="35">
        <f t="shared" si="9"/>
        <v>0.5</v>
      </c>
      <c r="FI32" s="35">
        <f t="shared" si="9"/>
        <v>0.5</v>
      </c>
      <c r="FJ32" s="35">
        <f t="shared" si="9"/>
        <v>0.5</v>
      </c>
      <c r="FK32" s="35">
        <f t="shared" si="9"/>
        <v>0.5</v>
      </c>
      <c r="FL32" s="35">
        <f t="shared" si="9"/>
        <v>0.5</v>
      </c>
      <c r="FM32" s="35">
        <f t="shared" si="9"/>
        <v>0.5</v>
      </c>
      <c r="FN32" s="35">
        <f t="shared" si="9"/>
        <v>0.5</v>
      </c>
      <c r="FO32" s="35">
        <f t="shared" si="9"/>
        <v>0.5</v>
      </c>
      <c r="FP32" s="35">
        <f t="shared" si="9"/>
        <v>0.5</v>
      </c>
      <c r="FQ32" s="35">
        <f t="shared" si="9"/>
        <v>0.5</v>
      </c>
      <c r="FR32" s="35">
        <f t="shared" si="9"/>
        <v>0.5</v>
      </c>
      <c r="FS32" s="35">
        <f t="shared" si="9"/>
        <v>0.5</v>
      </c>
      <c r="FT32" s="35">
        <f t="shared" si="9"/>
        <v>0.5</v>
      </c>
      <c r="FU32" s="35">
        <f t="shared" si="9"/>
        <v>0.5</v>
      </c>
      <c r="FV32" s="35">
        <f t="shared" si="9"/>
        <v>0.5</v>
      </c>
      <c r="FW32" s="35">
        <f t="shared" si="9"/>
        <v>0.5</v>
      </c>
    </row>
    <row r="33">
      <c r="R33" s="38"/>
      <c r="S33" s="11"/>
      <c r="X33" s="72"/>
      <c r="Y33" s="72"/>
      <c r="Z33" s="72"/>
      <c r="AM33" s="74"/>
      <c r="AN33" s="74"/>
      <c r="AO33" s="74"/>
      <c r="AP33" s="74"/>
      <c r="AQ33" s="74"/>
      <c r="AR33" s="74"/>
      <c r="AS33" s="10"/>
      <c r="AT33" s="10"/>
      <c r="AU33" s="10" t="s">
        <v>55</v>
      </c>
      <c r="AV33" s="35">
        <v>1.0</v>
      </c>
      <c r="AW33" s="35">
        <v>0.9</v>
      </c>
      <c r="AX33" s="35">
        <v>0.8</v>
      </c>
      <c r="AY33" s="35">
        <v>0.7</v>
      </c>
      <c r="AZ33" s="35">
        <v>0.6</v>
      </c>
      <c r="BA33" s="35">
        <v>0.5</v>
      </c>
      <c r="BB33" s="35">
        <v>0.4</v>
      </c>
      <c r="BC33" s="35">
        <v>0.3</v>
      </c>
      <c r="BD33" s="35">
        <v>0.2</v>
      </c>
      <c r="BE33" s="35">
        <v>0.1</v>
      </c>
      <c r="BF33" s="35">
        <v>0.0</v>
      </c>
      <c r="BG33" s="35">
        <f t="shared" ref="BG33:FW33" si="10">round(1/(1+exp(-1*($G29+$H29*BG27+$I29*BG28))),1)</f>
        <v>0.5</v>
      </c>
      <c r="BH33" s="35">
        <f t="shared" si="10"/>
        <v>0.5</v>
      </c>
      <c r="BI33" s="35">
        <f t="shared" si="10"/>
        <v>0.5</v>
      </c>
      <c r="BJ33" s="35">
        <f t="shared" si="10"/>
        <v>0.5</v>
      </c>
      <c r="BK33" s="35">
        <f t="shared" si="10"/>
        <v>0.5</v>
      </c>
      <c r="BL33" s="35">
        <f t="shared" si="10"/>
        <v>0.5</v>
      </c>
      <c r="BM33" s="35">
        <f t="shared" si="10"/>
        <v>0.5</v>
      </c>
      <c r="BN33" s="35">
        <f t="shared" si="10"/>
        <v>0.5</v>
      </c>
      <c r="BO33" s="35">
        <f t="shared" si="10"/>
        <v>0.5</v>
      </c>
      <c r="BP33" s="35">
        <f t="shared" si="10"/>
        <v>0.5</v>
      </c>
      <c r="BQ33" s="35">
        <f t="shared" si="10"/>
        <v>0.5</v>
      </c>
      <c r="BR33" s="35">
        <f t="shared" si="10"/>
        <v>0.5</v>
      </c>
      <c r="BS33" s="35">
        <f t="shared" si="10"/>
        <v>0.5</v>
      </c>
      <c r="BT33" s="35">
        <f t="shared" si="10"/>
        <v>0.5</v>
      </c>
      <c r="BU33" s="35">
        <f t="shared" si="10"/>
        <v>0.5</v>
      </c>
      <c r="BV33" s="35">
        <f t="shared" si="10"/>
        <v>0.5</v>
      </c>
      <c r="BW33" s="35">
        <f t="shared" si="10"/>
        <v>0.5</v>
      </c>
      <c r="BX33" s="35">
        <f t="shared" si="10"/>
        <v>0.5</v>
      </c>
      <c r="BY33" s="35">
        <f t="shared" si="10"/>
        <v>0.5</v>
      </c>
      <c r="BZ33" s="35">
        <f t="shared" si="10"/>
        <v>0.5</v>
      </c>
      <c r="CA33" s="35">
        <f t="shared" si="10"/>
        <v>0.5</v>
      </c>
      <c r="CB33" s="35">
        <f t="shared" si="10"/>
        <v>0.5</v>
      </c>
      <c r="CC33" s="35">
        <f t="shared" si="10"/>
        <v>0.5</v>
      </c>
      <c r="CD33" s="35">
        <f t="shared" si="10"/>
        <v>0.5</v>
      </c>
      <c r="CE33" s="35">
        <f t="shared" si="10"/>
        <v>0.5</v>
      </c>
      <c r="CF33" s="35">
        <f t="shared" si="10"/>
        <v>0.5</v>
      </c>
      <c r="CG33" s="35">
        <f t="shared" si="10"/>
        <v>0.5</v>
      </c>
      <c r="CH33" s="35">
        <f t="shared" si="10"/>
        <v>0.5</v>
      </c>
      <c r="CI33" s="35">
        <f t="shared" si="10"/>
        <v>0.5</v>
      </c>
      <c r="CJ33" s="35">
        <f t="shared" si="10"/>
        <v>0.5</v>
      </c>
      <c r="CK33" s="35">
        <f t="shared" si="10"/>
        <v>0.5</v>
      </c>
      <c r="CL33" s="35">
        <f t="shared" si="10"/>
        <v>0.5</v>
      </c>
      <c r="CM33" s="35">
        <f t="shared" si="10"/>
        <v>0.5</v>
      </c>
      <c r="CN33" s="35">
        <f t="shared" si="10"/>
        <v>0.5</v>
      </c>
      <c r="CO33" s="35">
        <f t="shared" si="10"/>
        <v>0.5</v>
      </c>
      <c r="CP33" s="35">
        <f t="shared" si="10"/>
        <v>0.5</v>
      </c>
      <c r="CQ33" s="35">
        <f t="shared" si="10"/>
        <v>0.5</v>
      </c>
      <c r="CR33" s="35">
        <f t="shared" si="10"/>
        <v>0.5</v>
      </c>
      <c r="CS33" s="35">
        <f t="shared" si="10"/>
        <v>0.5</v>
      </c>
      <c r="CT33" s="35">
        <f t="shared" si="10"/>
        <v>0.5</v>
      </c>
      <c r="CU33" s="35">
        <f t="shared" si="10"/>
        <v>0.5</v>
      </c>
      <c r="CV33" s="35">
        <f t="shared" si="10"/>
        <v>0.5</v>
      </c>
      <c r="CW33" s="35">
        <f t="shared" si="10"/>
        <v>0.5</v>
      </c>
      <c r="CX33" s="35">
        <f t="shared" si="10"/>
        <v>0.5</v>
      </c>
      <c r="CY33" s="35">
        <f t="shared" si="10"/>
        <v>0.5</v>
      </c>
      <c r="CZ33" s="35">
        <f t="shared" si="10"/>
        <v>0.5</v>
      </c>
      <c r="DA33" s="35">
        <f t="shared" si="10"/>
        <v>0.5</v>
      </c>
      <c r="DB33" s="35">
        <f t="shared" si="10"/>
        <v>0.5</v>
      </c>
      <c r="DC33" s="35">
        <f t="shared" si="10"/>
        <v>0.5</v>
      </c>
      <c r="DD33" s="35">
        <f t="shared" si="10"/>
        <v>0.5</v>
      </c>
      <c r="DE33" s="35">
        <f t="shared" si="10"/>
        <v>0.5</v>
      </c>
      <c r="DF33" s="35">
        <f t="shared" si="10"/>
        <v>0.5</v>
      </c>
      <c r="DG33" s="35">
        <f t="shared" si="10"/>
        <v>0.5</v>
      </c>
      <c r="DH33" s="35">
        <f t="shared" si="10"/>
        <v>0.5</v>
      </c>
      <c r="DI33" s="35">
        <f t="shared" si="10"/>
        <v>0.5</v>
      </c>
      <c r="DJ33" s="35">
        <f t="shared" si="10"/>
        <v>0.5</v>
      </c>
      <c r="DK33" s="35">
        <f t="shared" si="10"/>
        <v>0.5</v>
      </c>
      <c r="DL33" s="35">
        <f t="shared" si="10"/>
        <v>0.5</v>
      </c>
      <c r="DM33" s="35">
        <f t="shared" si="10"/>
        <v>0.5</v>
      </c>
      <c r="DN33" s="35">
        <f t="shared" si="10"/>
        <v>0.5</v>
      </c>
      <c r="DO33" s="35">
        <f t="shared" si="10"/>
        <v>0.5</v>
      </c>
      <c r="DP33" s="35">
        <f t="shared" si="10"/>
        <v>0.5</v>
      </c>
      <c r="DQ33" s="35">
        <f t="shared" si="10"/>
        <v>0.5</v>
      </c>
      <c r="DR33" s="35">
        <f t="shared" si="10"/>
        <v>0.5</v>
      </c>
      <c r="DS33" s="35">
        <f t="shared" si="10"/>
        <v>0.5</v>
      </c>
      <c r="DT33" s="35">
        <f t="shared" si="10"/>
        <v>0.5</v>
      </c>
      <c r="DU33" s="35">
        <f t="shared" si="10"/>
        <v>0.5</v>
      </c>
      <c r="DV33" s="35">
        <f t="shared" si="10"/>
        <v>0.5</v>
      </c>
      <c r="DW33" s="35">
        <f t="shared" si="10"/>
        <v>0.5</v>
      </c>
      <c r="DX33" s="35">
        <f t="shared" si="10"/>
        <v>0.5</v>
      </c>
      <c r="DY33" s="35">
        <f t="shared" si="10"/>
        <v>0.5</v>
      </c>
      <c r="DZ33" s="35">
        <f t="shared" si="10"/>
        <v>0.5</v>
      </c>
      <c r="EA33" s="35">
        <f t="shared" si="10"/>
        <v>0.5</v>
      </c>
      <c r="EB33" s="35">
        <f t="shared" si="10"/>
        <v>0.5</v>
      </c>
      <c r="EC33" s="35">
        <f t="shared" si="10"/>
        <v>0.5</v>
      </c>
      <c r="ED33" s="35">
        <f t="shared" si="10"/>
        <v>0.5</v>
      </c>
      <c r="EE33" s="35">
        <f t="shared" si="10"/>
        <v>0.5</v>
      </c>
      <c r="EF33" s="35">
        <f t="shared" si="10"/>
        <v>0.5</v>
      </c>
      <c r="EG33" s="35">
        <f t="shared" si="10"/>
        <v>0.5</v>
      </c>
      <c r="EH33" s="35">
        <f t="shared" si="10"/>
        <v>0.5</v>
      </c>
      <c r="EI33" s="35">
        <f t="shared" si="10"/>
        <v>0.5</v>
      </c>
      <c r="EJ33" s="35">
        <f t="shared" si="10"/>
        <v>0.5</v>
      </c>
      <c r="EK33" s="35">
        <f t="shared" si="10"/>
        <v>0.5</v>
      </c>
      <c r="EL33" s="35">
        <f t="shared" si="10"/>
        <v>0.5</v>
      </c>
      <c r="EM33" s="35">
        <f t="shared" si="10"/>
        <v>0.5</v>
      </c>
      <c r="EN33" s="35">
        <f t="shared" si="10"/>
        <v>0.5</v>
      </c>
      <c r="EO33" s="35">
        <f t="shared" si="10"/>
        <v>0.5</v>
      </c>
      <c r="EP33" s="35">
        <f t="shared" si="10"/>
        <v>0.5</v>
      </c>
      <c r="EQ33" s="35">
        <f t="shared" si="10"/>
        <v>0.5</v>
      </c>
      <c r="ER33" s="35">
        <f t="shared" si="10"/>
        <v>0.5</v>
      </c>
      <c r="ES33" s="35">
        <f t="shared" si="10"/>
        <v>0.5</v>
      </c>
      <c r="ET33" s="35">
        <f t="shared" si="10"/>
        <v>0.5</v>
      </c>
      <c r="EU33" s="35">
        <f t="shared" si="10"/>
        <v>0.5</v>
      </c>
      <c r="EV33" s="35">
        <f t="shared" si="10"/>
        <v>0.5</v>
      </c>
      <c r="EW33" s="35">
        <f t="shared" si="10"/>
        <v>0.5</v>
      </c>
      <c r="EX33" s="35">
        <f t="shared" si="10"/>
        <v>0.5</v>
      </c>
      <c r="EY33" s="35">
        <f t="shared" si="10"/>
        <v>0.5</v>
      </c>
      <c r="EZ33" s="35">
        <f t="shared" si="10"/>
        <v>0.5</v>
      </c>
      <c r="FA33" s="35">
        <f t="shared" si="10"/>
        <v>0.5</v>
      </c>
      <c r="FB33" s="35">
        <f t="shared" si="10"/>
        <v>0.5</v>
      </c>
      <c r="FC33" s="35">
        <f t="shared" si="10"/>
        <v>0.5</v>
      </c>
      <c r="FD33" s="35">
        <f t="shared" si="10"/>
        <v>0.5</v>
      </c>
      <c r="FE33" s="35">
        <f t="shared" si="10"/>
        <v>0.5</v>
      </c>
      <c r="FF33" s="35">
        <f t="shared" si="10"/>
        <v>0.5</v>
      </c>
      <c r="FG33" s="35">
        <f t="shared" si="10"/>
        <v>0.5</v>
      </c>
      <c r="FH33" s="35">
        <f t="shared" si="10"/>
        <v>0.5</v>
      </c>
      <c r="FI33" s="35">
        <f t="shared" si="10"/>
        <v>0.5</v>
      </c>
      <c r="FJ33" s="35">
        <f t="shared" si="10"/>
        <v>0.5</v>
      </c>
      <c r="FK33" s="35">
        <f t="shared" si="10"/>
        <v>0.5</v>
      </c>
      <c r="FL33" s="35">
        <f t="shared" si="10"/>
        <v>0.5</v>
      </c>
      <c r="FM33" s="35">
        <f t="shared" si="10"/>
        <v>0.5</v>
      </c>
      <c r="FN33" s="35">
        <f t="shared" si="10"/>
        <v>0.5</v>
      </c>
      <c r="FO33" s="35">
        <f t="shared" si="10"/>
        <v>0.5</v>
      </c>
      <c r="FP33" s="35">
        <f t="shared" si="10"/>
        <v>0.5</v>
      </c>
      <c r="FQ33" s="35">
        <f t="shared" si="10"/>
        <v>0.5</v>
      </c>
      <c r="FR33" s="35">
        <f t="shared" si="10"/>
        <v>0.5</v>
      </c>
      <c r="FS33" s="35">
        <f t="shared" si="10"/>
        <v>0.5</v>
      </c>
      <c r="FT33" s="35">
        <f t="shared" si="10"/>
        <v>0.5</v>
      </c>
      <c r="FU33" s="35">
        <f t="shared" si="10"/>
        <v>0.5</v>
      </c>
      <c r="FV33" s="35">
        <f t="shared" si="10"/>
        <v>0.5</v>
      </c>
      <c r="FW33" s="35">
        <f t="shared" si="10"/>
        <v>0.5</v>
      </c>
    </row>
    <row r="34">
      <c r="AM34" s="10"/>
      <c r="AN34" s="10"/>
      <c r="AO34" s="10"/>
      <c r="AP34" s="10"/>
      <c r="AQ34" s="10"/>
      <c r="AR34" s="10"/>
      <c r="AS34" s="10"/>
      <c r="AT34" s="10"/>
      <c r="AU34" s="10" t="s">
        <v>24</v>
      </c>
      <c r="AV34" s="4">
        <v>10.0</v>
      </c>
      <c r="AW34" s="4">
        <v>10.0</v>
      </c>
      <c r="AX34" s="4">
        <v>10.0</v>
      </c>
      <c r="AY34" s="4">
        <v>10.0</v>
      </c>
      <c r="AZ34" s="4">
        <v>10.0</v>
      </c>
      <c r="BA34" s="4">
        <v>10.0</v>
      </c>
      <c r="BB34" s="4">
        <v>10.0</v>
      </c>
      <c r="BC34" s="4">
        <v>10.0</v>
      </c>
      <c r="BD34" s="4">
        <v>10.0</v>
      </c>
      <c r="BE34" s="4">
        <v>10.0</v>
      </c>
      <c r="BF34" s="4">
        <v>10.0</v>
      </c>
      <c r="BG34" s="4">
        <v>1.0</v>
      </c>
      <c r="BH34" s="4">
        <v>1.0</v>
      </c>
      <c r="BI34" s="4">
        <v>1.0</v>
      </c>
      <c r="BJ34" s="4">
        <v>1.0</v>
      </c>
      <c r="BK34" s="4">
        <v>1.0</v>
      </c>
      <c r="BL34" s="4">
        <v>1.0</v>
      </c>
      <c r="BM34" s="4">
        <v>1.0</v>
      </c>
      <c r="BN34" s="4">
        <v>1.0</v>
      </c>
      <c r="BO34" s="4">
        <v>1.0</v>
      </c>
      <c r="BP34" s="4">
        <v>1.0</v>
      </c>
      <c r="BQ34" s="4">
        <v>1.0</v>
      </c>
      <c r="BR34" s="4">
        <v>1.0</v>
      </c>
      <c r="BS34" s="4">
        <v>1.0</v>
      </c>
      <c r="BT34" s="4">
        <v>1.0</v>
      </c>
      <c r="BU34" s="4">
        <v>1.0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L41" s="2"/>
      <c r="M41" s="2"/>
      <c r="N41" s="2"/>
      <c r="P41" s="41"/>
      <c r="Q41" s="42"/>
      <c r="S41" s="49" t="s">
        <v>56</v>
      </c>
      <c r="Z41" s="50"/>
      <c r="AA41" s="2" t="s">
        <v>57</v>
      </c>
      <c r="AR41" s="50"/>
    </row>
    <row r="42">
      <c r="A42" s="23" t="s">
        <v>36</v>
      </c>
      <c r="B42" s="39">
        <f>B27+1</f>
        <v>2</v>
      </c>
      <c r="J42" s="2" t="s">
        <v>7</v>
      </c>
      <c r="L42" s="43" t="s">
        <v>8</v>
      </c>
      <c r="N42" s="43" t="s">
        <v>40</v>
      </c>
      <c r="P42" s="41"/>
      <c r="Q42" s="2" t="s">
        <v>9</v>
      </c>
      <c r="R42" s="2" t="s">
        <v>10</v>
      </c>
      <c r="S42" s="51"/>
      <c r="T42" s="52"/>
      <c r="U42" s="53" t="s">
        <v>58</v>
      </c>
      <c r="X42" s="54" t="s">
        <v>29</v>
      </c>
      <c r="Z42" s="50"/>
      <c r="AA42" s="53" t="s">
        <v>58</v>
      </c>
      <c r="AC42" s="56" t="s">
        <v>29</v>
      </c>
      <c r="AE42" s="52"/>
      <c r="AF42" s="52"/>
      <c r="AG42" s="53" t="s">
        <v>28</v>
      </c>
      <c r="AJ42" s="53" t="s">
        <v>59</v>
      </c>
      <c r="AM42" s="57" t="s">
        <v>29</v>
      </c>
      <c r="AR42" s="50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44" t="s">
        <v>41</v>
      </c>
      <c r="BG42" s="11">
        <f t="shared" ref="BG42:FW42" si="11">1/(1+exp(-1*($A44+$B44*BG44+$C44*BG45)))</f>
        <v>0.5</v>
      </c>
      <c r="BH42" s="11">
        <f t="shared" si="11"/>
        <v>0.5</v>
      </c>
      <c r="BI42" s="11">
        <f t="shared" si="11"/>
        <v>0.5</v>
      </c>
      <c r="BJ42" s="11">
        <f t="shared" si="11"/>
        <v>0.5</v>
      </c>
      <c r="BK42" s="11">
        <f t="shared" si="11"/>
        <v>0.5</v>
      </c>
      <c r="BL42" s="11">
        <f t="shared" si="11"/>
        <v>0.5</v>
      </c>
      <c r="BM42" s="11">
        <f t="shared" si="11"/>
        <v>0.5</v>
      </c>
      <c r="BN42" s="11">
        <f t="shared" si="11"/>
        <v>0.5</v>
      </c>
      <c r="BO42" s="11">
        <f t="shared" si="11"/>
        <v>0.5</v>
      </c>
      <c r="BP42" s="11">
        <f t="shared" si="11"/>
        <v>0.5</v>
      </c>
      <c r="BQ42" s="11">
        <f t="shared" si="11"/>
        <v>0.5</v>
      </c>
      <c r="BR42" s="11">
        <f t="shared" si="11"/>
        <v>0.5</v>
      </c>
      <c r="BS42" s="11">
        <f t="shared" si="11"/>
        <v>0.5</v>
      </c>
      <c r="BT42" s="11">
        <f t="shared" si="11"/>
        <v>0.5</v>
      </c>
      <c r="BU42" s="11">
        <f t="shared" si="11"/>
        <v>0.5</v>
      </c>
      <c r="BV42" s="11">
        <f t="shared" si="11"/>
        <v>0.5</v>
      </c>
      <c r="BW42" s="11">
        <f t="shared" si="11"/>
        <v>0.5</v>
      </c>
      <c r="BX42" s="11">
        <f t="shared" si="11"/>
        <v>0.5</v>
      </c>
      <c r="BY42" s="11">
        <f t="shared" si="11"/>
        <v>0.5</v>
      </c>
      <c r="BZ42" s="11">
        <f t="shared" si="11"/>
        <v>0.5</v>
      </c>
      <c r="CA42" s="11">
        <f t="shared" si="11"/>
        <v>0.5</v>
      </c>
      <c r="CB42" s="11">
        <f t="shared" si="11"/>
        <v>0.5</v>
      </c>
      <c r="CC42" s="11">
        <f t="shared" si="11"/>
        <v>0.5</v>
      </c>
      <c r="CD42" s="11">
        <f t="shared" si="11"/>
        <v>0.5</v>
      </c>
      <c r="CE42" s="11">
        <f t="shared" si="11"/>
        <v>0.5</v>
      </c>
      <c r="CF42" s="11">
        <f t="shared" si="11"/>
        <v>0.5</v>
      </c>
      <c r="CG42" s="11">
        <f t="shared" si="11"/>
        <v>0.5</v>
      </c>
      <c r="CH42" s="11">
        <f t="shared" si="11"/>
        <v>0.5</v>
      </c>
      <c r="CI42" s="11">
        <f t="shared" si="11"/>
        <v>0.5</v>
      </c>
      <c r="CJ42" s="11">
        <f t="shared" si="11"/>
        <v>0.5</v>
      </c>
      <c r="CK42" s="11">
        <f t="shared" si="11"/>
        <v>0.5</v>
      </c>
      <c r="CL42" s="11">
        <f t="shared" si="11"/>
        <v>0.5</v>
      </c>
      <c r="CM42" s="11">
        <f t="shared" si="11"/>
        <v>0.5</v>
      </c>
      <c r="CN42" s="11">
        <f t="shared" si="11"/>
        <v>0.5</v>
      </c>
      <c r="CO42" s="11">
        <f t="shared" si="11"/>
        <v>0.5</v>
      </c>
      <c r="CP42" s="11">
        <f t="shared" si="11"/>
        <v>0.5</v>
      </c>
      <c r="CQ42" s="11">
        <f t="shared" si="11"/>
        <v>0.5</v>
      </c>
      <c r="CR42" s="11">
        <f t="shared" si="11"/>
        <v>0.5</v>
      </c>
      <c r="CS42" s="11">
        <f t="shared" si="11"/>
        <v>0.5</v>
      </c>
      <c r="CT42" s="11">
        <f t="shared" si="11"/>
        <v>0.5</v>
      </c>
      <c r="CU42" s="11">
        <f t="shared" si="11"/>
        <v>0.5</v>
      </c>
      <c r="CV42" s="11">
        <f t="shared" si="11"/>
        <v>0.5</v>
      </c>
      <c r="CW42" s="11">
        <f t="shared" si="11"/>
        <v>0.5</v>
      </c>
      <c r="CX42" s="11">
        <f t="shared" si="11"/>
        <v>0.5</v>
      </c>
      <c r="CY42" s="11">
        <f t="shared" si="11"/>
        <v>0.5</v>
      </c>
      <c r="CZ42" s="11">
        <f t="shared" si="11"/>
        <v>0.5</v>
      </c>
      <c r="DA42" s="11">
        <f t="shared" si="11"/>
        <v>0.5</v>
      </c>
      <c r="DB42" s="11">
        <f t="shared" si="11"/>
        <v>0.5</v>
      </c>
      <c r="DC42" s="11">
        <f t="shared" si="11"/>
        <v>0.5</v>
      </c>
      <c r="DD42" s="11">
        <f t="shared" si="11"/>
        <v>0.5</v>
      </c>
      <c r="DE42" s="11">
        <f t="shared" si="11"/>
        <v>0.5</v>
      </c>
      <c r="DF42" s="11">
        <f t="shared" si="11"/>
        <v>0.5</v>
      </c>
      <c r="DG42" s="11">
        <f t="shared" si="11"/>
        <v>0.5</v>
      </c>
      <c r="DH42" s="11">
        <f t="shared" si="11"/>
        <v>0.5</v>
      </c>
      <c r="DI42" s="11">
        <f t="shared" si="11"/>
        <v>0.5</v>
      </c>
      <c r="DJ42" s="11">
        <f t="shared" si="11"/>
        <v>0.5</v>
      </c>
      <c r="DK42" s="11">
        <f t="shared" si="11"/>
        <v>0.5</v>
      </c>
      <c r="DL42" s="11">
        <f t="shared" si="11"/>
        <v>0.5</v>
      </c>
      <c r="DM42" s="11">
        <f t="shared" si="11"/>
        <v>0.5</v>
      </c>
      <c r="DN42" s="11">
        <f t="shared" si="11"/>
        <v>0.5</v>
      </c>
      <c r="DO42" s="11">
        <f t="shared" si="11"/>
        <v>0.5</v>
      </c>
      <c r="DP42" s="11">
        <f t="shared" si="11"/>
        <v>0.5</v>
      </c>
      <c r="DQ42" s="11">
        <f t="shared" si="11"/>
        <v>0.5</v>
      </c>
      <c r="DR42" s="11">
        <f t="shared" si="11"/>
        <v>0.5</v>
      </c>
      <c r="DS42" s="11">
        <f t="shared" si="11"/>
        <v>0.5</v>
      </c>
      <c r="DT42" s="11">
        <f t="shared" si="11"/>
        <v>0.5</v>
      </c>
      <c r="DU42" s="11">
        <f t="shared" si="11"/>
        <v>0.5</v>
      </c>
      <c r="DV42" s="11">
        <f t="shared" si="11"/>
        <v>0.5</v>
      </c>
      <c r="DW42" s="11">
        <f t="shared" si="11"/>
        <v>0.5</v>
      </c>
      <c r="DX42" s="11">
        <f t="shared" si="11"/>
        <v>0.5</v>
      </c>
      <c r="DY42" s="11">
        <f t="shared" si="11"/>
        <v>0.5</v>
      </c>
      <c r="DZ42" s="11">
        <f t="shared" si="11"/>
        <v>0.5</v>
      </c>
      <c r="EA42" s="11">
        <f t="shared" si="11"/>
        <v>0.5</v>
      </c>
      <c r="EB42" s="11">
        <f t="shared" si="11"/>
        <v>0.5</v>
      </c>
      <c r="EC42" s="11">
        <f t="shared" si="11"/>
        <v>0.5</v>
      </c>
      <c r="ED42" s="11">
        <f t="shared" si="11"/>
        <v>0.5</v>
      </c>
      <c r="EE42" s="11">
        <f t="shared" si="11"/>
        <v>0.5</v>
      </c>
      <c r="EF42" s="11">
        <f t="shared" si="11"/>
        <v>0.5</v>
      </c>
      <c r="EG42" s="11">
        <f t="shared" si="11"/>
        <v>0.5</v>
      </c>
      <c r="EH42" s="11">
        <f t="shared" si="11"/>
        <v>0.5</v>
      </c>
      <c r="EI42" s="11">
        <f t="shared" si="11"/>
        <v>0.5</v>
      </c>
      <c r="EJ42" s="11">
        <f t="shared" si="11"/>
        <v>0.5</v>
      </c>
      <c r="EK42" s="11">
        <f t="shared" si="11"/>
        <v>0.5</v>
      </c>
      <c r="EL42" s="11">
        <f t="shared" si="11"/>
        <v>0.5</v>
      </c>
      <c r="EM42" s="11">
        <f t="shared" si="11"/>
        <v>0.5</v>
      </c>
      <c r="EN42" s="11">
        <f t="shared" si="11"/>
        <v>0.5</v>
      </c>
      <c r="EO42" s="11">
        <f t="shared" si="11"/>
        <v>0.5</v>
      </c>
      <c r="EP42" s="11">
        <f t="shared" si="11"/>
        <v>0.5</v>
      </c>
      <c r="EQ42" s="11">
        <f t="shared" si="11"/>
        <v>0.5</v>
      </c>
      <c r="ER42" s="11">
        <f t="shared" si="11"/>
        <v>0.5</v>
      </c>
      <c r="ES42" s="11">
        <f t="shared" si="11"/>
        <v>0.5</v>
      </c>
      <c r="ET42" s="11">
        <f t="shared" si="11"/>
        <v>0.5</v>
      </c>
      <c r="EU42" s="11">
        <f t="shared" si="11"/>
        <v>0.5</v>
      </c>
      <c r="EV42" s="11">
        <f t="shared" si="11"/>
        <v>0.5</v>
      </c>
      <c r="EW42" s="11">
        <f t="shared" si="11"/>
        <v>0.5</v>
      </c>
      <c r="EX42" s="11">
        <f t="shared" si="11"/>
        <v>0.5</v>
      </c>
      <c r="EY42" s="11">
        <f t="shared" si="11"/>
        <v>0.5</v>
      </c>
      <c r="EZ42" s="11">
        <f t="shared" si="11"/>
        <v>0.5</v>
      </c>
      <c r="FA42" s="11">
        <f t="shared" si="11"/>
        <v>0.5</v>
      </c>
      <c r="FB42" s="11">
        <f t="shared" si="11"/>
        <v>0.5</v>
      </c>
      <c r="FC42" s="11">
        <f t="shared" si="11"/>
        <v>0.5</v>
      </c>
      <c r="FD42" s="11">
        <f t="shared" si="11"/>
        <v>0.5</v>
      </c>
      <c r="FE42" s="11">
        <f t="shared" si="11"/>
        <v>0.5</v>
      </c>
      <c r="FF42" s="11">
        <f t="shared" si="11"/>
        <v>0.5</v>
      </c>
      <c r="FG42" s="11">
        <f t="shared" si="11"/>
        <v>0.5</v>
      </c>
      <c r="FH42" s="11">
        <f t="shared" si="11"/>
        <v>0.5</v>
      </c>
      <c r="FI42" s="11">
        <f t="shared" si="11"/>
        <v>0.5</v>
      </c>
      <c r="FJ42" s="11">
        <f t="shared" si="11"/>
        <v>0.5</v>
      </c>
      <c r="FK42" s="11">
        <f t="shared" si="11"/>
        <v>0.5</v>
      </c>
      <c r="FL42" s="11">
        <f t="shared" si="11"/>
        <v>0.5</v>
      </c>
      <c r="FM42" s="11">
        <f t="shared" si="11"/>
        <v>0.5</v>
      </c>
      <c r="FN42" s="11">
        <f t="shared" si="11"/>
        <v>0.5</v>
      </c>
      <c r="FO42" s="11">
        <f t="shared" si="11"/>
        <v>0.5</v>
      </c>
      <c r="FP42" s="11">
        <f t="shared" si="11"/>
        <v>0.5</v>
      </c>
      <c r="FQ42" s="11">
        <f t="shared" si="11"/>
        <v>0.5</v>
      </c>
      <c r="FR42" s="11">
        <f t="shared" si="11"/>
        <v>0.5</v>
      </c>
      <c r="FS42" s="11">
        <f t="shared" si="11"/>
        <v>0.5</v>
      </c>
      <c r="FT42" s="11">
        <f t="shared" si="11"/>
        <v>0.5</v>
      </c>
      <c r="FU42" s="11">
        <f t="shared" si="11"/>
        <v>0.5</v>
      </c>
      <c r="FV42" s="11">
        <f t="shared" si="11"/>
        <v>0.5</v>
      </c>
      <c r="FW42" s="11">
        <f t="shared" si="11"/>
        <v>0.5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15</v>
      </c>
      <c r="K43" s="7" t="s">
        <v>16</v>
      </c>
      <c r="L43" s="7" t="s">
        <v>17</v>
      </c>
      <c r="M43" s="7" t="s">
        <v>49</v>
      </c>
      <c r="N43" s="7" t="s">
        <v>18</v>
      </c>
      <c r="O43" s="7" t="s">
        <v>50</v>
      </c>
      <c r="P43" s="45" t="s">
        <v>51</v>
      </c>
      <c r="Q43" s="45" t="s">
        <v>52</v>
      </c>
      <c r="R43" s="45" t="s">
        <v>19</v>
      </c>
      <c r="S43" s="58" t="s">
        <v>60</v>
      </c>
      <c r="T43" s="7" t="s">
        <v>61</v>
      </c>
      <c r="U43" s="7" t="s">
        <v>62</v>
      </c>
      <c r="V43" s="7" t="s">
        <v>63</v>
      </c>
      <c r="W43" s="7" t="s">
        <v>64</v>
      </c>
      <c r="X43" s="59" t="s">
        <v>62</v>
      </c>
      <c r="Y43" s="45" t="s">
        <v>63</v>
      </c>
      <c r="Z43" s="60" t="s">
        <v>64</v>
      </c>
      <c r="AA43" s="7" t="s">
        <v>65</v>
      </c>
      <c r="AB43" s="7" t="s">
        <v>66</v>
      </c>
      <c r="AC43" s="7" t="s">
        <v>65</v>
      </c>
      <c r="AD43" s="7" t="s">
        <v>66</v>
      </c>
      <c r="AE43" s="7" t="s">
        <v>31</v>
      </c>
      <c r="AF43" s="7" t="s">
        <v>67</v>
      </c>
      <c r="AG43" s="7" t="s">
        <v>68</v>
      </c>
      <c r="AH43" s="7" t="s">
        <v>33</v>
      </c>
      <c r="AI43" s="7" t="s">
        <v>34</v>
      </c>
      <c r="AJ43" s="7" t="s">
        <v>69</v>
      </c>
      <c r="AK43" s="7" t="s">
        <v>70</v>
      </c>
      <c r="AL43" s="7" t="s">
        <v>71</v>
      </c>
      <c r="AM43" s="61" t="s">
        <v>68</v>
      </c>
      <c r="AN43" s="7" t="s">
        <v>33</v>
      </c>
      <c r="AO43" s="7" t="s">
        <v>34</v>
      </c>
      <c r="AP43" s="7" t="s">
        <v>69</v>
      </c>
      <c r="AQ43" s="7" t="s">
        <v>70</v>
      </c>
      <c r="AR43" s="62" t="s">
        <v>71</v>
      </c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G43" s="11">
        <f t="shared" ref="BG43:FW43" si="12">1/(1+exp(-1*($D44+$E44*BG44+$F44*BG45)))</f>
        <v>0.5</v>
      </c>
      <c r="BH43" s="11">
        <f t="shared" si="12"/>
        <v>0.5</v>
      </c>
      <c r="BI43" s="11">
        <f t="shared" si="12"/>
        <v>0.5</v>
      </c>
      <c r="BJ43" s="11">
        <f t="shared" si="12"/>
        <v>0.5</v>
      </c>
      <c r="BK43" s="11">
        <f t="shared" si="12"/>
        <v>0.5</v>
      </c>
      <c r="BL43" s="11">
        <f t="shared" si="12"/>
        <v>0.5</v>
      </c>
      <c r="BM43" s="11">
        <f t="shared" si="12"/>
        <v>0.5</v>
      </c>
      <c r="BN43" s="11">
        <f t="shared" si="12"/>
        <v>0.5</v>
      </c>
      <c r="BO43" s="11">
        <f t="shared" si="12"/>
        <v>0.5</v>
      </c>
      <c r="BP43" s="11">
        <f t="shared" si="12"/>
        <v>0.5</v>
      </c>
      <c r="BQ43" s="11">
        <f t="shared" si="12"/>
        <v>0.5</v>
      </c>
      <c r="BR43" s="11">
        <f t="shared" si="12"/>
        <v>0.5</v>
      </c>
      <c r="BS43" s="11">
        <f t="shared" si="12"/>
        <v>0.5</v>
      </c>
      <c r="BT43" s="11">
        <f t="shared" si="12"/>
        <v>0.5</v>
      </c>
      <c r="BU43" s="11">
        <f t="shared" si="12"/>
        <v>0.5</v>
      </c>
      <c r="BV43" s="11">
        <f t="shared" si="12"/>
        <v>0.5</v>
      </c>
      <c r="BW43" s="11">
        <f t="shared" si="12"/>
        <v>0.5</v>
      </c>
      <c r="BX43" s="11">
        <f t="shared" si="12"/>
        <v>0.5</v>
      </c>
      <c r="BY43" s="11">
        <f t="shared" si="12"/>
        <v>0.5</v>
      </c>
      <c r="BZ43" s="11">
        <f t="shared" si="12"/>
        <v>0.5</v>
      </c>
      <c r="CA43" s="11">
        <f t="shared" si="12"/>
        <v>0.5</v>
      </c>
      <c r="CB43" s="11">
        <f t="shared" si="12"/>
        <v>0.5</v>
      </c>
      <c r="CC43" s="11">
        <f t="shared" si="12"/>
        <v>0.5</v>
      </c>
      <c r="CD43" s="11">
        <f t="shared" si="12"/>
        <v>0.5</v>
      </c>
      <c r="CE43" s="11">
        <f t="shared" si="12"/>
        <v>0.5</v>
      </c>
      <c r="CF43" s="11">
        <f t="shared" si="12"/>
        <v>0.5</v>
      </c>
      <c r="CG43" s="11">
        <f t="shared" si="12"/>
        <v>0.5</v>
      </c>
      <c r="CH43" s="11">
        <f t="shared" si="12"/>
        <v>0.5</v>
      </c>
      <c r="CI43" s="11">
        <f t="shared" si="12"/>
        <v>0.5</v>
      </c>
      <c r="CJ43" s="11">
        <f t="shared" si="12"/>
        <v>0.5</v>
      </c>
      <c r="CK43" s="11">
        <f t="shared" si="12"/>
        <v>0.5</v>
      </c>
      <c r="CL43" s="11">
        <f t="shared" si="12"/>
        <v>0.5</v>
      </c>
      <c r="CM43" s="11">
        <f t="shared" si="12"/>
        <v>0.5</v>
      </c>
      <c r="CN43" s="11">
        <f t="shared" si="12"/>
        <v>0.5</v>
      </c>
      <c r="CO43" s="11">
        <f t="shared" si="12"/>
        <v>0.5</v>
      </c>
      <c r="CP43" s="11">
        <f t="shared" si="12"/>
        <v>0.5</v>
      </c>
      <c r="CQ43" s="11">
        <f t="shared" si="12"/>
        <v>0.5</v>
      </c>
      <c r="CR43" s="11">
        <f t="shared" si="12"/>
        <v>0.5</v>
      </c>
      <c r="CS43" s="11">
        <f t="shared" si="12"/>
        <v>0.5</v>
      </c>
      <c r="CT43" s="11">
        <f t="shared" si="12"/>
        <v>0.5</v>
      </c>
      <c r="CU43" s="11">
        <f t="shared" si="12"/>
        <v>0.5</v>
      </c>
      <c r="CV43" s="11">
        <f t="shared" si="12"/>
        <v>0.5</v>
      </c>
      <c r="CW43" s="11">
        <f t="shared" si="12"/>
        <v>0.5</v>
      </c>
      <c r="CX43" s="11">
        <f t="shared" si="12"/>
        <v>0.5</v>
      </c>
      <c r="CY43" s="11">
        <f t="shared" si="12"/>
        <v>0.5</v>
      </c>
      <c r="CZ43" s="11">
        <f t="shared" si="12"/>
        <v>0.5</v>
      </c>
      <c r="DA43" s="11">
        <f t="shared" si="12"/>
        <v>0.5</v>
      </c>
      <c r="DB43" s="11">
        <f t="shared" si="12"/>
        <v>0.5</v>
      </c>
      <c r="DC43" s="11">
        <f t="shared" si="12"/>
        <v>0.5</v>
      </c>
      <c r="DD43" s="11">
        <f t="shared" si="12"/>
        <v>0.5</v>
      </c>
      <c r="DE43" s="11">
        <f t="shared" si="12"/>
        <v>0.5</v>
      </c>
      <c r="DF43" s="11">
        <f t="shared" si="12"/>
        <v>0.5</v>
      </c>
      <c r="DG43" s="11">
        <f t="shared" si="12"/>
        <v>0.5</v>
      </c>
      <c r="DH43" s="11">
        <f t="shared" si="12"/>
        <v>0.5</v>
      </c>
      <c r="DI43" s="11">
        <f t="shared" si="12"/>
        <v>0.5</v>
      </c>
      <c r="DJ43" s="11">
        <f t="shared" si="12"/>
        <v>0.5</v>
      </c>
      <c r="DK43" s="11">
        <f t="shared" si="12"/>
        <v>0.5</v>
      </c>
      <c r="DL43" s="11">
        <f t="shared" si="12"/>
        <v>0.5</v>
      </c>
      <c r="DM43" s="11">
        <f t="shared" si="12"/>
        <v>0.5</v>
      </c>
      <c r="DN43" s="11">
        <f t="shared" si="12"/>
        <v>0.5</v>
      </c>
      <c r="DO43" s="11">
        <f t="shared" si="12"/>
        <v>0.5</v>
      </c>
      <c r="DP43" s="11">
        <f t="shared" si="12"/>
        <v>0.5</v>
      </c>
      <c r="DQ43" s="11">
        <f t="shared" si="12"/>
        <v>0.5</v>
      </c>
      <c r="DR43" s="11">
        <f t="shared" si="12"/>
        <v>0.5</v>
      </c>
      <c r="DS43" s="11">
        <f t="shared" si="12"/>
        <v>0.5</v>
      </c>
      <c r="DT43" s="11">
        <f t="shared" si="12"/>
        <v>0.5</v>
      </c>
      <c r="DU43" s="11">
        <f t="shared" si="12"/>
        <v>0.5</v>
      </c>
      <c r="DV43" s="11">
        <f t="shared" si="12"/>
        <v>0.5</v>
      </c>
      <c r="DW43" s="11">
        <f t="shared" si="12"/>
        <v>0.5</v>
      </c>
      <c r="DX43" s="11">
        <f t="shared" si="12"/>
        <v>0.5</v>
      </c>
      <c r="DY43" s="11">
        <f t="shared" si="12"/>
        <v>0.5</v>
      </c>
      <c r="DZ43" s="11">
        <f t="shared" si="12"/>
        <v>0.5</v>
      </c>
      <c r="EA43" s="11">
        <f t="shared" si="12"/>
        <v>0.5</v>
      </c>
      <c r="EB43" s="11">
        <f t="shared" si="12"/>
        <v>0.5</v>
      </c>
      <c r="EC43" s="11">
        <f t="shared" si="12"/>
        <v>0.5</v>
      </c>
      <c r="ED43" s="11">
        <f t="shared" si="12"/>
        <v>0.5</v>
      </c>
      <c r="EE43" s="11">
        <f t="shared" si="12"/>
        <v>0.5</v>
      </c>
      <c r="EF43" s="11">
        <f t="shared" si="12"/>
        <v>0.5</v>
      </c>
      <c r="EG43" s="11">
        <f t="shared" si="12"/>
        <v>0.5</v>
      </c>
      <c r="EH43" s="11">
        <f t="shared" si="12"/>
        <v>0.5</v>
      </c>
      <c r="EI43" s="11">
        <f t="shared" si="12"/>
        <v>0.5</v>
      </c>
      <c r="EJ43" s="11">
        <f t="shared" si="12"/>
        <v>0.5</v>
      </c>
      <c r="EK43" s="11">
        <f t="shared" si="12"/>
        <v>0.5</v>
      </c>
      <c r="EL43" s="11">
        <f t="shared" si="12"/>
        <v>0.5</v>
      </c>
      <c r="EM43" s="11">
        <f t="shared" si="12"/>
        <v>0.5</v>
      </c>
      <c r="EN43" s="11">
        <f t="shared" si="12"/>
        <v>0.5</v>
      </c>
      <c r="EO43" s="11">
        <f t="shared" si="12"/>
        <v>0.5</v>
      </c>
      <c r="EP43" s="11">
        <f t="shared" si="12"/>
        <v>0.5</v>
      </c>
      <c r="EQ43" s="11">
        <f t="shared" si="12"/>
        <v>0.5</v>
      </c>
      <c r="ER43" s="11">
        <f t="shared" si="12"/>
        <v>0.5</v>
      </c>
      <c r="ES43" s="11">
        <f t="shared" si="12"/>
        <v>0.5</v>
      </c>
      <c r="ET43" s="11">
        <f t="shared" si="12"/>
        <v>0.5</v>
      </c>
      <c r="EU43" s="11">
        <f t="shared" si="12"/>
        <v>0.5</v>
      </c>
      <c r="EV43" s="11">
        <f t="shared" si="12"/>
        <v>0.5</v>
      </c>
      <c r="EW43" s="11">
        <f t="shared" si="12"/>
        <v>0.5</v>
      </c>
      <c r="EX43" s="11">
        <f t="shared" si="12"/>
        <v>0.5</v>
      </c>
      <c r="EY43" s="11">
        <f t="shared" si="12"/>
        <v>0.5</v>
      </c>
      <c r="EZ43" s="11">
        <f t="shared" si="12"/>
        <v>0.5</v>
      </c>
      <c r="FA43" s="11">
        <f t="shared" si="12"/>
        <v>0.5</v>
      </c>
      <c r="FB43" s="11">
        <f t="shared" si="12"/>
        <v>0.5</v>
      </c>
      <c r="FC43" s="11">
        <f t="shared" si="12"/>
        <v>0.5</v>
      </c>
      <c r="FD43" s="11">
        <f t="shared" si="12"/>
        <v>0.5</v>
      </c>
      <c r="FE43" s="11">
        <f t="shared" si="12"/>
        <v>0.5</v>
      </c>
      <c r="FF43" s="11">
        <f t="shared" si="12"/>
        <v>0.5</v>
      </c>
      <c r="FG43" s="11">
        <f t="shared" si="12"/>
        <v>0.5</v>
      </c>
      <c r="FH43" s="11">
        <f t="shared" si="12"/>
        <v>0.5</v>
      </c>
      <c r="FI43" s="11">
        <f t="shared" si="12"/>
        <v>0.5</v>
      </c>
      <c r="FJ43" s="11">
        <f t="shared" si="12"/>
        <v>0.5</v>
      </c>
      <c r="FK43" s="11">
        <f t="shared" si="12"/>
        <v>0.5</v>
      </c>
      <c r="FL43" s="11">
        <f t="shared" si="12"/>
        <v>0.5</v>
      </c>
      <c r="FM43" s="11">
        <f t="shared" si="12"/>
        <v>0.5</v>
      </c>
      <c r="FN43" s="11">
        <f t="shared" si="12"/>
        <v>0.5</v>
      </c>
      <c r="FO43" s="11">
        <f t="shared" si="12"/>
        <v>0.5</v>
      </c>
      <c r="FP43" s="11">
        <f t="shared" si="12"/>
        <v>0.5</v>
      </c>
      <c r="FQ43" s="11">
        <f t="shared" si="12"/>
        <v>0.5</v>
      </c>
      <c r="FR43" s="11">
        <f t="shared" si="12"/>
        <v>0.5</v>
      </c>
      <c r="FS43" s="11">
        <f t="shared" si="12"/>
        <v>0.5</v>
      </c>
      <c r="FT43" s="11">
        <f t="shared" si="12"/>
        <v>0.5</v>
      </c>
      <c r="FU43" s="11">
        <f t="shared" si="12"/>
        <v>0.5</v>
      </c>
      <c r="FV43" s="11">
        <f t="shared" si="12"/>
        <v>0.5</v>
      </c>
      <c r="FW43" s="11">
        <f t="shared" si="12"/>
        <v>0.5</v>
      </c>
    </row>
    <row r="44">
      <c r="A44" s="9"/>
      <c r="B44" s="9"/>
      <c r="C44" s="9"/>
      <c r="D44" s="9"/>
      <c r="E44" s="9"/>
      <c r="F44" s="9"/>
      <c r="G44" s="46"/>
      <c r="H44" s="46"/>
      <c r="I44" s="46"/>
      <c r="N44" s="32"/>
      <c r="O44" s="32"/>
      <c r="Q44" s="32"/>
      <c r="R44" s="32"/>
      <c r="S44" s="31"/>
      <c r="T44" s="32"/>
      <c r="U44" s="63"/>
      <c r="V44" s="11"/>
      <c r="W44" s="11"/>
      <c r="X44" s="64"/>
      <c r="Y44" s="65"/>
      <c r="Z44" s="66"/>
      <c r="AC44" s="32"/>
      <c r="AD44" s="32"/>
      <c r="AE44" s="32"/>
      <c r="AF44" s="32"/>
      <c r="AG44" s="67"/>
      <c r="AH44" s="68"/>
      <c r="AI44" s="68"/>
      <c r="AJ44" s="67"/>
      <c r="AK44" s="68"/>
      <c r="AL44" s="68"/>
      <c r="AM44" s="69"/>
      <c r="AN44" s="70"/>
      <c r="AO44" s="70"/>
      <c r="AP44" s="70"/>
      <c r="AQ44" s="70"/>
      <c r="AR44" s="71"/>
      <c r="AS44" s="10"/>
      <c r="AT44" s="10"/>
      <c r="AU44" s="10" t="s">
        <v>21</v>
      </c>
      <c r="AV44" s="4">
        <v>-100.0</v>
      </c>
      <c r="AW44" s="4">
        <v>-100.0</v>
      </c>
      <c r="AX44" s="4">
        <v>-100.0</v>
      </c>
      <c r="AY44" s="4">
        <v>-100.0</v>
      </c>
      <c r="AZ44" s="4">
        <v>-100.0</v>
      </c>
      <c r="BA44" s="4">
        <v>-100.0</v>
      </c>
      <c r="BB44" s="4">
        <v>-100.0</v>
      </c>
      <c r="BC44" s="4">
        <v>-100.0</v>
      </c>
      <c r="BD44" s="4">
        <v>-100.0</v>
      </c>
      <c r="BE44" s="4">
        <v>-100.0</v>
      </c>
      <c r="BF44" s="4">
        <v>-100.0</v>
      </c>
      <c r="BG44" s="4">
        <v>0.0</v>
      </c>
      <c r="BH44" s="4">
        <v>0.1</v>
      </c>
      <c r="BI44" s="4">
        <v>0.2</v>
      </c>
      <c r="BJ44" s="4">
        <v>0.3</v>
      </c>
      <c r="BK44" s="4">
        <v>0.4</v>
      </c>
      <c r="BL44" s="4">
        <v>0.5</v>
      </c>
      <c r="BM44" s="4">
        <v>0.6</v>
      </c>
      <c r="BN44" s="4">
        <v>0.7</v>
      </c>
      <c r="BO44" s="4">
        <v>0.8</v>
      </c>
      <c r="BP44" s="4">
        <v>0.9</v>
      </c>
      <c r="BQ44" s="4">
        <v>1.0</v>
      </c>
      <c r="BR44" s="4">
        <v>0.0</v>
      </c>
      <c r="BS44" s="4">
        <v>0.1</v>
      </c>
      <c r="BT44" s="4">
        <v>0.2</v>
      </c>
      <c r="BU44" s="4">
        <v>0.3</v>
      </c>
      <c r="BV44" s="4">
        <v>0.4</v>
      </c>
      <c r="BW44" s="4">
        <v>0.5</v>
      </c>
      <c r="BX44" s="4">
        <v>0.6</v>
      </c>
      <c r="BY44" s="4">
        <v>0.7</v>
      </c>
      <c r="BZ44" s="4">
        <v>0.8</v>
      </c>
      <c r="CA44" s="4">
        <v>0.9</v>
      </c>
      <c r="CB44" s="4">
        <v>1.0</v>
      </c>
      <c r="CC44" s="4">
        <v>0.0</v>
      </c>
      <c r="CD44" s="4">
        <v>0.1</v>
      </c>
      <c r="CE44" s="4">
        <v>0.2</v>
      </c>
      <c r="CF44" s="4">
        <v>0.3</v>
      </c>
      <c r="CG44" s="4">
        <v>0.4</v>
      </c>
      <c r="CH44" s="4">
        <v>0.5</v>
      </c>
      <c r="CI44" s="4">
        <v>0.6</v>
      </c>
      <c r="CJ44" s="4">
        <v>0.7</v>
      </c>
      <c r="CK44" s="4">
        <v>0.8</v>
      </c>
      <c r="CL44" s="4">
        <v>0.9</v>
      </c>
      <c r="CM44" s="4">
        <v>1.0</v>
      </c>
      <c r="CN44" s="4">
        <v>0.0</v>
      </c>
      <c r="CO44" s="4">
        <v>0.1</v>
      </c>
      <c r="CP44" s="4">
        <v>0.2</v>
      </c>
      <c r="CQ44" s="4">
        <v>0.3</v>
      </c>
      <c r="CR44" s="4">
        <v>0.4</v>
      </c>
      <c r="CS44" s="4">
        <v>0.5</v>
      </c>
      <c r="CT44" s="4">
        <v>0.6</v>
      </c>
      <c r="CU44" s="4">
        <v>0.7</v>
      </c>
      <c r="CV44" s="4">
        <v>0.8</v>
      </c>
      <c r="CW44" s="4">
        <v>0.9</v>
      </c>
      <c r="CX44" s="4">
        <v>1.0</v>
      </c>
      <c r="CY44" s="4">
        <v>0.0</v>
      </c>
      <c r="CZ44" s="4">
        <v>0.1</v>
      </c>
      <c r="DA44" s="4">
        <v>0.2</v>
      </c>
      <c r="DB44" s="4">
        <v>0.3</v>
      </c>
      <c r="DC44" s="4">
        <v>0.4</v>
      </c>
      <c r="DD44" s="4">
        <v>0.5</v>
      </c>
      <c r="DE44" s="4">
        <v>0.6</v>
      </c>
      <c r="DF44" s="4">
        <v>0.7</v>
      </c>
      <c r="DG44" s="4">
        <v>0.8</v>
      </c>
      <c r="DH44" s="4">
        <v>0.9</v>
      </c>
      <c r="DI44" s="4">
        <v>1.0</v>
      </c>
      <c r="DJ44" s="4">
        <v>0.0</v>
      </c>
      <c r="DK44" s="4">
        <v>0.1</v>
      </c>
      <c r="DL44" s="4">
        <v>0.2</v>
      </c>
      <c r="DM44" s="4">
        <v>0.3</v>
      </c>
      <c r="DN44" s="4">
        <v>0.4</v>
      </c>
      <c r="DO44" s="4">
        <v>0.5</v>
      </c>
      <c r="DP44" s="4">
        <v>0.6</v>
      </c>
      <c r="DQ44" s="4">
        <v>0.7</v>
      </c>
      <c r="DR44" s="4">
        <v>0.8</v>
      </c>
      <c r="DS44" s="4">
        <v>0.9</v>
      </c>
      <c r="DT44" s="4">
        <v>1.0</v>
      </c>
      <c r="DU44" s="4">
        <v>0.0</v>
      </c>
      <c r="DV44" s="4">
        <v>0.1</v>
      </c>
      <c r="DW44" s="4">
        <v>0.2</v>
      </c>
      <c r="DX44" s="4">
        <v>0.3</v>
      </c>
      <c r="DY44" s="4">
        <v>0.4</v>
      </c>
      <c r="DZ44" s="4">
        <v>0.5</v>
      </c>
      <c r="EA44" s="4">
        <v>0.6</v>
      </c>
      <c r="EB44" s="4">
        <v>0.7</v>
      </c>
      <c r="EC44" s="4">
        <v>0.8</v>
      </c>
      <c r="ED44" s="4">
        <v>0.9</v>
      </c>
      <c r="EE44" s="4">
        <v>1.0</v>
      </c>
      <c r="EF44" s="4">
        <v>0.0</v>
      </c>
      <c r="EG44" s="4">
        <v>0.1</v>
      </c>
      <c r="EH44" s="4">
        <v>0.2</v>
      </c>
      <c r="EI44" s="4">
        <v>0.3</v>
      </c>
      <c r="EJ44" s="4">
        <v>0.4</v>
      </c>
      <c r="EK44" s="4">
        <v>0.5</v>
      </c>
      <c r="EL44" s="4">
        <v>0.6</v>
      </c>
      <c r="EM44" s="4">
        <v>0.7</v>
      </c>
      <c r="EN44" s="4">
        <v>0.8</v>
      </c>
      <c r="EO44" s="4">
        <v>0.9</v>
      </c>
      <c r="EP44" s="4">
        <v>1.0</v>
      </c>
      <c r="EQ44" s="4">
        <v>0.0</v>
      </c>
      <c r="ER44" s="4">
        <v>0.1</v>
      </c>
      <c r="ES44" s="4">
        <v>0.2</v>
      </c>
      <c r="ET44" s="4">
        <v>0.3</v>
      </c>
      <c r="EU44" s="4">
        <v>0.4</v>
      </c>
      <c r="EV44" s="4">
        <v>0.5</v>
      </c>
      <c r="EW44" s="4">
        <v>0.6</v>
      </c>
      <c r="EX44" s="4">
        <v>0.7</v>
      </c>
      <c r="EY44" s="4">
        <v>0.8</v>
      </c>
      <c r="EZ44" s="4">
        <v>0.9</v>
      </c>
      <c r="FA44" s="4">
        <v>1.0</v>
      </c>
      <c r="FB44" s="4">
        <v>0.0</v>
      </c>
      <c r="FC44" s="4">
        <v>0.1</v>
      </c>
      <c r="FD44" s="4">
        <v>0.2</v>
      </c>
      <c r="FE44" s="4">
        <v>0.3</v>
      </c>
      <c r="FF44" s="4">
        <v>0.4</v>
      </c>
      <c r="FG44" s="4">
        <v>0.5</v>
      </c>
      <c r="FH44" s="4">
        <v>0.6</v>
      </c>
      <c r="FI44" s="4">
        <v>0.7</v>
      </c>
      <c r="FJ44" s="4">
        <v>0.8</v>
      </c>
      <c r="FK44" s="4">
        <v>0.9</v>
      </c>
      <c r="FL44" s="4">
        <v>1.0</v>
      </c>
      <c r="FM44" s="4">
        <v>0.0</v>
      </c>
      <c r="FN44" s="4">
        <v>0.1</v>
      </c>
      <c r="FO44" s="4">
        <v>0.2</v>
      </c>
      <c r="FP44" s="4">
        <v>0.3</v>
      </c>
      <c r="FQ44" s="4">
        <v>0.4</v>
      </c>
      <c r="FR44" s="4">
        <v>0.5</v>
      </c>
      <c r="FS44" s="4">
        <v>0.6</v>
      </c>
      <c r="FT44" s="4">
        <v>0.7</v>
      </c>
      <c r="FU44" s="4">
        <v>0.8</v>
      </c>
      <c r="FV44" s="4">
        <v>0.9</v>
      </c>
      <c r="FW44" s="4">
        <v>1.0</v>
      </c>
    </row>
    <row r="45">
      <c r="N45" s="32"/>
      <c r="O45" s="32"/>
      <c r="Q45" s="32"/>
      <c r="R45" s="32"/>
      <c r="S45" s="31"/>
      <c r="T45" s="32"/>
      <c r="U45" s="63"/>
      <c r="V45" s="11"/>
      <c r="W45" s="11"/>
      <c r="X45" s="64"/>
      <c r="Y45" s="65"/>
      <c r="Z45" s="66"/>
      <c r="AC45" s="32"/>
      <c r="AD45" s="32"/>
      <c r="AE45" s="32"/>
      <c r="AF45" s="32"/>
      <c r="AG45" s="67"/>
      <c r="AH45" s="68"/>
      <c r="AI45" s="68"/>
      <c r="AJ45" s="67"/>
      <c r="AK45" s="68"/>
      <c r="AL45" s="68"/>
      <c r="AM45" s="69"/>
      <c r="AN45" s="70"/>
      <c r="AO45" s="70"/>
      <c r="AP45" s="70"/>
      <c r="AQ45" s="70"/>
      <c r="AR45" s="71"/>
      <c r="AS45" s="10"/>
      <c r="AT45" s="10"/>
      <c r="AU45" s="10" t="s">
        <v>22</v>
      </c>
      <c r="AV45" s="4">
        <v>-100.0</v>
      </c>
      <c r="AW45" s="4">
        <v>-100.0</v>
      </c>
      <c r="AX45" s="4">
        <v>-100.0</v>
      </c>
      <c r="AY45" s="4">
        <v>-100.0</v>
      </c>
      <c r="AZ45" s="4">
        <v>-100.0</v>
      </c>
      <c r="BA45" s="4">
        <v>-100.0</v>
      </c>
      <c r="BB45" s="4">
        <v>-100.0</v>
      </c>
      <c r="BC45" s="4">
        <v>-100.0</v>
      </c>
      <c r="BD45" s="4">
        <v>-100.0</v>
      </c>
      <c r="BE45" s="4">
        <v>-100.0</v>
      </c>
      <c r="BF45" s="4">
        <v>-100.0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0.1</v>
      </c>
      <c r="BS45" s="4">
        <v>0.1</v>
      </c>
      <c r="BT45" s="4">
        <v>0.1</v>
      </c>
      <c r="BU45" s="4">
        <v>0.1</v>
      </c>
      <c r="BV45" s="4">
        <v>0.1</v>
      </c>
      <c r="BW45" s="4">
        <v>0.1</v>
      </c>
      <c r="BX45" s="4">
        <v>0.1</v>
      </c>
      <c r="BY45" s="4">
        <v>0.1</v>
      </c>
      <c r="BZ45" s="4">
        <v>0.1</v>
      </c>
      <c r="CA45" s="4">
        <v>0.1</v>
      </c>
      <c r="CB45" s="4">
        <v>0.1</v>
      </c>
      <c r="CC45" s="4">
        <v>0.2</v>
      </c>
      <c r="CD45" s="4">
        <v>0.2</v>
      </c>
      <c r="CE45" s="4">
        <v>0.2</v>
      </c>
      <c r="CF45" s="4">
        <v>0.2</v>
      </c>
      <c r="CG45" s="4">
        <v>0.2</v>
      </c>
      <c r="CH45" s="4">
        <v>0.2</v>
      </c>
      <c r="CI45" s="4">
        <v>0.2</v>
      </c>
      <c r="CJ45" s="4">
        <v>0.2</v>
      </c>
      <c r="CK45" s="4">
        <v>0.2</v>
      </c>
      <c r="CL45" s="4">
        <v>0.2</v>
      </c>
      <c r="CM45" s="4">
        <v>0.2</v>
      </c>
      <c r="CN45" s="4">
        <v>0.30000000000000004</v>
      </c>
      <c r="CO45" s="4">
        <v>0.30000000000000004</v>
      </c>
      <c r="CP45" s="4">
        <v>0.30000000000000004</v>
      </c>
      <c r="CQ45" s="4">
        <v>0.30000000000000004</v>
      </c>
      <c r="CR45" s="4">
        <v>0.30000000000000004</v>
      </c>
      <c r="CS45" s="4">
        <v>0.30000000000000004</v>
      </c>
      <c r="CT45" s="4">
        <v>0.30000000000000004</v>
      </c>
      <c r="CU45" s="4">
        <v>0.30000000000000004</v>
      </c>
      <c r="CV45" s="4">
        <v>0.30000000000000004</v>
      </c>
      <c r="CW45" s="4">
        <v>0.30000000000000004</v>
      </c>
      <c r="CX45" s="4">
        <v>0.30000000000000004</v>
      </c>
      <c r="CY45" s="4">
        <v>0.4</v>
      </c>
      <c r="CZ45" s="4">
        <v>0.4</v>
      </c>
      <c r="DA45" s="4">
        <v>0.4</v>
      </c>
      <c r="DB45" s="4">
        <v>0.4</v>
      </c>
      <c r="DC45" s="4">
        <v>0.4</v>
      </c>
      <c r="DD45" s="4">
        <v>0.4</v>
      </c>
      <c r="DE45" s="4">
        <v>0.4</v>
      </c>
      <c r="DF45" s="4">
        <v>0.4</v>
      </c>
      <c r="DG45" s="4">
        <v>0.4</v>
      </c>
      <c r="DH45" s="4">
        <v>0.4</v>
      </c>
      <c r="DI45" s="4">
        <v>0.4</v>
      </c>
      <c r="DJ45" s="4">
        <v>0.5</v>
      </c>
      <c r="DK45" s="4">
        <v>0.5</v>
      </c>
      <c r="DL45" s="4">
        <v>0.5</v>
      </c>
      <c r="DM45" s="4">
        <v>0.5</v>
      </c>
      <c r="DN45" s="4">
        <v>0.5</v>
      </c>
      <c r="DO45" s="4">
        <v>0.5</v>
      </c>
      <c r="DP45" s="4">
        <v>0.5</v>
      </c>
      <c r="DQ45" s="4">
        <v>0.5</v>
      </c>
      <c r="DR45" s="4">
        <v>0.5</v>
      </c>
      <c r="DS45" s="4">
        <v>0.5</v>
      </c>
      <c r="DT45" s="4">
        <v>0.5</v>
      </c>
      <c r="DU45" s="4">
        <v>0.6</v>
      </c>
      <c r="DV45" s="4">
        <v>0.6</v>
      </c>
      <c r="DW45" s="4">
        <v>0.6</v>
      </c>
      <c r="DX45" s="4">
        <v>0.6</v>
      </c>
      <c r="DY45" s="4">
        <v>0.6</v>
      </c>
      <c r="DZ45" s="4">
        <v>0.6</v>
      </c>
      <c r="EA45" s="4">
        <v>0.6</v>
      </c>
      <c r="EB45" s="4">
        <v>0.6</v>
      </c>
      <c r="EC45" s="4">
        <v>0.6</v>
      </c>
      <c r="ED45" s="4">
        <v>0.6</v>
      </c>
      <c r="EE45" s="4">
        <v>0.6</v>
      </c>
      <c r="EF45" s="4">
        <v>0.7</v>
      </c>
      <c r="EG45" s="4">
        <v>0.7</v>
      </c>
      <c r="EH45" s="4">
        <v>0.7</v>
      </c>
      <c r="EI45" s="4">
        <v>0.7</v>
      </c>
      <c r="EJ45" s="4">
        <v>0.7</v>
      </c>
      <c r="EK45" s="4">
        <v>0.7</v>
      </c>
      <c r="EL45" s="4">
        <v>0.7</v>
      </c>
      <c r="EM45" s="4">
        <v>0.7</v>
      </c>
      <c r="EN45" s="4">
        <v>0.7</v>
      </c>
      <c r="EO45" s="4">
        <v>0.7</v>
      </c>
      <c r="EP45" s="4">
        <v>0.7</v>
      </c>
      <c r="EQ45" s="4">
        <v>0.7999999999999999</v>
      </c>
      <c r="ER45" s="4">
        <v>0.7999999999999999</v>
      </c>
      <c r="ES45" s="4">
        <v>0.7999999999999999</v>
      </c>
      <c r="ET45" s="4">
        <v>0.7999999999999999</v>
      </c>
      <c r="EU45" s="4">
        <v>0.7999999999999999</v>
      </c>
      <c r="EV45" s="4">
        <v>0.7999999999999999</v>
      </c>
      <c r="EW45" s="4">
        <v>0.7999999999999999</v>
      </c>
      <c r="EX45" s="4">
        <v>0.7999999999999999</v>
      </c>
      <c r="EY45" s="4">
        <v>0.7999999999999999</v>
      </c>
      <c r="EZ45" s="4">
        <v>0.7999999999999999</v>
      </c>
      <c r="FA45" s="4">
        <v>0.7999999999999999</v>
      </c>
      <c r="FB45" s="4">
        <v>0.8999999999999999</v>
      </c>
      <c r="FC45" s="4">
        <v>0.8999999999999999</v>
      </c>
      <c r="FD45" s="4">
        <v>0.8999999999999999</v>
      </c>
      <c r="FE45" s="4">
        <v>0.8999999999999999</v>
      </c>
      <c r="FF45" s="4">
        <v>0.8999999999999999</v>
      </c>
      <c r="FG45" s="4">
        <v>0.8999999999999999</v>
      </c>
      <c r="FH45" s="4">
        <v>0.8999999999999999</v>
      </c>
      <c r="FI45" s="4">
        <v>0.8999999999999999</v>
      </c>
      <c r="FJ45" s="4">
        <v>0.8999999999999999</v>
      </c>
      <c r="FK45" s="4">
        <v>0.8999999999999999</v>
      </c>
      <c r="FL45" s="4">
        <v>0.8999999999999999</v>
      </c>
      <c r="FM45" s="4">
        <v>0.9999999999999999</v>
      </c>
      <c r="FN45" s="4">
        <v>0.9999999999999999</v>
      </c>
      <c r="FO45" s="4">
        <v>0.9999999999999999</v>
      </c>
      <c r="FP45" s="4">
        <v>0.9999999999999999</v>
      </c>
      <c r="FQ45" s="4">
        <v>0.9999999999999999</v>
      </c>
      <c r="FR45" s="4">
        <v>0.9999999999999999</v>
      </c>
      <c r="FS45" s="4">
        <v>0.9999999999999999</v>
      </c>
      <c r="FT45" s="4">
        <v>0.9999999999999999</v>
      </c>
      <c r="FU45" s="4">
        <v>0.9999999999999999</v>
      </c>
      <c r="FV45" s="4">
        <v>0.9999999999999999</v>
      </c>
      <c r="FW45" s="4">
        <v>0.9999999999999999</v>
      </c>
    </row>
    <row r="46">
      <c r="N46" s="32"/>
      <c r="O46" s="32"/>
      <c r="Q46" s="32"/>
      <c r="R46" s="32"/>
      <c r="S46" s="31"/>
      <c r="T46" s="32"/>
      <c r="U46" s="63"/>
      <c r="V46" s="11"/>
      <c r="W46" s="11"/>
      <c r="X46" s="64"/>
      <c r="Y46" s="65"/>
      <c r="Z46" s="66"/>
      <c r="AC46" s="32"/>
      <c r="AD46" s="32"/>
      <c r="AE46" s="32"/>
      <c r="AF46" s="32"/>
      <c r="AG46" s="67"/>
      <c r="AH46" s="68"/>
      <c r="AI46" s="68"/>
      <c r="AJ46" s="67"/>
      <c r="AK46" s="68"/>
      <c r="AL46" s="68"/>
      <c r="AM46" s="69"/>
      <c r="AN46" s="70"/>
      <c r="AO46" s="70"/>
      <c r="AP46" s="70"/>
      <c r="AQ46" s="70"/>
      <c r="AR46" s="71"/>
      <c r="AS46" s="10"/>
      <c r="AT46" s="10"/>
      <c r="AU46" s="10" t="s">
        <v>53</v>
      </c>
      <c r="AV46" s="35">
        <v>1.0</v>
      </c>
      <c r="AW46" s="35">
        <v>0.9</v>
      </c>
      <c r="AX46" s="35">
        <v>0.8</v>
      </c>
      <c r="AY46" s="35">
        <v>0.7</v>
      </c>
      <c r="AZ46" s="35">
        <v>0.6</v>
      </c>
      <c r="BA46" s="35">
        <v>0.5</v>
      </c>
      <c r="BB46" s="35">
        <v>0.4</v>
      </c>
      <c r="BC46" s="35">
        <v>0.3</v>
      </c>
      <c r="BD46" s="35">
        <v>0.2</v>
      </c>
      <c r="BE46" s="35">
        <v>0.1</v>
      </c>
      <c r="BF46" s="35">
        <v>0.0</v>
      </c>
      <c r="BG46" s="35">
        <f t="shared" ref="BG46:FW46" si="13">round(BG42,1)</f>
        <v>0.5</v>
      </c>
      <c r="BH46" s="35">
        <f t="shared" si="13"/>
        <v>0.5</v>
      </c>
      <c r="BI46" s="35">
        <f t="shared" si="13"/>
        <v>0.5</v>
      </c>
      <c r="BJ46" s="35">
        <f t="shared" si="13"/>
        <v>0.5</v>
      </c>
      <c r="BK46" s="35">
        <f t="shared" si="13"/>
        <v>0.5</v>
      </c>
      <c r="BL46" s="35">
        <f t="shared" si="13"/>
        <v>0.5</v>
      </c>
      <c r="BM46" s="35">
        <f t="shared" si="13"/>
        <v>0.5</v>
      </c>
      <c r="BN46" s="35">
        <f t="shared" si="13"/>
        <v>0.5</v>
      </c>
      <c r="BO46" s="35">
        <f t="shared" si="13"/>
        <v>0.5</v>
      </c>
      <c r="BP46" s="35">
        <f t="shared" si="13"/>
        <v>0.5</v>
      </c>
      <c r="BQ46" s="35">
        <f t="shared" si="13"/>
        <v>0.5</v>
      </c>
      <c r="BR46" s="35">
        <f t="shared" si="13"/>
        <v>0.5</v>
      </c>
      <c r="BS46" s="35">
        <f t="shared" si="13"/>
        <v>0.5</v>
      </c>
      <c r="BT46" s="35">
        <f t="shared" si="13"/>
        <v>0.5</v>
      </c>
      <c r="BU46" s="35">
        <f t="shared" si="13"/>
        <v>0.5</v>
      </c>
      <c r="BV46" s="35">
        <f t="shared" si="13"/>
        <v>0.5</v>
      </c>
      <c r="BW46" s="35">
        <f t="shared" si="13"/>
        <v>0.5</v>
      </c>
      <c r="BX46" s="35">
        <f t="shared" si="13"/>
        <v>0.5</v>
      </c>
      <c r="BY46" s="35">
        <f t="shared" si="13"/>
        <v>0.5</v>
      </c>
      <c r="BZ46" s="35">
        <f t="shared" si="13"/>
        <v>0.5</v>
      </c>
      <c r="CA46" s="35">
        <f t="shared" si="13"/>
        <v>0.5</v>
      </c>
      <c r="CB46" s="35">
        <f t="shared" si="13"/>
        <v>0.5</v>
      </c>
      <c r="CC46" s="35">
        <f t="shared" si="13"/>
        <v>0.5</v>
      </c>
      <c r="CD46" s="35">
        <f t="shared" si="13"/>
        <v>0.5</v>
      </c>
      <c r="CE46" s="35">
        <f t="shared" si="13"/>
        <v>0.5</v>
      </c>
      <c r="CF46" s="35">
        <f t="shared" si="13"/>
        <v>0.5</v>
      </c>
      <c r="CG46" s="35">
        <f t="shared" si="13"/>
        <v>0.5</v>
      </c>
      <c r="CH46" s="35">
        <f t="shared" si="13"/>
        <v>0.5</v>
      </c>
      <c r="CI46" s="35">
        <f t="shared" si="13"/>
        <v>0.5</v>
      </c>
      <c r="CJ46" s="35">
        <f t="shared" si="13"/>
        <v>0.5</v>
      </c>
      <c r="CK46" s="35">
        <f t="shared" si="13"/>
        <v>0.5</v>
      </c>
      <c r="CL46" s="35">
        <f t="shared" si="13"/>
        <v>0.5</v>
      </c>
      <c r="CM46" s="35">
        <f t="shared" si="13"/>
        <v>0.5</v>
      </c>
      <c r="CN46" s="35">
        <f t="shared" si="13"/>
        <v>0.5</v>
      </c>
      <c r="CO46" s="35">
        <f t="shared" si="13"/>
        <v>0.5</v>
      </c>
      <c r="CP46" s="35">
        <f t="shared" si="13"/>
        <v>0.5</v>
      </c>
      <c r="CQ46" s="35">
        <f t="shared" si="13"/>
        <v>0.5</v>
      </c>
      <c r="CR46" s="35">
        <f t="shared" si="13"/>
        <v>0.5</v>
      </c>
      <c r="CS46" s="35">
        <f t="shared" si="13"/>
        <v>0.5</v>
      </c>
      <c r="CT46" s="35">
        <f t="shared" si="13"/>
        <v>0.5</v>
      </c>
      <c r="CU46" s="35">
        <f t="shared" si="13"/>
        <v>0.5</v>
      </c>
      <c r="CV46" s="35">
        <f t="shared" si="13"/>
        <v>0.5</v>
      </c>
      <c r="CW46" s="35">
        <f t="shared" si="13"/>
        <v>0.5</v>
      </c>
      <c r="CX46" s="35">
        <f t="shared" si="13"/>
        <v>0.5</v>
      </c>
      <c r="CY46" s="35">
        <f t="shared" si="13"/>
        <v>0.5</v>
      </c>
      <c r="CZ46" s="35">
        <f t="shared" si="13"/>
        <v>0.5</v>
      </c>
      <c r="DA46" s="35">
        <f t="shared" si="13"/>
        <v>0.5</v>
      </c>
      <c r="DB46" s="35">
        <f t="shared" si="13"/>
        <v>0.5</v>
      </c>
      <c r="DC46" s="35">
        <f t="shared" si="13"/>
        <v>0.5</v>
      </c>
      <c r="DD46" s="35">
        <f t="shared" si="13"/>
        <v>0.5</v>
      </c>
      <c r="DE46" s="35">
        <f t="shared" si="13"/>
        <v>0.5</v>
      </c>
      <c r="DF46" s="35">
        <f t="shared" si="13"/>
        <v>0.5</v>
      </c>
      <c r="DG46" s="35">
        <f t="shared" si="13"/>
        <v>0.5</v>
      </c>
      <c r="DH46" s="35">
        <f t="shared" si="13"/>
        <v>0.5</v>
      </c>
      <c r="DI46" s="35">
        <f t="shared" si="13"/>
        <v>0.5</v>
      </c>
      <c r="DJ46" s="35">
        <f t="shared" si="13"/>
        <v>0.5</v>
      </c>
      <c r="DK46" s="35">
        <f t="shared" si="13"/>
        <v>0.5</v>
      </c>
      <c r="DL46" s="35">
        <f t="shared" si="13"/>
        <v>0.5</v>
      </c>
      <c r="DM46" s="35">
        <f t="shared" si="13"/>
        <v>0.5</v>
      </c>
      <c r="DN46" s="35">
        <f t="shared" si="13"/>
        <v>0.5</v>
      </c>
      <c r="DO46" s="35">
        <f t="shared" si="13"/>
        <v>0.5</v>
      </c>
      <c r="DP46" s="35">
        <f t="shared" si="13"/>
        <v>0.5</v>
      </c>
      <c r="DQ46" s="35">
        <f t="shared" si="13"/>
        <v>0.5</v>
      </c>
      <c r="DR46" s="35">
        <f t="shared" si="13"/>
        <v>0.5</v>
      </c>
      <c r="DS46" s="35">
        <f t="shared" si="13"/>
        <v>0.5</v>
      </c>
      <c r="DT46" s="35">
        <f t="shared" si="13"/>
        <v>0.5</v>
      </c>
      <c r="DU46" s="35">
        <f t="shared" si="13"/>
        <v>0.5</v>
      </c>
      <c r="DV46" s="35">
        <f t="shared" si="13"/>
        <v>0.5</v>
      </c>
      <c r="DW46" s="35">
        <f t="shared" si="13"/>
        <v>0.5</v>
      </c>
      <c r="DX46" s="35">
        <f t="shared" si="13"/>
        <v>0.5</v>
      </c>
      <c r="DY46" s="35">
        <f t="shared" si="13"/>
        <v>0.5</v>
      </c>
      <c r="DZ46" s="35">
        <f t="shared" si="13"/>
        <v>0.5</v>
      </c>
      <c r="EA46" s="35">
        <f t="shared" si="13"/>
        <v>0.5</v>
      </c>
      <c r="EB46" s="35">
        <f t="shared" si="13"/>
        <v>0.5</v>
      </c>
      <c r="EC46" s="35">
        <f t="shared" si="13"/>
        <v>0.5</v>
      </c>
      <c r="ED46" s="35">
        <f t="shared" si="13"/>
        <v>0.5</v>
      </c>
      <c r="EE46" s="35">
        <f t="shared" si="13"/>
        <v>0.5</v>
      </c>
      <c r="EF46" s="35">
        <f t="shared" si="13"/>
        <v>0.5</v>
      </c>
      <c r="EG46" s="35">
        <f t="shared" si="13"/>
        <v>0.5</v>
      </c>
      <c r="EH46" s="35">
        <f t="shared" si="13"/>
        <v>0.5</v>
      </c>
      <c r="EI46" s="35">
        <f t="shared" si="13"/>
        <v>0.5</v>
      </c>
      <c r="EJ46" s="35">
        <f t="shared" si="13"/>
        <v>0.5</v>
      </c>
      <c r="EK46" s="35">
        <f t="shared" si="13"/>
        <v>0.5</v>
      </c>
      <c r="EL46" s="35">
        <f t="shared" si="13"/>
        <v>0.5</v>
      </c>
      <c r="EM46" s="35">
        <f t="shared" si="13"/>
        <v>0.5</v>
      </c>
      <c r="EN46" s="35">
        <f t="shared" si="13"/>
        <v>0.5</v>
      </c>
      <c r="EO46" s="35">
        <f t="shared" si="13"/>
        <v>0.5</v>
      </c>
      <c r="EP46" s="35">
        <f t="shared" si="13"/>
        <v>0.5</v>
      </c>
      <c r="EQ46" s="35">
        <f t="shared" si="13"/>
        <v>0.5</v>
      </c>
      <c r="ER46" s="35">
        <f t="shared" si="13"/>
        <v>0.5</v>
      </c>
      <c r="ES46" s="35">
        <f t="shared" si="13"/>
        <v>0.5</v>
      </c>
      <c r="ET46" s="35">
        <f t="shared" si="13"/>
        <v>0.5</v>
      </c>
      <c r="EU46" s="35">
        <f t="shared" si="13"/>
        <v>0.5</v>
      </c>
      <c r="EV46" s="35">
        <f t="shared" si="13"/>
        <v>0.5</v>
      </c>
      <c r="EW46" s="35">
        <f t="shared" si="13"/>
        <v>0.5</v>
      </c>
      <c r="EX46" s="35">
        <f t="shared" si="13"/>
        <v>0.5</v>
      </c>
      <c r="EY46" s="35">
        <f t="shared" si="13"/>
        <v>0.5</v>
      </c>
      <c r="EZ46" s="35">
        <f t="shared" si="13"/>
        <v>0.5</v>
      </c>
      <c r="FA46" s="35">
        <f t="shared" si="13"/>
        <v>0.5</v>
      </c>
      <c r="FB46" s="35">
        <f t="shared" si="13"/>
        <v>0.5</v>
      </c>
      <c r="FC46" s="35">
        <f t="shared" si="13"/>
        <v>0.5</v>
      </c>
      <c r="FD46" s="35">
        <f t="shared" si="13"/>
        <v>0.5</v>
      </c>
      <c r="FE46" s="35">
        <f t="shared" si="13"/>
        <v>0.5</v>
      </c>
      <c r="FF46" s="35">
        <f t="shared" si="13"/>
        <v>0.5</v>
      </c>
      <c r="FG46" s="35">
        <f t="shared" si="13"/>
        <v>0.5</v>
      </c>
      <c r="FH46" s="35">
        <f t="shared" si="13"/>
        <v>0.5</v>
      </c>
      <c r="FI46" s="35">
        <f t="shared" si="13"/>
        <v>0.5</v>
      </c>
      <c r="FJ46" s="35">
        <f t="shared" si="13"/>
        <v>0.5</v>
      </c>
      <c r="FK46" s="35">
        <f t="shared" si="13"/>
        <v>0.5</v>
      </c>
      <c r="FL46" s="35">
        <f t="shared" si="13"/>
        <v>0.5</v>
      </c>
      <c r="FM46" s="35">
        <f t="shared" si="13"/>
        <v>0.5</v>
      </c>
      <c r="FN46" s="35">
        <f t="shared" si="13"/>
        <v>0.5</v>
      </c>
      <c r="FO46" s="35">
        <f t="shared" si="13"/>
        <v>0.5</v>
      </c>
      <c r="FP46" s="35">
        <f t="shared" si="13"/>
        <v>0.5</v>
      </c>
      <c r="FQ46" s="35">
        <f t="shared" si="13"/>
        <v>0.5</v>
      </c>
      <c r="FR46" s="35">
        <f t="shared" si="13"/>
        <v>0.5</v>
      </c>
      <c r="FS46" s="35">
        <f t="shared" si="13"/>
        <v>0.5</v>
      </c>
      <c r="FT46" s="35">
        <f t="shared" si="13"/>
        <v>0.5</v>
      </c>
      <c r="FU46" s="35">
        <f t="shared" si="13"/>
        <v>0.5</v>
      </c>
      <c r="FV46" s="35">
        <f t="shared" si="13"/>
        <v>0.5</v>
      </c>
      <c r="FW46" s="35">
        <f t="shared" si="13"/>
        <v>0.5</v>
      </c>
    </row>
    <row r="47">
      <c r="N47" s="32"/>
      <c r="O47" s="32"/>
      <c r="Q47" s="32"/>
      <c r="R47" s="32"/>
      <c r="S47" s="31"/>
      <c r="T47" s="32"/>
      <c r="U47" s="63"/>
      <c r="V47" s="11"/>
      <c r="W47" s="11"/>
      <c r="X47" s="64"/>
      <c r="Y47" s="65"/>
      <c r="Z47" s="66"/>
      <c r="AC47" s="32"/>
      <c r="AD47" s="32"/>
      <c r="AE47" s="32"/>
      <c r="AF47" s="32"/>
      <c r="AG47" s="67"/>
      <c r="AH47" s="68"/>
      <c r="AI47" s="68"/>
      <c r="AJ47" s="67"/>
      <c r="AK47" s="68"/>
      <c r="AL47" s="68"/>
      <c r="AM47" s="69"/>
      <c r="AN47" s="70"/>
      <c r="AO47" s="70"/>
      <c r="AP47" s="70"/>
      <c r="AQ47" s="70"/>
      <c r="AR47" s="71"/>
      <c r="AS47" s="10"/>
      <c r="AT47" s="10"/>
      <c r="AU47" s="10" t="s">
        <v>54</v>
      </c>
      <c r="AV47" s="35">
        <v>1.0</v>
      </c>
      <c r="AW47" s="35">
        <v>0.9</v>
      </c>
      <c r="AX47" s="35">
        <v>0.8</v>
      </c>
      <c r="AY47" s="35">
        <v>0.7</v>
      </c>
      <c r="AZ47" s="35">
        <v>0.6</v>
      </c>
      <c r="BA47" s="35">
        <v>0.5</v>
      </c>
      <c r="BB47" s="35">
        <v>0.4</v>
      </c>
      <c r="BC47" s="35">
        <v>0.3</v>
      </c>
      <c r="BD47" s="35">
        <v>0.2</v>
      </c>
      <c r="BE47" s="35">
        <v>0.1</v>
      </c>
      <c r="BF47" s="35">
        <v>0.0</v>
      </c>
      <c r="BG47" s="35">
        <f t="shared" ref="BG47:FW47" si="14">round(BG43,1)</f>
        <v>0.5</v>
      </c>
      <c r="BH47" s="35">
        <f t="shared" si="14"/>
        <v>0.5</v>
      </c>
      <c r="BI47" s="35">
        <f t="shared" si="14"/>
        <v>0.5</v>
      </c>
      <c r="BJ47" s="35">
        <f t="shared" si="14"/>
        <v>0.5</v>
      </c>
      <c r="BK47" s="35">
        <f t="shared" si="14"/>
        <v>0.5</v>
      </c>
      <c r="BL47" s="35">
        <f t="shared" si="14"/>
        <v>0.5</v>
      </c>
      <c r="BM47" s="35">
        <f t="shared" si="14"/>
        <v>0.5</v>
      </c>
      <c r="BN47" s="35">
        <f t="shared" si="14"/>
        <v>0.5</v>
      </c>
      <c r="BO47" s="35">
        <f t="shared" si="14"/>
        <v>0.5</v>
      </c>
      <c r="BP47" s="35">
        <f t="shared" si="14"/>
        <v>0.5</v>
      </c>
      <c r="BQ47" s="35">
        <f t="shared" si="14"/>
        <v>0.5</v>
      </c>
      <c r="BR47" s="35">
        <f t="shared" si="14"/>
        <v>0.5</v>
      </c>
      <c r="BS47" s="35">
        <f t="shared" si="14"/>
        <v>0.5</v>
      </c>
      <c r="BT47" s="35">
        <f t="shared" si="14"/>
        <v>0.5</v>
      </c>
      <c r="BU47" s="35">
        <f t="shared" si="14"/>
        <v>0.5</v>
      </c>
      <c r="BV47" s="35">
        <f t="shared" si="14"/>
        <v>0.5</v>
      </c>
      <c r="BW47" s="35">
        <f t="shared" si="14"/>
        <v>0.5</v>
      </c>
      <c r="BX47" s="35">
        <f t="shared" si="14"/>
        <v>0.5</v>
      </c>
      <c r="BY47" s="35">
        <f t="shared" si="14"/>
        <v>0.5</v>
      </c>
      <c r="BZ47" s="35">
        <f t="shared" si="14"/>
        <v>0.5</v>
      </c>
      <c r="CA47" s="35">
        <f t="shared" si="14"/>
        <v>0.5</v>
      </c>
      <c r="CB47" s="35">
        <f t="shared" si="14"/>
        <v>0.5</v>
      </c>
      <c r="CC47" s="35">
        <f t="shared" si="14"/>
        <v>0.5</v>
      </c>
      <c r="CD47" s="35">
        <f t="shared" si="14"/>
        <v>0.5</v>
      </c>
      <c r="CE47" s="35">
        <f t="shared" si="14"/>
        <v>0.5</v>
      </c>
      <c r="CF47" s="35">
        <f t="shared" si="14"/>
        <v>0.5</v>
      </c>
      <c r="CG47" s="35">
        <f t="shared" si="14"/>
        <v>0.5</v>
      </c>
      <c r="CH47" s="35">
        <f t="shared" si="14"/>
        <v>0.5</v>
      </c>
      <c r="CI47" s="35">
        <f t="shared" si="14"/>
        <v>0.5</v>
      </c>
      <c r="CJ47" s="35">
        <f t="shared" si="14"/>
        <v>0.5</v>
      </c>
      <c r="CK47" s="35">
        <f t="shared" si="14"/>
        <v>0.5</v>
      </c>
      <c r="CL47" s="35">
        <f t="shared" si="14"/>
        <v>0.5</v>
      </c>
      <c r="CM47" s="35">
        <f t="shared" si="14"/>
        <v>0.5</v>
      </c>
      <c r="CN47" s="35">
        <f t="shared" si="14"/>
        <v>0.5</v>
      </c>
      <c r="CO47" s="35">
        <f t="shared" si="14"/>
        <v>0.5</v>
      </c>
      <c r="CP47" s="35">
        <f t="shared" si="14"/>
        <v>0.5</v>
      </c>
      <c r="CQ47" s="35">
        <f t="shared" si="14"/>
        <v>0.5</v>
      </c>
      <c r="CR47" s="35">
        <f t="shared" si="14"/>
        <v>0.5</v>
      </c>
      <c r="CS47" s="35">
        <f t="shared" si="14"/>
        <v>0.5</v>
      </c>
      <c r="CT47" s="35">
        <f t="shared" si="14"/>
        <v>0.5</v>
      </c>
      <c r="CU47" s="35">
        <f t="shared" si="14"/>
        <v>0.5</v>
      </c>
      <c r="CV47" s="35">
        <f t="shared" si="14"/>
        <v>0.5</v>
      </c>
      <c r="CW47" s="35">
        <f t="shared" si="14"/>
        <v>0.5</v>
      </c>
      <c r="CX47" s="35">
        <f t="shared" si="14"/>
        <v>0.5</v>
      </c>
      <c r="CY47" s="35">
        <f t="shared" si="14"/>
        <v>0.5</v>
      </c>
      <c r="CZ47" s="35">
        <f t="shared" si="14"/>
        <v>0.5</v>
      </c>
      <c r="DA47" s="35">
        <f t="shared" si="14"/>
        <v>0.5</v>
      </c>
      <c r="DB47" s="35">
        <f t="shared" si="14"/>
        <v>0.5</v>
      </c>
      <c r="DC47" s="35">
        <f t="shared" si="14"/>
        <v>0.5</v>
      </c>
      <c r="DD47" s="35">
        <f t="shared" si="14"/>
        <v>0.5</v>
      </c>
      <c r="DE47" s="35">
        <f t="shared" si="14"/>
        <v>0.5</v>
      </c>
      <c r="DF47" s="35">
        <f t="shared" si="14"/>
        <v>0.5</v>
      </c>
      <c r="DG47" s="35">
        <f t="shared" si="14"/>
        <v>0.5</v>
      </c>
      <c r="DH47" s="35">
        <f t="shared" si="14"/>
        <v>0.5</v>
      </c>
      <c r="DI47" s="35">
        <f t="shared" si="14"/>
        <v>0.5</v>
      </c>
      <c r="DJ47" s="35">
        <f t="shared" si="14"/>
        <v>0.5</v>
      </c>
      <c r="DK47" s="35">
        <f t="shared" si="14"/>
        <v>0.5</v>
      </c>
      <c r="DL47" s="35">
        <f t="shared" si="14"/>
        <v>0.5</v>
      </c>
      <c r="DM47" s="35">
        <f t="shared" si="14"/>
        <v>0.5</v>
      </c>
      <c r="DN47" s="35">
        <f t="shared" si="14"/>
        <v>0.5</v>
      </c>
      <c r="DO47" s="35">
        <f t="shared" si="14"/>
        <v>0.5</v>
      </c>
      <c r="DP47" s="35">
        <f t="shared" si="14"/>
        <v>0.5</v>
      </c>
      <c r="DQ47" s="35">
        <f t="shared" si="14"/>
        <v>0.5</v>
      </c>
      <c r="DR47" s="35">
        <f t="shared" si="14"/>
        <v>0.5</v>
      </c>
      <c r="DS47" s="35">
        <f t="shared" si="14"/>
        <v>0.5</v>
      </c>
      <c r="DT47" s="35">
        <f t="shared" si="14"/>
        <v>0.5</v>
      </c>
      <c r="DU47" s="35">
        <f t="shared" si="14"/>
        <v>0.5</v>
      </c>
      <c r="DV47" s="35">
        <f t="shared" si="14"/>
        <v>0.5</v>
      </c>
      <c r="DW47" s="35">
        <f t="shared" si="14"/>
        <v>0.5</v>
      </c>
      <c r="DX47" s="35">
        <f t="shared" si="14"/>
        <v>0.5</v>
      </c>
      <c r="DY47" s="35">
        <f t="shared" si="14"/>
        <v>0.5</v>
      </c>
      <c r="DZ47" s="35">
        <f t="shared" si="14"/>
        <v>0.5</v>
      </c>
      <c r="EA47" s="35">
        <f t="shared" si="14"/>
        <v>0.5</v>
      </c>
      <c r="EB47" s="35">
        <f t="shared" si="14"/>
        <v>0.5</v>
      </c>
      <c r="EC47" s="35">
        <f t="shared" si="14"/>
        <v>0.5</v>
      </c>
      <c r="ED47" s="35">
        <f t="shared" si="14"/>
        <v>0.5</v>
      </c>
      <c r="EE47" s="35">
        <f t="shared" si="14"/>
        <v>0.5</v>
      </c>
      <c r="EF47" s="35">
        <f t="shared" si="14"/>
        <v>0.5</v>
      </c>
      <c r="EG47" s="35">
        <f t="shared" si="14"/>
        <v>0.5</v>
      </c>
      <c r="EH47" s="35">
        <f t="shared" si="14"/>
        <v>0.5</v>
      </c>
      <c r="EI47" s="35">
        <f t="shared" si="14"/>
        <v>0.5</v>
      </c>
      <c r="EJ47" s="35">
        <f t="shared" si="14"/>
        <v>0.5</v>
      </c>
      <c r="EK47" s="35">
        <f t="shared" si="14"/>
        <v>0.5</v>
      </c>
      <c r="EL47" s="35">
        <f t="shared" si="14"/>
        <v>0.5</v>
      </c>
      <c r="EM47" s="35">
        <f t="shared" si="14"/>
        <v>0.5</v>
      </c>
      <c r="EN47" s="35">
        <f t="shared" si="14"/>
        <v>0.5</v>
      </c>
      <c r="EO47" s="35">
        <f t="shared" si="14"/>
        <v>0.5</v>
      </c>
      <c r="EP47" s="35">
        <f t="shared" si="14"/>
        <v>0.5</v>
      </c>
      <c r="EQ47" s="35">
        <f t="shared" si="14"/>
        <v>0.5</v>
      </c>
      <c r="ER47" s="35">
        <f t="shared" si="14"/>
        <v>0.5</v>
      </c>
      <c r="ES47" s="35">
        <f t="shared" si="14"/>
        <v>0.5</v>
      </c>
      <c r="ET47" s="35">
        <f t="shared" si="14"/>
        <v>0.5</v>
      </c>
      <c r="EU47" s="35">
        <f t="shared" si="14"/>
        <v>0.5</v>
      </c>
      <c r="EV47" s="35">
        <f t="shared" si="14"/>
        <v>0.5</v>
      </c>
      <c r="EW47" s="35">
        <f t="shared" si="14"/>
        <v>0.5</v>
      </c>
      <c r="EX47" s="35">
        <f t="shared" si="14"/>
        <v>0.5</v>
      </c>
      <c r="EY47" s="35">
        <f t="shared" si="14"/>
        <v>0.5</v>
      </c>
      <c r="EZ47" s="35">
        <f t="shared" si="14"/>
        <v>0.5</v>
      </c>
      <c r="FA47" s="35">
        <f t="shared" si="14"/>
        <v>0.5</v>
      </c>
      <c r="FB47" s="35">
        <f t="shared" si="14"/>
        <v>0.5</v>
      </c>
      <c r="FC47" s="35">
        <f t="shared" si="14"/>
        <v>0.5</v>
      </c>
      <c r="FD47" s="35">
        <f t="shared" si="14"/>
        <v>0.5</v>
      </c>
      <c r="FE47" s="35">
        <f t="shared" si="14"/>
        <v>0.5</v>
      </c>
      <c r="FF47" s="35">
        <f t="shared" si="14"/>
        <v>0.5</v>
      </c>
      <c r="FG47" s="35">
        <f t="shared" si="14"/>
        <v>0.5</v>
      </c>
      <c r="FH47" s="35">
        <f t="shared" si="14"/>
        <v>0.5</v>
      </c>
      <c r="FI47" s="35">
        <f t="shared" si="14"/>
        <v>0.5</v>
      </c>
      <c r="FJ47" s="35">
        <f t="shared" si="14"/>
        <v>0.5</v>
      </c>
      <c r="FK47" s="35">
        <f t="shared" si="14"/>
        <v>0.5</v>
      </c>
      <c r="FL47" s="35">
        <f t="shared" si="14"/>
        <v>0.5</v>
      </c>
      <c r="FM47" s="35">
        <f t="shared" si="14"/>
        <v>0.5</v>
      </c>
      <c r="FN47" s="35">
        <f t="shared" si="14"/>
        <v>0.5</v>
      </c>
      <c r="FO47" s="35">
        <f t="shared" si="14"/>
        <v>0.5</v>
      </c>
      <c r="FP47" s="35">
        <f t="shared" si="14"/>
        <v>0.5</v>
      </c>
      <c r="FQ47" s="35">
        <f t="shared" si="14"/>
        <v>0.5</v>
      </c>
      <c r="FR47" s="35">
        <f t="shared" si="14"/>
        <v>0.5</v>
      </c>
      <c r="FS47" s="35">
        <f t="shared" si="14"/>
        <v>0.5</v>
      </c>
      <c r="FT47" s="35">
        <f t="shared" si="14"/>
        <v>0.5</v>
      </c>
      <c r="FU47" s="35">
        <f t="shared" si="14"/>
        <v>0.5</v>
      </c>
      <c r="FV47" s="35">
        <f t="shared" si="14"/>
        <v>0.5</v>
      </c>
      <c r="FW47" s="35">
        <f t="shared" si="14"/>
        <v>0.5</v>
      </c>
    </row>
    <row r="48">
      <c r="R48" s="38"/>
      <c r="S48" s="11"/>
      <c r="X48" s="72"/>
      <c r="Y48" s="72"/>
      <c r="Z48" s="72"/>
      <c r="AM48" s="74"/>
      <c r="AN48" s="74"/>
      <c r="AO48" s="74"/>
      <c r="AP48" s="74"/>
      <c r="AQ48" s="74"/>
      <c r="AR48" s="74"/>
      <c r="AS48" s="10"/>
      <c r="AT48" s="10"/>
      <c r="AU48" s="10" t="s">
        <v>55</v>
      </c>
      <c r="AV48" s="35">
        <v>1.0</v>
      </c>
      <c r="AW48" s="35">
        <v>0.9</v>
      </c>
      <c r="AX48" s="35">
        <v>0.8</v>
      </c>
      <c r="AY48" s="35">
        <v>0.7</v>
      </c>
      <c r="AZ48" s="35">
        <v>0.6</v>
      </c>
      <c r="BA48" s="35">
        <v>0.5</v>
      </c>
      <c r="BB48" s="35">
        <v>0.4</v>
      </c>
      <c r="BC48" s="35">
        <v>0.3</v>
      </c>
      <c r="BD48" s="35">
        <v>0.2</v>
      </c>
      <c r="BE48" s="35">
        <v>0.1</v>
      </c>
      <c r="BF48" s="35">
        <v>0.0</v>
      </c>
      <c r="BG48" s="35">
        <f t="shared" ref="BG48:FW48" si="15">round(1/(1+exp(-1*($G44+$H44*BG42+$I44*BG43))),1)</f>
        <v>0.5</v>
      </c>
      <c r="BH48" s="35">
        <f t="shared" si="15"/>
        <v>0.5</v>
      </c>
      <c r="BI48" s="35">
        <f t="shared" si="15"/>
        <v>0.5</v>
      </c>
      <c r="BJ48" s="35">
        <f t="shared" si="15"/>
        <v>0.5</v>
      </c>
      <c r="BK48" s="35">
        <f t="shared" si="15"/>
        <v>0.5</v>
      </c>
      <c r="BL48" s="35">
        <f t="shared" si="15"/>
        <v>0.5</v>
      </c>
      <c r="BM48" s="35">
        <f t="shared" si="15"/>
        <v>0.5</v>
      </c>
      <c r="BN48" s="35">
        <f t="shared" si="15"/>
        <v>0.5</v>
      </c>
      <c r="BO48" s="35">
        <f t="shared" si="15"/>
        <v>0.5</v>
      </c>
      <c r="BP48" s="35">
        <f t="shared" si="15"/>
        <v>0.5</v>
      </c>
      <c r="BQ48" s="35">
        <f t="shared" si="15"/>
        <v>0.5</v>
      </c>
      <c r="BR48" s="35">
        <f t="shared" si="15"/>
        <v>0.5</v>
      </c>
      <c r="BS48" s="35">
        <f t="shared" si="15"/>
        <v>0.5</v>
      </c>
      <c r="BT48" s="35">
        <f t="shared" si="15"/>
        <v>0.5</v>
      </c>
      <c r="BU48" s="35">
        <f t="shared" si="15"/>
        <v>0.5</v>
      </c>
      <c r="BV48" s="35">
        <f t="shared" si="15"/>
        <v>0.5</v>
      </c>
      <c r="BW48" s="35">
        <f t="shared" si="15"/>
        <v>0.5</v>
      </c>
      <c r="BX48" s="35">
        <f t="shared" si="15"/>
        <v>0.5</v>
      </c>
      <c r="BY48" s="35">
        <f t="shared" si="15"/>
        <v>0.5</v>
      </c>
      <c r="BZ48" s="35">
        <f t="shared" si="15"/>
        <v>0.5</v>
      </c>
      <c r="CA48" s="35">
        <f t="shared" si="15"/>
        <v>0.5</v>
      </c>
      <c r="CB48" s="35">
        <f t="shared" si="15"/>
        <v>0.5</v>
      </c>
      <c r="CC48" s="35">
        <f t="shared" si="15"/>
        <v>0.5</v>
      </c>
      <c r="CD48" s="35">
        <f t="shared" si="15"/>
        <v>0.5</v>
      </c>
      <c r="CE48" s="35">
        <f t="shared" si="15"/>
        <v>0.5</v>
      </c>
      <c r="CF48" s="35">
        <f t="shared" si="15"/>
        <v>0.5</v>
      </c>
      <c r="CG48" s="35">
        <f t="shared" si="15"/>
        <v>0.5</v>
      </c>
      <c r="CH48" s="35">
        <f t="shared" si="15"/>
        <v>0.5</v>
      </c>
      <c r="CI48" s="35">
        <f t="shared" si="15"/>
        <v>0.5</v>
      </c>
      <c r="CJ48" s="35">
        <f t="shared" si="15"/>
        <v>0.5</v>
      </c>
      <c r="CK48" s="35">
        <f t="shared" si="15"/>
        <v>0.5</v>
      </c>
      <c r="CL48" s="35">
        <f t="shared" si="15"/>
        <v>0.5</v>
      </c>
      <c r="CM48" s="35">
        <f t="shared" si="15"/>
        <v>0.5</v>
      </c>
      <c r="CN48" s="35">
        <f t="shared" si="15"/>
        <v>0.5</v>
      </c>
      <c r="CO48" s="35">
        <f t="shared" si="15"/>
        <v>0.5</v>
      </c>
      <c r="CP48" s="35">
        <f t="shared" si="15"/>
        <v>0.5</v>
      </c>
      <c r="CQ48" s="35">
        <f t="shared" si="15"/>
        <v>0.5</v>
      </c>
      <c r="CR48" s="35">
        <f t="shared" si="15"/>
        <v>0.5</v>
      </c>
      <c r="CS48" s="35">
        <f t="shared" si="15"/>
        <v>0.5</v>
      </c>
      <c r="CT48" s="35">
        <f t="shared" si="15"/>
        <v>0.5</v>
      </c>
      <c r="CU48" s="35">
        <f t="shared" si="15"/>
        <v>0.5</v>
      </c>
      <c r="CV48" s="35">
        <f t="shared" si="15"/>
        <v>0.5</v>
      </c>
      <c r="CW48" s="35">
        <f t="shared" si="15"/>
        <v>0.5</v>
      </c>
      <c r="CX48" s="35">
        <f t="shared" si="15"/>
        <v>0.5</v>
      </c>
      <c r="CY48" s="35">
        <f t="shared" si="15"/>
        <v>0.5</v>
      </c>
      <c r="CZ48" s="35">
        <f t="shared" si="15"/>
        <v>0.5</v>
      </c>
      <c r="DA48" s="35">
        <f t="shared" si="15"/>
        <v>0.5</v>
      </c>
      <c r="DB48" s="35">
        <f t="shared" si="15"/>
        <v>0.5</v>
      </c>
      <c r="DC48" s="35">
        <f t="shared" si="15"/>
        <v>0.5</v>
      </c>
      <c r="DD48" s="35">
        <f t="shared" si="15"/>
        <v>0.5</v>
      </c>
      <c r="DE48" s="35">
        <f t="shared" si="15"/>
        <v>0.5</v>
      </c>
      <c r="DF48" s="35">
        <f t="shared" si="15"/>
        <v>0.5</v>
      </c>
      <c r="DG48" s="35">
        <f t="shared" si="15"/>
        <v>0.5</v>
      </c>
      <c r="DH48" s="35">
        <f t="shared" si="15"/>
        <v>0.5</v>
      </c>
      <c r="DI48" s="35">
        <f t="shared" si="15"/>
        <v>0.5</v>
      </c>
      <c r="DJ48" s="35">
        <f t="shared" si="15"/>
        <v>0.5</v>
      </c>
      <c r="DK48" s="35">
        <f t="shared" si="15"/>
        <v>0.5</v>
      </c>
      <c r="DL48" s="35">
        <f t="shared" si="15"/>
        <v>0.5</v>
      </c>
      <c r="DM48" s="35">
        <f t="shared" si="15"/>
        <v>0.5</v>
      </c>
      <c r="DN48" s="35">
        <f t="shared" si="15"/>
        <v>0.5</v>
      </c>
      <c r="DO48" s="35">
        <f t="shared" si="15"/>
        <v>0.5</v>
      </c>
      <c r="DP48" s="35">
        <f t="shared" si="15"/>
        <v>0.5</v>
      </c>
      <c r="DQ48" s="35">
        <f t="shared" si="15"/>
        <v>0.5</v>
      </c>
      <c r="DR48" s="35">
        <f t="shared" si="15"/>
        <v>0.5</v>
      </c>
      <c r="DS48" s="35">
        <f t="shared" si="15"/>
        <v>0.5</v>
      </c>
      <c r="DT48" s="35">
        <f t="shared" si="15"/>
        <v>0.5</v>
      </c>
      <c r="DU48" s="35">
        <f t="shared" si="15"/>
        <v>0.5</v>
      </c>
      <c r="DV48" s="35">
        <f t="shared" si="15"/>
        <v>0.5</v>
      </c>
      <c r="DW48" s="35">
        <f t="shared" si="15"/>
        <v>0.5</v>
      </c>
      <c r="DX48" s="35">
        <f t="shared" si="15"/>
        <v>0.5</v>
      </c>
      <c r="DY48" s="35">
        <f t="shared" si="15"/>
        <v>0.5</v>
      </c>
      <c r="DZ48" s="35">
        <f t="shared" si="15"/>
        <v>0.5</v>
      </c>
      <c r="EA48" s="35">
        <f t="shared" si="15"/>
        <v>0.5</v>
      </c>
      <c r="EB48" s="35">
        <f t="shared" si="15"/>
        <v>0.5</v>
      </c>
      <c r="EC48" s="35">
        <f t="shared" si="15"/>
        <v>0.5</v>
      </c>
      <c r="ED48" s="35">
        <f t="shared" si="15"/>
        <v>0.5</v>
      </c>
      <c r="EE48" s="35">
        <f t="shared" si="15"/>
        <v>0.5</v>
      </c>
      <c r="EF48" s="35">
        <f t="shared" si="15"/>
        <v>0.5</v>
      </c>
      <c r="EG48" s="35">
        <f t="shared" si="15"/>
        <v>0.5</v>
      </c>
      <c r="EH48" s="35">
        <f t="shared" si="15"/>
        <v>0.5</v>
      </c>
      <c r="EI48" s="35">
        <f t="shared" si="15"/>
        <v>0.5</v>
      </c>
      <c r="EJ48" s="35">
        <f t="shared" si="15"/>
        <v>0.5</v>
      </c>
      <c r="EK48" s="35">
        <f t="shared" si="15"/>
        <v>0.5</v>
      </c>
      <c r="EL48" s="35">
        <f t="shared" si="15"/>
        <v>0.5</v>
      </c>
      <c r="EM48" s="35">
        <f t="shared" si="15"/>
        <v>0.5</v>
      </c>
      <c r="EN48" s="35">
        <f t="shared" si="15"/>
        <v>0.5</v>
      </c>
      <c r="EO48" s="35">
        <f t="shared" si="15"/>
        <v>0.5</v>
      </c>
      <c r="EP48" s="35">
        <f t="shared" si="15"/>
        <v>0.5</v>
      </c>
      <c r="EQ48" s="35">
        <f t="shared" si="15"/>
        <v>0.5</v>
      </c>
      <c r="ER48" s="35">
        <f t="shared" si="15"/>
        <v>0.5</v>
      </c>
      <c r="ES48" s="35">
        <f t="shared" si="15"/>
        <v>0.5</v>
      </c>
      <c r="ET48" s="35">
        <f t="shared" si="15"/>
        <v>0.5</v>
      </c>
      <c r="EU48" s="35">
        <f t="shared" si="15"/>
        <v>0.5</v>
      </c>
      <c r="EV48" s="35">
        <f t="shared" si="15"/>
        <v>0.5</v>
      </c>
      <c r="EW48" s="35">
        <f t="shared" si="15"/>
        <v>0.5</v>
      </c>
      <c r="EX48" s="35">
        <f t="shared" si="15"/>
        <v>0.5</v>
      </c>
      <c r="EY48" s="35">
        <f t="shared" si="15"/>
        <v>0.5</v>
      </c>
      <c r="EZ48" s="35">
        <f t="shared" si="15"/>
        <v>0.5</v>
      </c>
      <c r="FA48" s="35">
        <f t="shared" si="15"/>
        <v>0.5</v>
      </c>
      <c r="FB48" s="35">
        <f t="shared" si="15"/>
        <v>0.5</v>
      </c>
      <c r="FC48" s="35">
        <f t="shared" si="15"/>
        <v>0.5</v>
      </c>
      <c r="FD48" s="35">
        <f t="shared" si="15"/>
        <v>0.5</v>
      </c>
      <c r="FE48" s="35">
        <f t="shared" si="15"/>
        <v>0.5</v>
      </c>
      <c r="FF48" s="35">
        <f t="shared" si="15"/>
        <v>0.5</v>
      </c>
      <c r="FG48" s="35">
        <f t="shared" si="15"/>
        <v>0.5</v>
      </c>
      <c r="FH48" s="35">
        <f t="shared" si="15"/>
        <v>0.5</v>
      </c>
      <c r="FI48" s="35">
        <f t="shared" si="15"/>
        <v>0.5</v>
      </c>
      <c r="FJ48" s="35">
        <f t="shared" si="15"/>
        <v>0.5</v>
      </c>
      <c r="FK48" s="35">
        <f t="shared" si="15"/>
        <v>0.5</v>
      </c>
      <c r="FL48" s="35">
        <f t="shared" si="15"/>
        <v>0.5</v>
      </c>
      <c r="FM48" s="35">
        <f t="shared" si="15"/>
        <v>0.5</v>
      </c>
      <c r="FN48" s="35">
        <f t="shared" si="15"/>
        <v>0.5</v>
      </c>
      <c r="FO48" s="35">
        <f t="shared" si="15"/>
        <v>0.5</v>
      </c>
      <c r="FP48" s="35">
        <f t="shared" si="15"/>
        <v>0.5</v>
      </c>
      <c r="FQ48" s="35">
        <f t="shared" si="15"/>
        <v>0.5</v>
      </c>
      <c r="FR48" s="35">
        <f t="shared" si="15"/>
        <v>0.5</v>
      </c>
      <c r="FS48" s="35">
        <f t="shared" si="15"/>
        <v>0.5</v>
      </c>
      <c r="FT48" s="35">
        <f t="shared" si="15"/>
        <v>0.5</v>
      </c>
      <c r="FU48" s="35">
        <f t="shared" si="15"/>
        <v>0.5</v>
      </c>
      <c r="FV48" s="35">
        <f t="shared" si="15"/>
        <v>0.5</v>
      </c>
      <c r="FW48" s="35">
        <f t="shared" si="15"/>
        <v>0.5</v>
      </c>
    </row>
    <row r="49">
      <c r="AM49" s="10"/>
      <c r="AN49" s="10"/>
      <c r="AO49" s="10"/>
      <c r="AP49" s="10"/>
      <c r="AQ49" s="10"/>
      <c r="AR49" s="10"/>
      <c r="AS49" s="10"/>
      <c r="AT49" s="10"/>
      <c r="AU49" s="10" t="s">
        <v>24</v>
      </c>
      <c r="AV49" s="4">
        <v>10.0</v>
      </c>
      <c r="AW49" s="4">
        <v>10.0</v>
      </c>
      <c r="AX49" s="4">
        <v>10.0</v>
      </c>
      <c r="AY49" s="4">
        <v>10.0</v>
      </c>
      <c r="AZ49" s="4">
        <v>10.0</v>
      </c>
      <c r="BA49" s="4">
        <v>10.0</v>
      </c>
      <c r="BB49" s="4">
        <v>10.0</v>
      </c>
      <c r="BC49" s="4">
        <v>10.0</v>
      </c>
      <c r="BD49" s="4">
        <v>10.0</v>
      </c>
      <c r="BE49" s="4">
        <v>10.0</v>
      </c>
      <c r="BF49" s="4">
        <v>10.0</v>
      </c>
      <c r="BG49" s="4">
        <v>1.0</v>
      </c>
      <c r="BH49" s="4">
        <v>1.0</v>
      </c>
      <c r="BI49" s="4">
        <v>1.0</v>
      </c>
      <c r="BJ49" s="4">
        <v>1.0</v>
      </c>
      <c r="BK49" s="4">
        <v>1.0</v>
      </c>
      <c r="BL49" s="4">
        <v>1.0</v>
      </c>
      <c r="BM49" s="4">
        <v>1.0</v>
      </c>
      <c r="BN49" s="4">
        <v>1.0</v>
      </c>
      <c r="BO49" s="4">
        <v>1.0</v>
      </c>
      <c r="BP49" s="4">
        <v>1.0</v>
      </c>
      <c r="BQ49" s="4">
        <v>1.0</v>
      </c>
      <c r="BR49" s="4">
        <v>1.0</v>
      </c>
      <c r="BS49" s="4">
        <v>1.0</v>
      </c>
      <c r="BT49" s="4">
        <v>1.0</v>
      </c>
      <c r="BU49" s="4">
        <v>1.0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L56" s="2"/>
      <c r="M56" s="2"/>
      <c r="N56" s="2"/>
      <c r="P56" s="41"/>
      <c r="Q56" s="42"/>
      <c r="S56" s="49" t="s">
        <v>56</v>
      </c>
      <c r="Z56" s="50"/>
      <c r="AA56" s="2" t="s">
        <v>57</v>
      </c>
      <c r="AR56" s="50"/>
    </row>
    <row r="57">
      <c r="A57" s="23" t="s">
        <v>36</v>
      </c>
      <c r="B57" s="39">
        <f>B42+1</f>
        <v>3</v>
      </c>
      <c r="J57" s="2" t="s">
        <v>7</v>
      </c>
      <c r="L57" s="43" t="s">
        <v>8</v>
      </c>
      <c r="N57" s="43" t="s">
        <v>40</v>
      </c>
      <c r="P57" s="41"/>
      <c r="Q57" s="2" t="s">
        <v>9</v>
      </c>
      <c r="R57" s="2" t="s">
        <v>10</v>
      </c>
      <c r="S57" s="51"/>
      <c r="T57" s="52"/>
      <c r="U57" s="53" t="s">
        <v>58</v>
      </c>
      <c r="X57" s="54" t="s">
        <v>29</v>
      </c>
      <c r="Z57" s="50"/>
      <c r="AA57" s="53" t="s">
        <v>58</v>
      </c>
      <c r="AC57" s="56" t="s">
        <v>29</v>
      </c>
      <c r="AE57" s="52"/>
      <c r="AF57" s="52"/>
      <c r="AG57" s="53" t="s">
        <v>28</v>
      </c>
      <c r="AJ57" s="53" t="s">
        <v>59</v>
      </c>
      <c r="AM57" s="57" t="s">
        <v>29</v>
      </c>
      <c r="AR57" s="50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44" t="s">
        <v>41</v>
      </c>
      <c r="BG57" s="11">
        <f t="shared" ref="BG57:FW57" si="16">1/(1+exp(-1*($A59+$B59*BG59+$C59*BG60)))</f>
        <v>0.5</v>
      </c>
      <c r="BH57" s="11">
        <f t="shared" si="16"/>
        <v>0.5</v>
      </c>
      <c r="BI57" s="11">
        <f t="shared" si="16"/>
        <v>0.5</v>
      </c>
      <c r="BJ57" s="11">
        <f t="shared" si="16"/>
        <v>0.5</v>
      </c>
      <c r="BK57" s="11">
        <f t="shared" si="16"/>
        <v>0.5</v>
      </c>
      <c r="BL57" s="11">
        <f t="shared" si="16"/>
        <v>0.5</v>
      </c>
      <c r="BM57" s="11">
        <f t="shared" si="16"/>
        <v>0.5</v>
      </c>
      <c r="BN57" s="11">
        <f t="shared" si="16"/>
        <v>0.5</v>
      </c>
      <c r="BO57" s="11">
        <f t="shared" si="16"/>
        <v>0.5</v>
      </c>
      <c r="BP57" s="11">
        <f t="shared" si="16"/>
        <v>0.5</v>
      </c>
      <c r="BQ57" s="11">
        <f t="shared" si="16"/>
        <v>0.5</v>
      </c>
      <c r="BR57" s="11">
        <f t="shared" si="16"/>
        <v>0.5</v>
      </c>
      <c r="BS57" s="11">
        <f t="shared" si="16"/>
        <v>0.5</v>
      </c>
      <c r="BT57" s="11">
        <f t="shared" si="16"/>
        <v>0.5</v>
      </c>
      <c r="BU57" s="11">
        <f t="shared" si="16"/>
        <v>0.5</v>
      </c>
      <c r="BV57" s="11">
        <f t="shared" si="16"/>
        <v>0.5</v>
      </c>
      <c r="BW57" s="11">
        <f t="shared" si="16"/>
        <v>0.5</v>
      </c>
      <c r="BX57" s="11">
        <f t="shared" si="16"/>
        <v>0.5</v>
      </c>
      <c r="BY57" s="11">
        <f t="shared" si="16"/>
        <v>0.5</v>
      </c>
      <c r="BZ57" s="11">
        <f t="shared" si="16"/>
        <v>0.5</v>
      </c>
      <c r="CA57" s="11">
        <f t="shared" si="16"/>
        <v>0.5</v>
      </c>
      <c r="CB57" s="11">
        <f t="shared" si="16"/>
        <v>0.5</v>
      </c>
      <c r="CC57" s="11">
        <f t="shared" si="16"/>
        <v>0.5</v>
      </c>
      <c r="CD57" s="11">
        <f t="shared" si="16"/>
        <v>0.5</v>
      </c>
      <c r="CE57" s="11">
        <f t="shared" si="16"/>
        <v>0.5</v>
      </c>
      <c r="CF57" s="11">
        <f t="shared" si="16"/>
        <v>0.5</v>
      </c>
      <c r="CG57" s="11">
        <f t="shared" si="16"/>
        <v>0.5</v>
      </c>
      <c r="CH57" s="11">
        <f t="shared" si="16"/>
        <v>0.5</v>
      </c>
      <c r="CI57" s="11">
        <f t="shared" si="16"/>
        <v>0.5</v>
      </c>
      <c r="CJ57" s="11">
        <f t="shared" si="16"/>
        <v>0.5</v>
      </c>
      <c r="CK57" s="11">
        <f t="shared" si="16"/>
        <v>0.5</v>
      </c>
      <c r="CL57" s="11">
        <f t="shared" si="16"/>
        <v>0.5</v>
      </c>
      <c r="CM57" s="11">
        <f t="shared" si="16"/>
        <v>0.5</v>
      </c>
      <c r="CN57" s="11">
        <f t="shared" si="16"/>
        <v>0.5</v>
      </c>
      <c r="CO57" s="11">
        <f t="shared" si="16"/>
        <v>0.5</v>
      </c>
      <c r="CP57" s="11">
        <f t="shared" si="16"/>
        <v>0.5</v>
      </c>
      <c r="CQ57" s="11">
        <f t="shared" si="16"/>
        <v>0.5</v>
      </c>
      <c r="CR57" s="11">
        <f t="shared" si="16"/>
        <v>0.5</v>
      </c>
      <c r="CS57" s="11">
        <f t="shared" si="16"/>
        <v>0.5</v>
      </c>
      <c r="CT57" s="11">
        <f t="shared" si="16"/>
        <v>0.5</v>
      </c>
      <c r="CU57" s="11">
        <f t="shared" si="16"/>
        <v>0.5</v>
      </c>
      <c r="CV57" s="11">
        <f t="shared" si="16"/>
        <v>0.5</v>
      </c>
      <c r="CW57" s="11">
        <f t="shared" si="16"/>
        <v>0.5</v>
      </c>
      <c r="CX57" s="11">
        <f t="shared" si="16"/>
        <v>0.5</v>
      </c>
      <c r="CY57" s="11">
        <f t="shared" si="16"/>
        <v>0.5</v>
      </c>
      <c r="CZ57" s="11">
        <f t="shared" si="16"/>
        <v>0.5</v>
      </c>
      <c r="DA57" s="11">
        <f t="shared" si="16"/>
        <v>0.5</v>
      </c>
      <c r="DB57" s="11">
        <f t="shared" si="16"/>
        <v>0.5</v>
      </c>
      <c r="DC57" s="11">
        <f t="shared" si="16"/>
        <v>0.5</v>
      </c>
      <c r="DD57" s="11">
        <f t="shared" si="16"/>
        <v>0.5</v>
      </c>
      <c r="DE57" s="11">
        <f t="shared" si="16"/>
        <v>0.5</v>
      </c>
      <c r="DF57" s="11">
        <f t="shared" si="16"/>
        <v>0.5</v>
      </c>
      <c r="DG57" s="11">
        <f t="shared" si="16"/>
        <v>0.5</v>
      </c>
      <c r="DH57" s="11">
        <f t="shared" si="16"/>
        <v>0.5</v>
      </c>
      <c r="DI57" s="11">
        <f t="shared" si="16"/>
        <v>0.5</v>
      </c>
      <c r="DJ57" s="11">
        <f t="shared" si="16"/>
        <v>0.5</v>
      </c>
      <c r="DK57" s="11">
        <f t="shared" si="16"/>
        <v>0.5</v>
      </c>
      <c r="DL57" s="11">
        <f t="shared" si="16"/>
        <v>0.5</v>
      </c>
      <c r="DM57" s="11">
        <f t="shared" si="16"/>
        <v>0.5</v>
      </c>
      <c r="DN57" s="11">
        <f t="shared" si="16"/>
        <v>0.5</v>
      </c>
      <c r="DO57" s="11">
        <f t="shared" si="16"/>
        <v>0.5</v>
      </c>
      <c r="DP57" s="11">
        <f t="shared" si="16"/>
        <v>0.5</v>
      </c>
      <c r="DQ57" s="11">
        <f t="shared" si="16"/>
        <v>0.5</v>
      </c>
      <c r="DR57" s="11">
        <f t="shared" si="16"/>
        <v>0.5</v>
      </c>
      <c r="DS57" s="11">
        <f t="shared" si="16"/>
        <v>0.5</v>
      </c>
      <c r="DT57" s="11">
        <f t="shared" si="16"/>
        <v>0.5</v>
      </c>
      <c r="DU57" s="11">
        <f t="shared" si="16"/>
        <v>0.5</v>
      </c>
      <c r="DV57" s="11">
        <f t="shared" si="16"/>
        <v>0.5</v>
      </c>
      <c r="DW57" s="11">
        <f t="shared" si="16"/>
        <v>0.5</v>
      </c>
      <c r="DX57" s="11">
        <f t="shared" si="16"/>
        <v>0.5</v>
      </c>
      <c r="DY57" s="11">
        <f t="shared" si="16"/>
        <v>0.5</v>
      </c>
      <c r="DZ57" s="11">
        <f t="shared" si="16"/>
        <v>0.5</v>
      </c>
      <c r="EA57" s="11">
        <f t="shared" si="16"/>
        <v>0.5</v>
      </c>
      <c r="EB57" s="11">
        <f t="shared" si="16"/>
        <v>0.5</v>
      </c>
      <c r="EC57" s="11">
        <f t="shared" si="16"/>
        <v>0.5</v>
      </c>
      <c r="ED57" s="11">
        <f t="shared" si="16"/>
        <v>0.5</v>
      </c>
      <c r="EE57" s="11">
        <f t="shared" si="16"/>
        <v>0.5</v>
      </c>
      <c r="EF57" s="11">
        <f t="shared" si="16"/>
        <v>0.5</v>
      </c>
      <c r="EG57" s="11">
        <f t="shared" si="16"/>
        <v>0.5</v>
      </c>
      <c r="EH57" s="11">
        <f t="shared" si="16"/>
        <v>0.5</v>
      </c>
      <c r="EI57" s="11">
        <f t="shared" si="16"/>
        <v>0.5</v>
      </c>
      <c r="EJ57" s="11">
        <f t="shared" si="16"/>
        <v>0.5</v>
      </c>
      <c r="EK57" s="11">
        <f t="shared" si="16"/>
        <v>0.5</v>
      </c>
      <c r="EL57" s="11">
        <f t="shared" si="16"/>
        <v>0.5</v>
      </c>
      <c r="EM57" s="11">
        <f t="shared" si="16"/>
        <v>0.5</v>
      </c>
      <c r="EN57" s="11">
        <f t="shared" si="16"/>
        <v>0.5</v>
      </c>
      <c r="EO57" s="11">
        <f t="shared" si="16"/>
        <v>0.5</v>
      </c>
      <c r="EP57" s="11">
        <f t="shared" si="16"/>
        <v>0.5</v>
      </c>
      <c r="EQ57" s="11">
        <f t="shared" si="16"/>
        <v>0.5</v>
      </c>
      <c r="ER57" s="11">
        <f t="shared" si="16"/>
        <v>0.5</v>
      </c>
      <c r="ES57" s="11">
        <f t="shared" si="16"/>
        <v>0.5</v>
      </c>
      <c r="ET57" s="11">
        <f t="shared" si="16"/>
        <v>0.5</v>
      </c>
      <c r="EU57" s="11">
        <f t="shared" si="16"/>
        <v>0.5</v>
      </c>
      <c r="EV57" s="11">
        <f t="shared" si="16"/>
        <v>0.5</v>
      </c>
      <c r="EW57" s="11">
        <f t="shared" si="16"/>
        <v>0.5</v>
      </c>
      <c r="EX57" s="11">
        <f t="shared" si="16"/>
        <v>0.5</v>
      </c>
      <c r="EY57" s="11">
        <f t="shared" si="16"/>
        <v>0.5</v>
      </c>
      <c r="EZ57" s="11">
        <f t="shared" si="16"/>
        <v>0.5</v>
      </c>
      <c r="FA57" s="11">
        <f t="shared" si="16"/>
        <v>0.5</v>
      </c>
      <c r="FB57" s="11">
        <f t="shared" si="16"/>
        <v>0.5</v>
      </c>
      <c r="FC57" s="11">
        <f t="shared" si="16"/>
        <v>0.5</v>
      </c>
      <c r="FD57" s="11">
        <f t="shared" si="16"/>
        <v>0.5</v>
      </c>
      <c r="FE57" s="11">
        <f t="shared" si="16"/>
        <v>0.5</v>
      </c>
      <c r="FF57" s="11">
        <f t="shared" si="16"/>
        <v>0.5</v>
      </c>
      <c r="FG57" s="11">
        <f t="shared" si="16"/>
        <v>0.5</v>
      </c>
      <c r="FH57" s="11">
        <f t="shared" si="16"/>
        <v>0.5</v>
      </c>
      <c r="FI57" s="11">
        <f t="shared" si="16"/>
        <v>0.5</v>
      </c>
      <c r="FJ57" s="11">
        <f t="shared" si="16"/>
        <v>0.5</v>
      </c>
      <c r="FK57" s="11">
        <f t="shared" si="16"/>
        <v>0.5</v>
      </c>
      <c r="FL57" s="11">
        <f t="shared" si="16"/>
        <v>0.5</v>
      </c>
      <c r="FM57" s="11">
        <f t="shared" si="16"/>
        <v>0.5</v>
      </c>
      <c r="FN57" s="11">
        <f t="shared" si="16"/>
        <v>0.5</v>
      </c>
      <c r="FO57" s="11">
        <f t="shared" si="16"/>
        <v>0.5</v>
      </c>
      <c r="FP57" s="11">
        <f t="shared" si="16"/>
        <v>0.5</v>
      </c>
      <c r="FQ57" s="11">
        <f t="shared" si="16"/>
        <v>0.5</v>
      </c>
      <c r="FR57" s="11">
        <f t="shared" si="16"/>
        <v>0.5</v>
      </c>
      <c r="FS57" s="11">
        <f t="shared" si="16"/>
        <v>0.5</v>
      </c>
      <c r="FT57" s="11">
        <f t="shared" si="16"/>
        <v>0.5</v>
      </c>
      <c r="FU57" s="11">
        <f t="shared" si="16"/>
        <v>0.5</v>
      </c>
      <c r="FV57" s="11">
        <f t="shared" si="16"/>
        <v>0.5</v>
      </c>
      <c r="FW57" s="11">
        <f t="shared" si="16"/>
        <v>0.5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15</v>
      </c>
      <c r="K58" s="7" t="s">
        <v>16</v>
      </c>
      <c r="L58" s="7" t="s">
        <v>17</v>
      </c>
      <c r="M58" s="7" t="s">
        <v>49</v>
      </c>
      <c r="N58" s="7" t="s">
        <v>18</v>
      </c>
      <c r="O58" s="7" t="s">
        <v>50</v>
      </c>
      <c r="P58" s="45" t="s">
        <v>51</v>
      </c>
      <c r="Q58" s="45" t="s">
        <v>52</v>
      </c>
      <c r="R58" s="45" t="s">
        <v>19</v>
      </c>
      <c r="S58" s="58" t="s">
        <v>60</v>
      </c>
      <c r="T58" s="7" t="s">
        <v>61</v>
      </c>
      <c r="U58" s="7" t="s">
        <v>62</v>
      </c>
      <c r="V58" s="7" t="s">
        <v>63</v>
      </c>
      <c r="W58" s="7" t="s">
        <v>64</v>
      </c>
      <c r="X58" s="59" t="s">
        <v>62</v>
      </c>
      <c r="Y58" s="45" t="s">
        <v>63</v>
      </c>
      <c r="Z58" s="60" t="s">
        <v>64</v>
      </c>
      <c r="AA58" s="7" t="s">
        <v>65</v>
      </c>
      <c r="AB58" s="7" t="s">
        <v>66</v>
      </c>
      <c r="AC58" s="7" t="s">
        <v>65</v>
      </c>
      <c r="AD58" s="7" t="s">
        <v>66</v>
      </c>
      <c r="AE58" s="7" t="s">
        <v>31</v>
      </c>
      <c r="AF58" s="7" t="s">
        <v>67</v>
      </c>
      <c r="AG58" s="7" t="s">
        <v>68</v>
      </c>
      <c r="AH58" s="7" t="s">
        <v>33</v>
      </c>
      <c r="AI58" s="7" t="s">
        <v>34</v>
      </c>
      <c r="AJ58" s="7" t="s">
        <v>69</v>
      </c>
      <c r="AK58" s="7" t="s">
        <v>70</v>
      </c>
      <c r="AL58" s="7" t="s">
        <v>71</v>
      </c>
      <c r="AM58" s="61" t="s">
        <v>68</v>
      </c>
      <c r="AN58" s="7" t="s">
        <v>33</v>
      </c>
      <c r="AO58" s="7" t="s">
        <v>34</v>
      </c>
      <c r="AP58" s="7" t="s">
        <v>69</v>
      </c>
      <c r="AQ58" s="7" t="s">
        <v>70</v>
      </c>
      <c r="AR58" s="62" t="s">
        <v>71</v>
      </c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G58" s="11">
        <f t="shared" ref="BG58:FW58" si="17">1/(1+exp(-1*($D59+$E59*BG59+$F59*BG60)))</f>
        <v>0.5</v>
      </c>
      <c r="BH58" s="11">
        <f t="shared" si="17"/>
        <v>0.5</v>
      </c>
      <c r="BI58" s="11">
        <f t="shared" si="17"/>
        <v>0.5</v>
      </c>
      <c r="BJ58" s="11">
        <f t="shared" si="17"/>
        <v>0.5</v>
      </c>
      <c r="BK58" s="11">
        <f t="shared" si="17"/>
        <v>0.5</v>
      </c>
      <c r="BL58" s="11">
        <f t="shared" si="17"/>
        <v>0.5</v>
      </c>
      <c r="BM58" s="11">
        <f t="shared" si="17"/>
        <v>0.5</v>
      </c>
      <c r="BN58" s="11">
        <f t="shared" si="17"/>
        <v>0.5</v>
      </c>
      <c r="BO58" s="11">
        <f t="shared" si="17"/>
        <v>0.5</v>
      </c>
      <c r="BP58" s="11">
        <f t="shared" si="17"/>
        <v>0.5</v>
      </c>
      <c r="BQ58" s="11">
        <f t="shared" si="17"/>
        <v>0.5</v>
      </c>
      <c r="BR58" s="11">
        <f t="shared" si="17"/>
        <v>0.5</v>
      </c>
      <c r="BS58" s="11">
        <f t="shared" si="17"/>
        <v>0.5</v>
      </c>
      <c r="BT58" s="11">
        <f t="shared" si="17"/>
        <v>0.5</v>
      </c>
      <c r="BU58" s="11">
        <f t="shared" si="17"/>
        <v>0.5</v>
      </c>
      <c r="BV58" s="11">
        <f t="shared" si="17"/>
        <v>0.5</v>
      </c>
      <c r="BW58" s="11">
        <f t="shared" si="17"/>
        <v>0.5</v>
      </c>
      <c r="BX58" s="11">
        <f t="shared" si="17"/>
        <v>0.5</v>
      </c>
      <c r="BY58" s="11">
        <f t="shared" si="17"/>
        <v>0.5</v>
      </c>
      <c r="BZ58" s="11">
        <f t="shared" si="17"/>
        <v>0.5</v>
      </c>
      <c r="CA58" s="11">
        <f t="shared" si="17"/>
        <v>0.5</v>
      </c>
      <c r="CB58" s="11">
        <f t="shared" si="17"/>
        <v>0.5</v>
      </c>
      <c r="CC58" s="11">
        <f t="shared" si="17"/>
        <v>0.5</v>
      </c>
      <c r="CD58" s="11">
        <f t="shared" si="17"/>
        <v>0.5</v>
      </c>
      <c r="CE58" s="11">
        <f t="shared" si="17"/>
        <v>0.5</v>
      </c>
      <c r="CF58" s="11">
        <f t="shared" si="17"/>
        <v>0.5</v>
      </c>
      <c r="CG58" s="11">
        <f t="shared" si="17"/>
        <v>0.5</v>
      </c>
      <c r="CH58" s="11">
        <f t="shared" si="17"/>
        <v>0.5</v>
      </c>
      <c r="CI58" s="11">
        <f t="shared" si="17"/>
        <v>0.5</v>
      </c>
      <c r="CJ58" s="11">
        <f t="shared" si="17"/>
        <v>0.5</v>
      </c>
      <c r="CK58" s="11">
        <f t="shared" si="17"/>
        <v>0.5</v>
      </c>
      <c r="CL58" s="11">
        <f t="shared" si="17"/>
        <v>0.5</v>
      </c>
      <c r="CM58" s="11">
        <f t="shared" si="17"/>
        <v>0.5</v>
      </c>
      <c r="CN58" s="11">
        <f t="shared" si="17"/>
        <v>0.5</v>
      </c>
      <c r="CO58" s="11">
        <f t="shared" si="17"/>
        <v>0.5</v>
      </c>
      <c r="CP58" s="11">
        <f t="shared" si="17"/>
        <v>0.5</v>
      </c>
      <c r="CQ58" s="11">
        <f t="shared" si="17"/>
        <v>0.5</v>
      </c>
      <c r="CR58" s="11">
        <f t="shared" si="17"/>
        <v>0.5</v>
      </c>
      <c r="CS58" s="11">
        <f t="shared" si="17"/>
        <v>0.5</v>
      </c>
      <c r="CT58" s="11">
        <f t="shared" si="17"/>
        <v>0.5</v>
      </c>
      <c r="CU58" s="11">
        <f t="shared" si="17"/>
        <v>0.5</v>
      </c>
      <c r="CV58" s="11">
        <f t="shared" si="17"/>
        <v>0.5</v>
      </c>
      <c r="CW58" s="11">
        <f t="shared" si="17"/>
        <v>0.5</v>
      </c>
      <c r="CX58" s="11">
        <f t="shared" si="17"/>
        <v>0.5</v>
      </c>
      <c r="CY58" s="11">
        <f t="shared" si="17"/>
        <v>0.5</v>
      </c>
      <c r="CZ58" s="11">
        <f t="shared" si="17"/>
        <v>0.5</v>
      </c>
      <c r="DA58" s="11">
        <f t="shared" si="17"/>
        <v>0.5</v>
      </c>
      <c r="DB58" s="11">
        <f t="shared" si="17"/>
        <v>0.5</v>
      </c>
      <c r="DC58" s="11">
        <f t="shared" si="17"/>
        <v>0.5</v>
      </c>
      <c r="DD58" s="11">
        <f t="shared" si="17"/>
        <v>0.5</v>
      </c>
      <c r="DE58" s="11">
        <f t="shared" si="17"/>
        <v>0.5</v>
      </c>
      <c r="DF58" s="11">
        <f t="shared" si="17"/>
        <v>0.5</v>
      </c>
      <c r="DG58" s="11">
        <f t="shared" si="17"/>
        <v>0.5</v>
      </c>
      <c r="DH58" s="11">
        <f t="shared" si="17"/>
        <v>0.5</v>
      </c>
      <c r="DI58" s="11">
        <f t="shared" si="17"/>
        <v>0.5</v>
      </c>
      <c r="DJ58" s="11">
        <f t="shared" si="17"/>
        <v>0.5</v>
      </c>
      <c r="DK58" s="11">
        <f t="shared" si="17"/>
        <v>0.5</v>
      </c>
      <c r="DL58" s="11">
        <f t="shared" si="17"/>
        <v>0.5</v>
      </c>
      <c r="DM58" s="11">
        <f t="shared" si="17"/>
        <v>0.5</v>
      </c>
      <c r="DN58" s="11">
        <f t="shared" si="17"/>
        <v>0.5</v>
      </c>
      <c r="DO58" s="11">
        <f t="shared" si="17"/>
        <v>0.5</v>
      </c>
      <c r="DP58" s="11">
        <f t="shared" si="17"/>
        <v>0.5</v>
      </c>
      <c r="DQ58" s="11">
        <f t="shared" si="17"/>
        <v>0.5</v>
      </c>
      <c r="DR58" s="11">
        <f t="shared" si="17"/>
        <v>0.5</v>
      </c>
      <c r="DS58" s="11">
        <f t="shared" si="17"/>
        <v>0.5</v>
      </c>
      <c r="DT58" s="11">
        <f t="shared" si="17"/>
        <v>0.5</v>
      </c>
      <c r="DU58" s="11">
        <f t="shared" si="17"/>
        <v>0.5</v>
      </c>
      <c r="DV58" s="11">
        <f t="shared" si="17"/>
        <v>0.5</v>
      </c>
      <c r="DW58" s="11">
        <f t="shared" si="17"/>
        <v>0.5</v>
      </c>
      <c r="DX58" s="11">
        <f t="shared" si="17"/>
        <v>0.5</v>
      </c>
      <c r="DY58" s="11">
        <f t="shared" si="17"/>
        <v>0.5</v>
      </c>
      <c r="DZ58" s="11">
        <f t="shared" si="17"/>
        <v>0.5</v>
      </c>
      <c r="EA58" s="11">
        <f t="shared" si="17"/>
        <v>0.5</v>
      </c>
      <c r="EB58" s="11">
        <f t="shared" si="17"/>
        <v>0.5</v>
      </c>
      <c r="EC58" s="11">
        <f t="shared" si="17"/>
        <v>0.5</v>
      </c>
      <c r="ED58" s="11">
        <f t="shared" si="17"/>
        <v>0.5</v>
      </c>
      <c r="EE58" s="11">
        <f t="shared" si="17"/>
        <v>0.5</v>
      </c>
      <c r="EF58" s="11">
        <f t="shared" si="17"/>
        <v>0.5</v>
      </c>
      <c r="EG58" s="11">
        <f t="shared" si="17"/>
        <v>0.5</v>
      </c>
      <c r="EH58" s="11">
        <f t="shared" si="17"/>
        <v>0.5</v>
      </c>
      <c r="EI58" s="11">
        <f t="shared" si="17"/>
        <v>0.5</v>
      </c>
      <c r="EJ58" s="11">
        <f t="shared" si="17"/>
        <v>0.5</v>
      </c>
      <c r="EK58" s="11">
        <f t="shared" si="17"/>
        <v>0.5</v>
      </c>
      <c r="EL58" s="11">
        <f t="shared" si="17"/>
        <v>0.5</v>
      </c>
      <c r="EM58" s="11">
        <f t="shared" si="17"/>
        <v>0.5</v>
      </c>
      <c r="EN58" s="11">
        <f t="shared" si="17"/>
        <v>0.5</v>
      </c>
      <c r="EO58" s="11">
        <f t="shared" si="17"/>
        <v>0.5</v>
      </c>
      <c r="EP58" s="11">
        <f t="shared" si="17"/>
        <v>0.5</v>
      </c>
      <c r="EQ58" s="11">
        <f t="shared" si="17"/>
        <v>0.5</v>
      </c>
      <c r="ER58" s="11">
        <f t="shared" si="17"/>
        <v>0.5</v>
      </c>
      <c r="ES58" s="11">
        <f t="shared" si="17"/>
        <v>0.5</v>
      </c>
      <c r="ET58" s="11">
        <f t="shared" si="17"/>
        <v>0.5</v>
      </c>
      <c r="EU58" s="11">
        <f t="shared" si="17"/>
        <v>0.5</v>
      </c>
      <c r="EV58" s="11">
        <f t="shared" si="17"/>
        <v>0.5</v>
      </c>
      <c r="EW58" s="11">
        <f t="shared" si="17"/>
        <v>0.5</v>
      </c>
      <c r="EX58" s="11">
        <f t="shared" si="17"/>
        <v>0.5</v>
      </c>
      <c r="EY58" s="11">
        <f t="shared" si="17"/>
        <v>0.5</v>
      </c>
      <c r="EZ58" s="11">
        <f t="shared" si="17"/>
        <v>0.5</v>
      </c>
      <c r="FA58" s="11">
        <f t="shared" si="17"/>
        <v>0.5</v>
      </c>
      <c r="FB58" s="11">
        <f t="shared" si="17"/>
        <v>0.5</v>
      </c>
      <c r="FC58" s="11">
        <f t="shared" si="17"/>
        <v>0.5</v>
      </c>
      <c r="FD58" s="11">
        <f t="shared" si="17"/>
        <v>0.5</v>
      </c>
      <c r="FE58" s="11">
        <f t="shared" si="17"/>
        <v>0.5</v>
      </c>
      <c r="FF58" s="11">
        <f t="shared" si="17"/>
        <v>0.5</v>
      </c>
      <c r="FG58" s="11">
        <f t="shared" si="17"/>
        <v>0.5</v>
      </c>
      <c r="FH58" s="11">
        <f t="shared" si="17"/>
        <v>0.5</v>
      </c>
      <c r="FI58" s="11">
        <f t="shared" si="17"/>
        <v>0.5</v>
      </c>
      <c r="FJ58" s="11">
        <f t="shared" si="17"/>
        <v>0.5</v>
      </c>
      <c r="FK58" s="11">
        <f t="shared" si="17"/>
        <v>0.5</v>
      </c>
      <c r="FL58" s="11">
        <f t="shared" si="17"/>
        <v>0.5</v>
      </c>
      <c r="FM58" s="11">
        <f t="shared" si="17"/>
        <v>0.5</v>
      </c>
      <c r="FN58" s="11">
        <f t="shared" si="17"/>
        <v>0.5</v>
      </c>
      <c r="FO58" s="11">
        <f t="shared" si="17"/>
        <v>0.5</v>
      </c>
      <c r="FP58" s="11">
        <f t="shared" si="17"/>
        <v>0.5</v>
      </c>
      <c r="FQ58" s="11">
        <f t="shared" si="17"/>
        <v>0.5</v>
      </c>
      <c r="FR58" s="11">
        <f t="shared" si="17"/>
        <v>0.5</v>
      </c>
      <c r="FS58" s="11">
        <f t="shared" si="17"/>
        <v>0.5</v>
      </c>
      <c r="FT58" s="11">
        <f t="shared" si="17"/>
        <v>0.5</v>
      </c>
      <c r="FU58" s="11">
        <f t="shared" si="17"/>
        <v>0.5</v>
      </c>
      <c r="FV58" s="11">
        <f t="shared" si="17"/>
        <v>0.5</v>
      </c>
      <c r="FW58" s="11">
        <f t="shared" si="17"/>
        <v>0.5</v>
      </c>
    </row>
    <row r="59">
      <c r="A59" s="9"/>
      <c r="B59" s="9"/>
      <c r="C59" s="9"/>
      <c r="D59" s="9"/>
      <c r="E59" s="9"/>
      <c r="F59" s="9"/>
      <c r="G59" s="46"/>
      <c r="H59" s="46"/>
      <c r="I59" s="46"/>
      <c r="N59" s="32"/>
      <c r="O59" s="32"/>
      <c r="Q59" s="32"/>
      <c r="R59" s="32"/>
      <c r="S59" s="31"/>
      <c r="T59" s="32"/>
      <c r="U59" s="63"/>
      <c r="V59" s="11"/>
      <c r="W59" s="11"/>
      <c r="X59" s="64"/>
      <c r="Y59" s="65"/>
      <c r="Z59" s="66"/>
      <c r="AC59" s="32"/>
      <c r="AD59" s="32"/>
      <c r="AE59" s="32"/>
      <c r="AF59" s="32"/>
      <c r="AG59" s="67"/>
      <c r="AH59" s="68"/>
      <c r="AI59" s="68"/>
      <c r="AJ59" s="67"/>
      <c r="AK59" s="68"/>
      <c r="AL59" s="68"/>
      <c r="AM59" s="69"/>
      <c r="AN59" s="70"/>
      <c r="AO59" s="70"/>
      <c r="AP59" s="70"/>
      <c r="AQ59" s="70"/>
      <c r="AR59" s="71"/>
      <c r="AS59" s="10"/>
      <c r="AT59" s="10"/>
      <c r="AU59" s="10" t="s">
        <v>21</v>
      </c>
      <c r="AV59" s="4">
        <v>-100.0</v>
      </c>
      <c r="AW59" s="4">
        <v>-100.0</v>
      </c>
      <c r="AX59" s="4">
        <v>-100.0</v>
      </c>
      <c r="AY59" s="4">
        <v>-100.0</v>
      </c>
      <c r="AZ59" s="4">
        <v>-100.0</v>
      </c>
      <c r="BA59" s="4">
        <v>-100.0</v>
      </c>
      <c r="BB59" s="4">
        <v>-100.0</v>
      </c>
      <c r="BC59" s="4">
        <v>-100.0</v>
      </c>
      <c r="BD59" s="4">
        <v>-100.0</v>
      </c>
      <c r="BE59" s="4">
        <v>-100.0</v>
      </c>
      <c r="BF59" s="4">
        <v>-100.0</v>
      </c>
      <c r="BG59" s="4">
        <v>0.0</v>
      </c>
      <c r="BH59" s="4">
        <v>0.1</v>
      </c>
      <c r="BI59" s="4">
        <v>0.2</v>
      </c>
      <c r="BJ59" s="4">
        <v>0.3</v>
      </c>
      <c r="BK59" s="4">
        <v>0.4</v>
      </c>
      <c r="BL59" s="4">
        <v>0.5</v>
      </c>
      <c r="BM59" s="4">
        <v>0.6</v>
      </c>
      <c r="BN59" s="4">
        <v>0.7</v>
      </c>
      <c r="BO59" s="4">
        <v>0.8</v>
      </c>
      <c r="BP59" s="4">
        <v>0.9</v>
      </c>
      <c r="BQ59" s="4">
        <v>1.0</v>
      </c>
      <c r="BR59" s="4">
        <v>0.0</v>
      </c>
      <c r="BS59" s="4">
        <v>0.1</v>
      </c>
      <c r="BT59" s="4">
        <v>0.2</v>
      </c>
      <c r="BU59" s="4">
        <v>0.3</v>
      </c>
      <c r="BV59" s="4">
        <v>0.4</v>
      </c>
      <c r="BW59" s="4">
        <v>0.5</v>
      </c>
      <c r="BX59" s="4">
        <v>0.6</v>
      </c>
      <c r="BY59" s="4">
        <v>0.7</v>
      </c>
      <c r="BZ59" s="4">
        <v>0.8</v>
      </c>
      <c r="CA59" s="4">
        <v>0.9</v>
      </c>
      <c r="CB59" s="4">
        <v>1.0</v>
      </c>
      <c r="CC59" s="4">
        <v>0.0</v>
      </c>
      <c r="CD59" s="4">
        <v>0.1</v>
      </c>
      <c r="CE59" s="4">
        <v>0.2</v>
      </c>
      <c r="CF59" s="4">
        <v>0.3</v>
      </c>
      <c r="CG59" s="4">
        <v>0.4</v>
      </c>
      <c r="CH59" s="4">
        <v>0.5</v>
      </c>
      <c r="CI59" s="4">
        <v>0.6</v>
      </c>
      <c r="CJ59" s="4">
        <v>0.7</v>
      </c>
      <c r="CK59" s="4">
        <v>0.8</v>
      </c>
      <c r="CL59" s="4">
        <v>0.9</v>
      </c>
      <c r="CM59" s="4">
        <v>1.0</v>
      </c>
      <c r="CN59" s="4">
        <v>0.0</v>
      </c>
      <c r="CO59" s="4">
        <v>0.1</v>
      </c>
      <c r="CP59" s="4">
        <v>0.2</v>
      </c>
      <c r="CQ59" s="4">
        <v>0.3</v>
      </c>
      <c r="CR59" s="4">
        <v>0.4</v>
      </c>
      <c r="CS59" s="4">
        <v>0.5</v>
      </c>
      <c r="CT59" s="4">
        <v>0.6</v>
      </c>
      <c r="CU59" s="4">
        <v>0.7</v>
      </c>
      <c r="CV59" s="4">
        <v>0.8</v>
      </c>
      <c r="CW59" s="4">
        <v>0.9</v>
      </c>
      <c r="CX59" s="4">
        <v>1.0</v>
      </c>
      <c r="CY59" s="4">
        <v>0.0</v>
      </c>
      <c r="CZ59" s="4">
        <v>0.1</v>
      </c>
      <c r="DA59" s="4">
        <v>0.2</v>
      </c>
      <c r="DB59" s="4">
        <v>0.3</v>
      </c>
      <c r="DC59" s="4">
        <v>0.4</v>
      </c>
      <c r="DD59" s="4">
        <v>0.5</v>
      </c>
      <c r="DE59" s="4">
        <v>0.6</v>
      </c>
      <c r="DF59" s="4">
        <v>0.7</v>
      </c>
      <c r="DG59" s="4">
        <v>0.8</v>
      </c>
      <c r="DH59" s="4">
        <v>0.9</v>
      </c>
      <c r="DI59" s="4">
        <v>1.0</v>
      </c>
      <c r="DJ59" s="4">
        <v>0.0</v>
      </c>
      <c r="DK59" s="4">
        <v>0.1</v>
      </c>
      <c r="DL59" s="4">
        <v>0.2</v>
      </c>
      <c r="DM59" s="4">
        <v>0.3</v>
      </c>
      <c r="DN59" s="4">
        <v>0.4</v>
      </c>
      <c r="DO59" s="4">
        <v>0.5</v>
      </c>
      <c r="DP59" s="4">
        <v>0.6</v>
      </c>
      <c r="DQ59" s="4">
        <v>0.7</v>
      </c>
      <c r="DR59" s="4">
        <v>0.8</v>
      </c>
      <c r="DS59" s="4">
        <v>0.9</v>
      </c>
      <c r="DT59" s="4">
        <v>1.0</v>
      </c>
      <c r="DU59" s="4">
        <v>0.0</v>
      </c>
      <c r="DV59" s="4">
        <v>0.1</v>
      </c>
      <c r="DW59" s="4">
        <v>0.2</v>
      </c>
      <c r="DX59" s="4">
        <v>0.3</v>
      </c>
      <c r="DY59" s="4">
        <v>0.4</v>
      </c>
      <c r="DZ59" s="4">
        <v>0.5</v>
      </c>
      <c r="EA59" s="4">
        <v>0.6</v>
      </c>
      <c r="EB59" s="4">
        <v>0.7</v>
      </c>
      <c r="EC59" s="4">
        <v>0.8</v>
      </c>
      <c r="ED59" s="4">
        <v>0.9</v>
      </c>
      <c r="EE59" s="4">
        <v>1.0</v>
      </c>
      <c r="EF59" s="4">
        <v>0.0</v>
      </c>
      <c r="EG59" s="4">
        <v>0.1</v>
      </c>
      <c r="EH59" s="4">
        <v>0.2</v>
      </c>
      <c r="EI59" s="4">
        <v>0.3</v>
      </c>
      <c r="EJ59" s="4">
        <v>0.4</v>
      </c>
      <c r="EK59" s="4">
        <v>0.5</v>
      </c>
      <c r="EL59" s="4">
        <v>0.6</v>
      </c>
      <c r="EM59" s="4">
        <v>0.7</v>
      </c>
      <c r="EN59" s="4">
        <v>0.8</v>
      </c>
      <c r="EO59" s="4">
        <v>0.9</v>
      </c>
      <c r="EP59" s="4">
        <v>1.0</v>
      </c>
      <c r="EQ59" s="4">
        <v>0.0</v>
      </c>
      <c r="ER59" s="4">
        <v>0.1</v>
      </c>
      <c r="ES59" s="4">
        <v>0.2</v>
      </c>
      <c r="ET59" s="4">
        <v>0.3</v>
      </c>
      <c r="EU59" s="4">
        <v>0.4</v>
      </c>
      <c r="EV59" s="4">
        <v>0.5</v>
      </c>
      <c r="EW59" s="4">
        <v>0.6</v>
      </c>
      <c r="EX59" s="4">
        <v>0.7</v>
      </c>
      <c r="EY59" s="4">
        <v>0.8</v>
      </c>
      <c r="EZ59" s="4">
        <v>0.9</v>
      </c>
      <c r="FA59" s="4">
        <v>1.0</v>
      </c>
      <c r="FB59" s="4">
        <v>0.0</v>
      </c>
      <c r="FC59" s="4">
        <v>0.1</v>
      </c>
      <c r="FD59" s="4">
        <v>0.2</v>
      </c>
      <c r="FE59" s="4">
        <v>0.3</v>
      </c>
      <c r="FF59" s="4">
        <v>0.4</v>
      </c>
      <c r="FG59" s="4">
        <v>0.5</v>
      </c>
      <c r="FH59" s="4">
        <v>0.6</v>
      </c>
      <c r="FI59" s="4">
        <v>0.7</v>
      </c>
      <c r="FJ59" s="4">
        <v>0.8</v>
      </c>
      <c r="FK59" s="4">
        <v>0.9</v>
      </c>
      <c r="FL59" s="4">
        <v>1.0</v>
      </c>
      <c r="FM59" s="4">
        <v>0.0</v>
      </c>
      <c r="FN59" s="4">
        <v>0.1</v>
      </c>
      <c r="FO59" s="4">
        <v>0.2</v>
      </c>
      <c r="FP59" s="4">
        <v>0.3</v>
      </c>
      <c r="FQ59" s="4">
        <v>0.4</v>
      </c>
      <c r="FR59" s="4">
        <v>0.5</v>
      </c>
      <c r="FS59" s="4">
        <v>0.6</v>
      </c>
      <c r="FT59" s="4">
        <v>0.7</v>
      </c>
      <c r="FU59" s="4">
        <v>0.8</v>
      </c>
      <c r="FV59" s="4">
        <v>0.9</v>
      </c>
      <c r="FW59" s="4">
        <v>1.0</v>
      </c>
    </row>
    <row r="60">
      <c r="N60" s="32"/>
      <c r="O60" s="32"/>
      <c r="Q60" s="32"/>
      <c r="R60" s="32"/>
      <c r="S60" s="31"/>
      <c r="T60" s="32"/>
      <c r="U60" s="63"/>
      <c r="V60" s="11"/>
      <c r="W60" s="11"/>
      <c r="X60" s="64"/>
      <c r="Y60" s="65"/>
      <c r="Z60" s="66"/>
      <c r="AC60" s="32"/>
      <c r="AD60" s="32"/>
      <c r="AE60" s="32"/>
      <c r="AF60" s="32"/>
      <c r="AG60" s="67"/>
      <c r="AH60" s="68"/>
      <c r="AI60" s="68"/>
      <c r="AJ60" s="67"/>
      <c r="AK60" s="68"/>
      <c r="AL60" s="68"/>
      <c r="AM60" s="69"/>
      <c r="AN60" s="70"/>
      <c r="AO60" s="70"/>
      <c r="AP60" s="70"/>
      <c r="AQ60" s="70"/>
      <c r="AR60" s="71"/>
      <c r="AS60" s="10"/>
      <c r="AT60" s="10"/>
      <c r="AU60" s="10" t="s">
        <v>22</v>
      </c>
      <c r="AV60" s="4">
        <v>-100.0</v>
      </c>
      <c r="AW60" s="4">
        <v>-100.0</v>
      </c>
      <c r="AX60" s="4">
        <v>-100.0</v>
      </c>
      <c r="AY60" s="4">
        <v>-100.0</v>
      </c>
      <c r="AZ60" s="4">
        <v>-100.0</v>
      </c>
      <c r="BA60" s="4">
        <v>-100.0</v>
      </c>
      <c r="BB60" s="4">
        <v>-100.0</v>
      </c>
      <c r="BC60" s="4">
        <v>-100.0</v>
      </c>
      <c r="BD60" s="4">
        <v>-100.0</v>
      </c>
      <c r="BE60" s="4">
        <v>-100.0</v>
      </c>
      <c r="BF60" s="4">
        <v>-100.0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BR60" s="4">
        <v>0.1</v>
      </c>
      <c r="BS60" s="4">
        <v>0.1</v>
      </c>
      <c r="BT60" s="4">
        <v>0.1</v>
      </c>
      <c r="BU60" s="4">
        <v>0.1</v>
      </c>
      <c r="BV60" s="4">
        <v>0.1</v>
      </c>
      <c r="BW60" s="4">
        <v>0.1</v>
      </c>
      <c r="BX60" s="4">
        <v>0.1</v>
      </c>
      <c r="BY60" s="4">
        <v>0.1</v>
      </c>
      <c r="BZ60" s="4">
        <v>0.1</v>
      </c>
      <c r="CA60" s="4">
        <v>0.1</v>
      </c>
      <c r="CB60" s="4">
        <v>0.1</v>
      </c>
      <c r="CC60" s="4">
        <v>0.2</v>
      </c>
      <c r="CD60" s="4">
        <v>0.2</v>
      </c>
      <c r="CE60" s="4">
        <v>0.2</v>
      </c>
      <c r="CF60" s="4">
        <v>0.2</v>
      </c>
      <c r="CG60" s="4">
        <v>0.2</v>
      </c>
      <c r="CH60" s="4">
        <v>0.2</v>
      </c>
      <c r="CI60" s="4">
        <v>0.2</v>
      </c>
      <c r="CJ60" s="4">
        <v>0.2</v>
      </c>
      <c r="CK60" s="4">
        <v>0.2</v>
      </c>
      <c r="CL60" s="4">
        <v>0.2</v>
      </c>
      <c r="CM60" s="4">
        <v>0.2</v>
      </c>
      <c r="CN60" s="4">
        <v>0.30000000000000004</v>
      </c>
      <c r="CO60" s="4">
        <v>0.30000000000000004</v>
      </c>
      <c r="CP60" s="4">
        <v>0.30000000000000004</v>
      </c>
      <c r="CQ60" s="4">
        <v>0.30000000000000004</v>
      </c>
      <c r="CR60" s="4">
        <v>0.30000000000000004</v>
      </c>
      <c r="CS60" s="4">
        <v>0.30000000000000004</v>
      </c>
      <c r="CT60" s="4">
        <v>0.30000000000000004</v>
      </c>
      <c r="CU60" s="4">
        <v>0.30000000000000004</v>
      </c>
      <c r="CV60" s="4">
        <v>0.30000000000000004</v>
      </c>
      <c r="CW60" s="4">
        <v>0.30000000000000004</v>
      </c>
      <c r="CX60" s="4">
        <v>0.30000000000000004</v>
      </c>
      <c r="CY60" s="4">
        <v>0.4</v>
      </c>
      <c r="CZ60" s="4">
        <v>0.4</v>
      </c>
      <c r="DA60" s="4">
        <v>0.4</v>
      </c>
      <c r="DB60" s="4">
        <v>0.4</v>
      </c>
      <c r="DC60" s="4">
        <v>0.4</v>
      </c>
      <c r="DD60" s="4">
        <v>0.4</v>
      </c>
      <c r="DE60" s="4">
        <v>0.4</v>
      </c>
      <c r="DF60" s="4">
        <v>0.4</v>
      </c>
      <c r="DG60" s="4">
        <v>0.4</v>
      </c>
      <c r="DH60" s="4">
        <v>0.4</v>
      </c>
      <c r="DI60" s="4">
        <v>0.4</v>
      </c>
      <c r="DJ60" s="4">
        <v>0.5</v>
      </c>
      <c r="DK60" s="4">
        <v>0.5</v>
      </c>
      <c r="DL60" s="4">
        <v>0.5</v>
      </c>
      <c r="DM60" s="4">
        <v>0.5</v>
      </c>
      <c r="DN60" s="4">
        <v>0.5</v>
      </c>
      <c r="DO60" s="4">
        <v>0.5</v>
      </c>
      <c r="DP60" s="4">
        <v>0.5</v>
      </c>
      <c r="DQ60" s="4">
        <v>0.5</v>
      </c>
      <c r="DR60" s="4">
        <v>0.5</v>
      </c>
      <c r="DS60" s="4">
        <v>0.5</v>
      </c>
      <c r="DT60" s="4">
        <v>0.5</v>
      </c>
      <c r="DU60" s="4">
        <v>0.6</v>
      </c>
      <c r="DV60" s="4">
        <v>0.6</v>
      </c>
      <c r="DW60" s="4">
        <v>0.6</v>
      </c>
      <c r="DX60" s="4">
        <v>0.6</v>
      </c>
      <c r="DY60" s="4">
        <v>0.6</v>
      </c>
      <c r="DZ60" s="4">
        <v>0.6</v>
      </c>
      <c r="EA60" s="4">
        <v>0.6</v>
      </c>
      <c r="EB60" s="4">
        <v>0.6</v>
      </c>
      <c r="EC60" s="4">
        <v>0.6</v>
      </c>
      <c r="ED60" s="4">
        <v>0.6</v>
      </c>
      <c r="EE60" s="4">
        <v>0.6</v>
      </c>
      <c r="EF60" s="4">
        <v>0.7</v>
      </c>
      <c r="EG60" s="4">
        <v>0.7</v>
      </c>
      <c r="EH60" s="4">
        <v>0.7</v>
      </c>
      <c r="EI60" s="4">
        <v>0.7</v>
      </c>
      <c r="EJ60" s="4">
        <v>0.7</v>
      </c>
      <c r="EK60" s="4">
        <v>0.7</v>
      </c>
      <c r="EL60" s="4">
        <v>0.7</v>
      </c>
      <c r="EM60" s="4">
        <v>0.7</v>
      </c>
      <c r="EN60" s="4">
        <v>0.7</v>
      </c>
      <c r="EO60" s="4">
        <v>0.7</v>
      </c>
      <c r="EP60" s="4">
        <v>0.7</v>
      </c>
      <c r="EQ60" s="4">
        <v>0.7999999999999999</v>
      </c>
      <c r="ER60" s="4">
        <v>0.7999999999999999</v>
      </c>
      <c r="ES60" s="4">
        <v>0.7999999999999999</v>
      </c>
      <c r="ET60" s="4">
        <v>0.7999999999999999</v>
      </c>
      <c r="EU60" s="4">
        <v>0.7999999999999999</v>
      </c>
      <c r="EV60" s="4">
        <v>0.7999999999999999</v>
      </c>
      <c r="EW60" s="4">
        <v>0.7999999999999999</v>
      </c>
      <c r="EX60" s="4">
        <v>0.7999999999999999</v>
      </c>
      <c r="EY60" s="4">
        <v>0.7999999999999999</v>
      </c>
      <c r="EZ60" s="4">
        <v>0.7999999999999999</v>
      </c>
      <c r="FA60" s="4">
        <v>0.7999999999999999</v>
      </c>
      <c r="FB60" s="4">
        <v>0.8999999999999999</v>
      </c>
      <c r="FC60" s="4">
        <v>0.8999999999999999</v>
      </c>
      <c r="FD60" s="4">
        <v>0.8999999999999999</v>
      </c>
      <c r="FE60" s="4">
        <v>0.8999999999999999</v>
      </c>
      <c r="FF60" s="4">
        <v>0.8999999999999999</v>
      </c>
      <c r="FG60" s="4">
        <v>0.8999999999999999</v>
      </c>
      <c r="FH60" s="4">
        <v>0.8999999999999999</v>
      </c>
      <c r="FI60" s="4">
        <v>0.8999999999999999</v>
      </c>
      <c r="FJ60" s="4">
        <v>0.8999999999999999</v>
      </c>
      <c r="FK60" s="4">
        <v>0.8999999999999999</v>
      </c>
      <c r="FL60" s="4">
        <v>0.8999999999999999</v>
      </c>
      <c r="FM60" s="4">
        <v>0.9999999999999999</v>
      </c>
      <c r="FN60" s="4">
        <v>0.9999999999999999</v>
      </c>
      <c r="FO60" s="4">
        <v>0.9999999999999999</v>
      </c>
      <c r="FP60" s="4">
        <v>0.9999999999999999</v>
      </c>
      <c r="FQ60" s="4">
        <v>0.9999999999999999</v>
      </c>
      <c r="FR60" s="4">
        <v>0.9999999999999999</v>
      </c>
      <c r="FS60" s="4">
        <v>0.9999999999999999</v>
      </c>
      <c r="FT60" s="4">
        <v>0.9999999999999999</v>
      </c>
      <c r="FU60" s="4">
        <v>0.9999999999999999</v>
      </c>
      <c r="FV60" s="4">
        <v>0.9999999999999999</v>
      </c>
      <c r="FW60" s="4">
        <v>0.9999999999999999</v>
      </c>
    </row>
    <row r="61">
      <c r="N61" s="32"/>
      <c r="O61" s="32"/>
      <c r="Q61" s="32"/>
      <c r="R61" s="32"/>
      <c r="S61" s="31"/>
      <c r="T61" s="32"/>
      <c r="U61" s="63"/>
      <c r="V61" s="11"/>
      <c r="W61" s="11"/>
      <c r="X61" s="64"/>
      <c r="Y61" s="65"/>
      <c r="Z61" s="66"/>
      <c r="AC61" s="32"/>
      <c r="AD61" s="32"/>
      <c r="AE61" s="32"/>
      <c r="AF61" s="32"/>
      <c r="AG61" s="67"/>
      <c r="AH61" s="68"/>
      <c r="AI61" s="68"/>
      <c r="AJ61" s="67"/>
      <c r="AK61" s="68"/>
      <c r="AL61" s="68"/>
      <c r="AM61" s="69"/>
      <c r="AN61" s="70"/>
      <c r="AO61" s="70"/>
      <c r="AP61" s="70"/>
      <c r="AQ61" s="70"/>
      <c r="AR61" s="71"/>
      <c r="AS61" s="10"/>
      <c r="AT61" s="10"/>
      <c r="AU61" s="10" t="s">
        <v>53</v>
      </c>
      <c r="AV61" s="35">
        <v>1.0</v>
      </c>
      <c r="AW61" s="35">
        <v>0.9</v>
      </c>
      <c r="AX61" s="35">
        <v>0.8</v>
      </c>
      <c r="AY61" s="35">
        <v>0.7</v>
      </c>
      <c r="AZ61" s="35">
        <v>0.6</v>
      </c>
      <c r="BA61" s="35">
        <v>0.5</v>
      </c>
      <c r="BB61" s="35">
        <v>0.4</v>
      </c>
      <c r="BC61" s="35">
        <v>0.3</v>
      </c>
      <c r="BD61" s="35">
        <v>0.2</v>
      </c>
      <c r="BE61" s="35">
        <v>0.1</v>
      </c>
      <c r="BF61" s="35">
        <v>0.0</v>
      </c>
      <c r="BG61" s="35">
        <f t="shared" ref="BG61:FW61" si="18">round(BG57,1)</f>
        <v>0.5</v>
      </c>
      <c r="BH61" s="35">
        <f t="shared" si="18"/>
        <v>0.5</v>
      </c>
      <c r="BI61" s="35">
        <f t="shared" si="18"/>
        <v>0.5</v>
      </c>
      <c r="BJ61" s="35">
        <f t="shared" si="18"/>
        <v>0.5</v>
      </c>
      <c r="BK61" s="35">
        <f t="shared" si="18"/>
        <v>0.5</v>
      </c>
      <c r="BL61" s="35">
        <f t="shared" si="18"/>
        <v>0.5</v>
      </c>
      <c r="BM61" s="35">
        <f t="shared" si="18"/>
        <v>0.5</v>
      </c>
      <c r="BN61" s="35">
        <f t="shared" si="18"/>
        <v>0.5</v>
      </c>
      <c r="BO61" s="35">
        <f t="shared" si="18"/>
        <v>0.5</v>
      </c>
      <c r="BP61" s="35">
        <f t="shared" si="18"/>
        <v>0.5</v>
      </c>
      <c r="BQ61" s="35">
        <f t="shared" si="18"/>
        <v>0.5</v>
      </c>
      <c r="BR61" s="35">
        <f t="shared" si="18"/>
        <v>0.5</v>
      </c>
      <c r="BS61" s="35">
        <f t="shared" si="18"/>
        <v>0.5</v>
      </c>
      <c r="BT61" s="35">
        <f t="shared" si="18"/>
        <v>0.5</v>
      </c>
      <c r="BU61" s="35">
        <f t="shared" si="18"/>
        <v>0.5</v>
      </c>
      <c r="BV61" s="35">
        <f t="shared" si="18"/>
        <v>0.5</v>
      </c>
      <c r="BW61" s="35">
        <f t="shared" si="18"/>
        <v>0.5</v>
      </c>
      <c r="BX61" s="35">
        <f t="shared" si="18"/>
        <v>0.5</v>
      </c>
      <c r="BY61" s="35">
        <f t="shared" si="18"/>
        <v>0.5</v>
      </c>
      <c r="BZ61" s="35">
        <f t="shared" si="18"/>
        <v>0.5</v>
      </c>
      <c r="CA61" s="35">
        <f t="shared" si="18"/>
        <v>0.5</v>
      </c>
      <c r="CB61" s="35">
        <f t="shared" si="18"/>
        <v>0.5</v>
      </c>
      <c r="CC61" s="35">
        <f t="shared" si="18"/>
        <v>0.5</v>
      </c>
      <c r="CD61" s="35">
        <f t="shared" si="18"/>
        <v>0.5</v>
      </c>
      <c r="CE61" s="35">
        <f t="shared" si="18"/>
        <v>0.5</v>
      </c>
      <c r="CF61" s="35">
        <f t="shared" si="18"/>
        <v>0.5</v>
      </c>
      <c r="CG61" s="35">
        <f t="shared" si="18"/>
        <v>0.5</v>
      </c>
      <c r="CH61" s="35">
        <f t="shared" si="18"/>
        <v>0.5</v>
      </c>
      <c r="CI61" s="35">
        <f t="shared" si="18"/>
        <v>0.5</v>
      </c>
      <c r="CJ61" s="35">
        <f t="shared" si="18"/>
        <v>0.5</v>
      </c>
      <c r="CK61" s="35">
        <f t="shared" si="18"/>
        <v>0.5</v>
      </c>
      <c r="CL61" s="35">
        <f t="shared" si="18"/>
        <v>0.5</v>
      </c>
      <c r="CM61" s="35">
        <f t="shared" si="18"/>
        <v>0.5</v>
      </c>
      <c r="CN61" s="35">
        <f t="shared" si="18"/>
        <v>0.5</v>
      </c>
      <c r="CO61" s="35">
        <f t="shared" si="18"/>
        <v>0.5</v>
      </c>
      <c r="CP61" s="35">
        <f t="shared" si="18"/>
        <v>0.5</v>
      </c>
      <c r="CQ61" s="35">
        <f t="shared" si="18"/>
        <v>0.5</v>
      </c>
      <c r="CR61" s="35">
        <f t="shared" si="18"/>
        <v>0.5</v>
      </c>
      <c r="CS61" s="35">
        <f t="shared" si="18"/>
        <v>0.5</v>
      </c>
      <c r="CT61" s="35">
        <f t="shared" si="18"/>
        <v>0.5</v>
      </c>
      <c r="CU61" s="35">
        <f t="shared" si="18"/>
        <v>0.5</v>
      </c>
      <c r="CV61" s="35">
        <f t="shared" si="18"/>
        <v>0.5</v>
      </c>
      <c r="CW61" s="35">
        <f t="shared" si="18"/>
        <v>0.5</v>
      </c>
      <c r="CX61" s="35">
        <f t="shared" si="18"/>
        <v>0.5</v>
      </c>
      <c r="CY61" s="35">
        <f t="shared" si="18"/>
        <v>0.5</v>
      </c>
      <c r="CZ61" s="35">
        <f t="shared" si="18"/>
        <v>0.5</v>
      </c>
      <c r="DA61" s="35">
        <f t="shared" si="18"/>
        <v>0.5</v>
      </c>
      <c r="DB61" s="35">
        <f t="shared" si="18"/>
        <v>0.5</v>
      </c>
      <c r="DC61" s="35">
        <f t="shared" si="18"/>
        <v>0.5</v>
      </c>
      <c r="DD61" s="35">
        <f t="shared" si="18"/>
        <v>0.5</v>
      </c>
      <c r="DE61" s="35">
        <f t="shared" si="18"/>
        <v>0.5</v>
      </c>
      <c r="DF61" s="35">
        <f t="shared" si="18"/>
        <v>0.5</v>
      </c>
      <c r="DG61" s="35">
        <f t="shared" si="18"/>
        <v>0.5</v>
      </c>
      <c r="DH61" s="35">
        <f t="shared" si="18"/>
        <v>0.5</v>
      </c>
      <c r="DI61" s="35">
        <f t="shared" si="18"/>
        <v>0.5</v>
      </c>
      <c r="DJ61" s="35">
        <f t="shared" si="18"/>
        <v>0.5</v>
      </c>
      <c r="DK61" s="35">
        <f t="shared" si="18"/>
        <v>0.5</v>
      </c>
      <c r="DL61" s="35">
        <f t="shared" si="18"/>
        <v>0.5</v>
      </c>
      <c r="DM61" s="35">
        <f t="shared" si="18"/>
        <v>0.5</v>
      </c>
      <c r="DN61" s="35">
        <f t="shared" si="18"/>
        <v>0.5</v>
      </c>
      <c r="DO61" s="35">
        <f t="shared" si="18"/>
        <v>0.5</v>
      </c>
      <c r="DP61" s="35">
        <f t="shared" si="18"/>
        <v>0.5</v>
      </c>
      <c r="DQ61" s="35">
        <f t="shared" si="18"/>
        <v>0.5</v>
      </c>
      <c r="DR61" s="35">
        <f t="shared" si="18"/>
        <v>0.5</v>
      </c>
      <c r="DS61" s="35">
        <f t="shared" si="18"/>
        <v>0.5</v>
      </c>
      <c r="DT61" s="35">
        <f t="shared" si="18"/>
        <v>0.5</v>
      </c>
      <c r="DU61" s="35">
        <f t="shared" si="18"/>
        <v>0.5</v>
      </c>
      <c r="DV61" s="35">
        <f t="shared" si="18"/>
        <v>0.5</v>
      </c>
      <c r="DW61" s="35">
        <f t="shared" si="18"/>
        <v>0.5</v>
      </c>
      <c r="DX61" s="35">
        <f t="shared" si="18"/>
        <v>0.5</v>
      </c>
      <c r="DY61" s="35">
        <f t="shared" si="18"/>
        <v>0.5</v>
      </c>
      <c r="DZ61" s="35">
        <f t="shared" si="18"/>
        <v>0.5</v>
      </c>
      <c r="EA61" s="35">
        <f t="shared" si="18"/>
        <v>0.5</v>
      </c>
      <c r="EB61" s="35">
        <f t="shared" si="18"/>
        <v>0.5</v>
      </c>
      <c r="EC61" s="35">
        <f t="shared" si="18"/>
        <v>0.5</v>
      </c>
      <c r="ED61" s="35">
        <f t="shared" si="18"/>
        <v>0.5</v>
      </c>
      <c r="EE61" s="35">
        <f t="shared" si="18"/>
        <v>0.5</v>
      </c>
      <c r="EF61" s="35">
        <f t="shared" si="18"/>
        <v>0.5</v>
      </c>
      <c r="EG61" s="35">
        <f t="shared" si="18"/>
        <v>0.5</v>
      </c>
      <c r="EH61" s="35">
        <f t="shared" si="18"/>
        <v>0.5</v>
      </c>
      <c r="EI61" s="35">
        <f t="shared" si="18"/>
        <v>0.5</v>
      </c>
      <c r="EJ61" s="35">
        <f t="shared" si="18"/>
        <v>0.5</v>
      </c>
      <c r="EK61" s="35">
        <f t="shared" si="18"/>
        <v>0.5</v>
      </c>
      <c r="EL61" s="35">
        <f t="shared" si="18"/>
        <v>0.5</v>
      </c>
      <c r="EM61" s="35">
        <f t="shared" si="18"/>
        <v>0.5</v>
      </c>
      <c r="EN61" s="35">
        <f t="shared" si="18"/>
        <v>0.5</v>
      </c>
      <c r="EO61" s="35">
        <f t="shared" si="18"/>
        <v>0.5</v>
      </c>
      <c r="EP61" s="35">
        <f t="shared" si="18"/>
        <v>0.5</v>
      </c>
      <c r="EQ61" s="35">
        <f t="shared" si="18"/>
        <v>0.5</v>
      </c>
      <c r="ER61" s="35">
        <f t="shared" si="18"/>
        <v>0.5</v>
      </c>
      <c r="ES61" s="35">
        <f t="shared" si="18"/>
        <v>0.5</v>
      </c>
      <c r="ET61" s="35">
        <f t="shared" si="18"/>
        <v>0.5</v>
      </c>
      <c r="EU61" s="35">
        <f t="shared" si="18"/>
        <v>0.5</v>
      </c>
      <c r="EV61" s="35">
        <f t="shared" si="18"/>
        <v>0.5</v>
      </c>
      <c r="EW61" s="35">
        <f t="shared" si="18"/>
        <v>0.5</v>
      </c>
      <c r="EX61" s="35">
        <f t="shared" si="18"/>
        <v>0.5</v>
      </c>
      <c r="EY61" s="35">
        <f t="shared" si="18"/>
        <v>0.5</v>
      </c>
      <c r="EZ61" s="35">
        <f t="shared" si="18"/>
        <v>0.5</v>
      </c>
      <c r="FA61" s="35">
        <f t="shared" si="18"/>
        <v>0.5</v>
      </c>
      <c r="FB61" s="35">
        <f t="shared" si="18"/>
        <v>0.5</v>
      </c>
      <c r="FC61" s="35">
        <f t="shared" si="18"/>
        <v>0.5</v>
      </c>
      <c r="FD61" s="35">
        <f t="shared" si="18"/>
        <v>0.5</v>
      </c>
      <c r="FE61" s="35">
        <f t="shared" si="18"/>
        <v>0.5</v>
      </c>
      <c r="FF61" s="35">
        <f t="shared" si="18"/>
        <v>0.5</v>
      </c>
      <c r="FG61" s="35">
        <f t="shared" si="18"/>
        <v>0.5</v>
      </c>
      <c r="FH61" s="35">
        <f t="shared" si="18"/>
        <v>0.5</v>
      </c>
      <c r="FI61" s="35">
        <f t="shared" si="18"/>
        <v>0.5</v>
      </c>
      <c r="FJ61" s="35">
        <f t="shared" si="18"/>
        <v>0.5</v>
      </c>
      <c r="FK61" s="35">
        <f t="shared" si="18"/>
        <v>0.5</v>
      </c>
      <c r="FL61" s="35">
        <f t="shared" si="18"/>
        <v>0.5</v>
      </c>
      <c r="FM61" s="35">
        <f t="shared" si="18"/>
        <v>0.5</v>
      </c>
      <c r="FN61" s="35">
        <f t="shared" si="18"/>
        <v>0.5</v>
      </c>
      <c r="FO61" s="35">
        <f t="shared" si="18"/>
        <v>0.5</v>
      </c>
      <c r="FP61" s="35">
        <f t="shared" si="18"/>
        <v>0.5</v>
      </c>
      <c r="FQ61" s="35">
        <f t="shared" si="18"/>
        <v>0.5</v>
      </c>
      <c r="FR61" s="35">
        <f t="shared" si="18"/>
        <v>0.5</v>
      </c>
      <c r="FS61" s="35">
        <f t="shared" si="18"/>
        <v>0.5</v>
      </c>
      <c r="FT61" s="35">
        <f t="shared" si="18"/>
        <v>0.5</v>
      </c>
      <c r="FU61" s="35">
        <f t="shared" si="18"/>
        <v>0.5</v>
      </c>
      <c r="FV61" s="35">
        <f t="shared" si="18"/>
        <v>0.5</v>
      </c>
      <c r="FW61" s="35">
        <f t="shared" si="18"/>
        <v>0.5</v>
      </c>
    </row>
    <row r="62">
      <c r="N62" s="32"/>
      <c r="O62" s="32"/>
      <c r="Q62" s="32"/>
      <c r="R62" s="32"/>
      <c r="S62" s="31"/>
      <c r="T62" s="32"/>
      <c r="U62" s="63"/>
      <c r="V62" s="11"/>
      <c r="W62" s="11"/>
      <c r="X62" s="64"/>
      <c r="Y62" s="65"/>
      <c r="Z62" s="66"/>
      <c r="AC62" s="32"/>
      <c r="AD62" s="32"/>
      <c r="AE62" s="32"/>
      <c r="AF62" s="32"/>
      <c r="AG62" s="67"/>
      <c r="AH62" s="68"/>
      <c r="AI62" s="68"/>
      <c r="AJ62" s="67"/>
      <c r="AK62" s="68"/>
      <c r="AL62" s="68"/>
      <c r="AM62" s="69"/>
      <c r="AN62" s="70"/>
      <c r="AO62" s="70"/>
      <c r="AP62" s="70"/>
      <c r="AQ62" s="70"/>
      <c r="AR62" s="71"/>
      <c r="AS62" s="10"/>
      <c r="AT62" s="10"/>
      <c r="AU62" s="10" t="s">
        <v>54</v>
      </c>
      <c r="AV62" s="35">
        <v>1.0</v>
      </c>
      <c r="AW62" s="35">
        <v>0.9</v>
      </c>
      <c r="AX62" s="35">
        <v>0.8</v>
      </c>
      <c r="AY62" s="35">
        <v>0.7</v>
      </c>
      <c r="AZ62" s="35">
        <v>0.6</v>
      </c>
      <c r="BA62" s="35">
        <v>0.5</v>
      </c>
      <c r="BB62" s="35">
        <v>0.4</v>
      </c>
      <c r="BC62" s="35">
        <v>0.3</v>
      </c>
      <c r="BD62" s="35">
        <v>0.2</v>
      </c>
      <c r="BE62" s="35">
        <v>0.1</v>
      </c>
      <c r="BF62" s="35">
        <v>0.0</v>
      </c>
      <c r="BG62" s="35">
        <f t="shared" ref="BG62:FW62" si="19">round(BG58,1)</f>
        <v>0.5</v>
      </c>
      <c r="BH62" s="35">
        <f t="shared" si="19"/>
        <v>0.5</v>
      </c>
      <c r="BI62" s="35">
        <f t="shared" si="19"/>
        <v>0.5</v>
      </c>
      <c r="BJ62" s="35">
        <f t="shared" si="19"/>
        <v>0.5</v>
      </c>
      <c r="BK62" s="35">
        <f t="shared" si="19"/>
        <v>0.5</v>
      </c>
      <c r="BL62" s="35">
        <f t="shared" si="19"/>
        <v>0.5</v>
      </c>
      <c r="BM62" s="35">
        <f t="shared" si="19"/>
        <v>0.5</v>
      </c>
      <c r="BN62" s="35">
        <f t="shared" si="19"/>
        <v>0.5</v>
      </c>
      <c r="BO62" s="35">
        <f t="shared" si="19"/>
        <v>0.5</v>
      </c>
      <c r="BP62" s="35">
        <f t="shared" si="19"/>
        <v>0.5</v>
      </c>
      <c r="BQ62" s="35">
        <f t="shared" si="19"/>
        <v>0.5</v>
      </c>
      <c r="BR62" s="35">
        <f t="shared" si="19"/>
        <v>0.5</v>
      </c>
      <c r="BS62" s="35">
        <f t="shared" si="19"/>
        <v>0.5</v>
      </c>
      <c r="BT62" s="35">
        <f t="shared" si="19"/>
        <v>0.5</v>
      </c>
      <c r="BU62" s="35">
        <f t="shared" si="19"/>
        <v>0.5</v>
      </c>
      <c r="BV62" s="35">
        <f t="shared" si="19"/>
        <v>0.5</v>
      </c>
      <c r="BW62" s="35">
        <f t="shared" si="19"/>
        <v>0.5</v>
      </c>
      <c r="BX62" s="35">
        <f t="shared" si="19"/>
        <v>0.5</v>
      </c>
      <c r="BY62" s="35">
        <f t="shared" si="19"/>
        <v>0.5</v>
      </c>
      <c r="BZ62" s="35">
        <f t="shared" si="19"/>
        <v>0.5</v>
      </c>
      <c r="CA62" s="35">
        <f t="shared" si="19"/>
        <v>0.5</v>
      </c>
      <c r="CB62" s="35">
        <f t="shared" si="19"/>
        <v>0.5</v>
      </c>
      <c r="CC62" s="35">
        <f t="shared" si="19"/>
        <v>0.5</v>
      </c>
      <c r="CD62" s="35">
        <f t="shared" si="19"/>
        <v>0.5</v>
      </c>
      <c r="CE62" s="35">
        <f t="shared" si="19"/>
        <v>0.5</v>
      </c>
      <c r="CF62" s="35">
        <f t="shared" si="19"/>
        <v>0.5</v>
      </c>
      <c r="CG62" s="35">
        <f t="shared" si="19"/>
        <v>0.5</v>
      </c>
      <c r="CH62" s="35">
        <f t="shared" si="19"/>
        <v>0.5</v>
      </c>
      <c r="CI62" s="35">
        <f t="shared" si="19"/>
        <v>0.5</v>
      </c>
      <c r="CJ62" s="35">
        <f t="shared" si="19"/>
        <v>0.5</v>
      </c>
      <c r="CK62" s="35">
        <f t="shared" si="19"/>
        <v>0.5</v>
      </c>
      <c r="CL62" s="35">
        <f t="shared" si="19"/>
        <v>0.5</v>
      </c>
      <c r="CM62" s="35">
        <f t="shared" si="19"/>
        <v>0.5</v>
      </c>
      <c r="CN62" s="35">
        <f t="shared" si="19"/>
        <v>0.5</v>
      </c>
      <c r="CO62" s="35">
        <f t="shared" si="19"/>
        <v>0.5</v>
      </c>
      <c r="CP62" s="35">
        <f t="shared" si="19"/>
        <v>0.5</v>
      </c>
      <c r="CQ62" s="35">
        <f t="shared" si="19"/>
        <v>0.5</v>
      </c>
      <c r="CR62" s="35">
        <f t="shared" si="19"/>
        <v>0.5</v>
      </c>
      <c r="CS62" s="35">
        <f t="shared" si="19"/>
        <v>0.5</v>
      </c>
      <c r="CT62" s="35">
        <f t="shared" si="19"/>
        <v>0.5</v>
      </c>
      <c r="CU62" s="35">
        <f t="shared" si="19"/>
        <v>0.5</v>
      </c>
      <c r="CV62" s="35">
        <f t="shared" si="19"/>
        <v>0.5</v>
      </c>
      <c r="CW62" s="35">
        <f t="shared" si="19"/>
        <v>0.5</v>
      </c>
      <c r="CX62" s="35">
        <f t="shared" si="19"/>
        <v>0.5</v>
      </c>
      <c r="CY62" s="35">
        <f t="shared" si="19"/>
        <v>0.5</v>
      </c>
      <c r="CZ62" s="35">
        <f t="shared" si="19"/>
        <v>0.5</v>
      </c>
      <c r="DA62" s="35">
        <f t="shared" si="19"/>
        <v>0.5</v>
      </c>
      <c r="DB62" s="35">
        <f t="shared" si="19"/>
        <v>0.5</v>
      </c>
      <c r="DC62" s="35">
        <f t="shared" si="19"/>
        <v>0.5</v>
      </c>
      <c r="DD62" s="35">
        <f t="shared" si="19"/>
        <v>0.5</v>
      </c>
      <c r="DE62" s="35">
        <f t="shared" si="19"/>
        <v>0.5</v>
      </c>
      <c r="DF62" s="35">
        <f t="shared" si="19"/>
        <v>0.5</v>
      </c>
      <c r="DG62" s="35">
        <f t="shared" si="19"/>
        <v>0.5</v>
      </c>
      <c r="DH62" s="35">
        <f t="shared" si="19"/>
        <v>0.5</v>
      </c>
      <c r="DI62" s="35">
        <f t="shared" si="19"/>
        <v>0.5</v>
      </c>
      <c r="DJ62" s="35">
        <f t="shared" si="19"/>
        <v>0.5</v>
      </c>
      <c r="DK62" s="35">
        <f t="shared" si="19"/>
        <v>0.5</v>
      </c>
      <c r="DL62" s="35">
        <f t="shared" si="19"/>
        <v>0.5</v>
      </c>
      <c r="DM62" s="35">
        <f t="shared" si="19"/>
        <v>0.5</v>
      </c>
      <c r="DN62" s="35">
        <f t="shared" si="19"/>
        <v>0.5</v>
      </c>
      <c r="DO62" s="35">
        <f t="shared" si="19"/>
        <v>0.5</v>
      </c>
      <c r="DP62" s="35">
        <f t="shared" si="19"/>
        <v>0.5</v>
      </c>
      <c r="DQ62" s="35">
        <f t="shared" si="19"/>
        <v>0.5</v>
      </c>
      <c r="DR62" s="35">
        <f t="shared" si="19"/>
        <v>0.5</v>
      </c>
      <c r="DS62" s="35">
        <f t="shared" si="19"/>
        <v>0.5</v>
      </c>
      <c r="DT62" s="35">
        <f t="shared" si="19"/>
        <v>0.5</v>
      </c>
      <c r="DU62" s="35">
        <f t="shared" si="19"/>
        <v>0.5</v>
      </c>
      <c r="DV62" s="35">
        <f t="shared" si="19"/>
        <v>0.5</v>
      </c>
      <c r="DW62" s="35">
        <f t="shared" si="19"/>
        <v>0.5</v>
      </c>
      <c r="DX62" s="35">
        <f t="shared" si="19"/>
        <v>0.5</v>
      </c>
      <c r="DY62" s="35">
        <f t="shared" si="19"/>
        <v>0.5</v>
      </c>
      <c r="DZ62" s="35">
        <f t="shared" si="19"/>
        <v>0.5</v>
      </c>
      <c r="EA62" s="35">
        <f t="shared" si="19"/>
        <v>0.5</v>
      </c>
      <c r="EB62" s="35">
        <f t="shared" si="19"/>
        <v>0.5</v>
      </c>
      <c r="EC62" s="35">
        <f t="shared" si="19"/>
        <v>0.5</v>
      </c>
      <c r="ED62" s="35">
        <f t="shared" si="19"/>
        <v>0.5</v>
      </c>
      <c r="EE62" s="35">
        <f t="shared" si="19"/>
        <v>0.5</v>
      </c>
      <c r="EF62" s="35">
        <f t="shared" si="19"/>
        <v>0.5</v>
      </c>
      <c r="EG62" s="35">
        <f t="shared" si="19"/>
        <v>0.5</v>
      </c>
      <c r="EH62" s="35">
        <f t="shared" si="19"/>
        <v>0.5</v>
      </c>
      <c r="EI62" s="35">
        <f t="shared" si="19"/>
        <v>0.5</v>
      </c>
      <c r="EJ62" s="35">
        <f t="shared" si="19"/>
        <v>0.5</v>
      </c>
      <c r="EK62" s="35">
        <f t="shared" si="19"/>
        <v>0.5</v>
      </c>
      <c r="EL62" s="35">
        <f t="shared" si="19"/>
        <v>0.5</v>
      </c>
      <c r="EM62" s="35">
        <f t="shared" si="19"/>
        <v>0.5</v>
      </c>
      <c r="EN62" s="35">
        <f t="shared" si="19"/>
        <v>0.5</v>
      </c>
      <c r="EO62" s="35">
        <f t="shared" si="19"/>
        <v>0.5</v>
      </c>
      <c r="EP62" s="35">
        <f t="shared" si="19"/>
        <v>0.5</v>
      </c>
      <c r="EQ62" s="35">
        <f t="shared" si="19"/>
        <v>0.5</v>
      </c>
      <c r="ER62" s="35">
        <f t="shared" si="19"/>
        <v>0.5</v>
      </c>
      <c r="ES62" s="35">
        <f t="shared" si="19"/>
        <v>0.5</v>
      </c>
      <c r="ET62" s="35">
        <f t="shared" si="19"/>
        <v>0.5</v>
      </c>
      <c r="EU62" s="35">
        <f t="shared" si="19"/>
        <v>0.5</v>
      </c>
      <c r="EV62" s="35">
        <f t="shared" si="19"/>
        <v>0.5</v>
      </c>
      <c r="EW62" s="35">
        <f t="shared" si="19"/>
        <v>0.5</v>
      </c>
      <c r="EX62" s="35">
        <f t="shared" si="19"/>
        <v>0.5</v>
      </c>
      <c r="EY62" s="35">
        <f t="shared" si="19"/>
        <v>0.5</v>
      </c>
      <c r="EZ62" s="35">
        <f t="shared" si="19"/>
        <v>0.5</v>
      </c>
      <c r="FA62" s="35">
        <f t="shared" si="19"/>
        <v>0.5</v>
      </c>
      <c r="FB62" s="35">
        <f t="shared" si="19"/>
        <v>0.5</v>
      </c>
      <c r="FC62" s="35">
        <f t="shared" si="19"/>
        <v>0.5</v>
      </c>
      <c r="FD62" s="35">
        <f t="shared" si="19"/>
        <v>0.5</v>
      </c>
      <c r="FE62" s="35">
        <f t="shared" si="19"/>
        <v>0.5</v>
      </c>
      <c r="FF62" s="35">
        <f t="shared" si="19"/>
        <v>0.5</v>
      </c>
      <c r="FG62" s="35">
        <f t="shared" si="19"/>
        <v>0.5</v>
      </c>
      <c r="FH62" s="35">
        <f t="shared" si="19"/>
        <v>0.5</v>
      </c>
      <c r="FI62" s="35">
        <f t="shared" si="19"/>
        <v>0.5</v>
      </c>
      <c r="FJ62" s="35">
        <f t="shared" si="19"/>
        <v>0.5</v>
      </c>
      <c r="FK62" s="35">
        <f t="shared" si="19"/>
        <v>0.5</v>
      </c>
      <c r="FL62" s="35">
        <f t="shared" si="19"/>
        <v>0.5</v>
      </c>
      <c r="FM62" s="35">
        <f t="shared" si="19"/>
        <v>0.5</v>
      </c>
      <c r="FN62" s="35">
        <f t="shared" si="19"/>
        <v>0.5</v>
      </c>
      <c r="FO62" s="35">
        <f t="shared" si="19"/>
        <v>0.5</v>
      </c>
      <c r="FP62" s="35">
        <f t="shared" si="19"/>
        <v>0.5</v>
      </c>
      <c r="FQ62" s="35">
        <f t="shared" si="19"/>
        <v>0.5</v>
      </c>
      <c r="FR62" s="35">
        <f t="shared" si="19"/>
        <v>0.5</v>
      </c>
      <c r="FS62" s="35">
        <f t="shared" si="19"/>
        <v>0.5</v>
      </c>
      <c r="FT62" s="35">
        <f t="shared" si="19"/>
        <v>0.5</v>
      </c>
      <c r="FU62" s="35">
        <f t="shared" si="19"/>
        <v>0.5</v>
      </c>
      <c r="FV62" s="35">
        <f t="shared" si="19"/>
        <v>0.5</v>
      </c>
      <c r="FW62" s="35">
        <f t="shared" si="19"/>
        <v>0.5</v>
      </c>
    </row>
    <row r="63">
      <c r="R63" s="38"/>
      <c r="S63" s="11"/>
      <c r="X63" s="72"/>
      <c r="Y63" s="72"/>
      <c r="Z63" s="72"/>
      <c r="AM63" s="74"/>
      <c r="AN63" s="74"/>
      <c r="AO63" s="74"/>
      <c r="AP63" s="74"/>
      <c r="AQ63" s="74"/>
      <c r="AR63" s="74"/>
      <c r="AS63" s="10"/>
      <c r="AT63" s="10"/>
      <c r="AU63" s="10" t="s">
        <v>55</v>
      </c>
      <c r="AV63" s="35">
        <v>1.0</v>
      </c>
      <c r="AW63" s="35">
        <v>0.9</v>
      </c>
      <c r="AX63" s="35">
        <v>0.8</v>
      </c>
      <c r="AY63" s="35">
        <v>0.7</v>
      </c>
      <c r="AZ63" s="35">
        <v>0.6</v>
      </c>
      <c r="BA63" s="35">
        <v>0.5</v>
      </c>
      <c r="BB63" s="35">
        <v>0.4</v>
      </c>
      <c r="BC63" s="35">
        <v>0.3</v>
      </c>
      <c r="BD63" s="35">
        <v>0.2</v>
      </c>
      <c r="BE63" s="35">
        <v>0.1</v>
      </c>
      <c r="BF63" s="35">
        <v>0.0</v>
      </c>
      <c r="BG63" s="35">
        <f t="shared" ref="BG63:FW63" si="20">round(1/(1+exp(-1*($G59+$H59*BG57+$I59*BG58))),1)</f>
        <v>0.5</v>
      </c>
      <c r="BH63" s="35">
        <f t="shared" si="20"/>
        <v>0.5</v>
      </c>
      <c r="BI63" s="35">
        <f t="shared" si="20"/>
        <v>0.5</v>
      </c>
      <c r="BJ63" s="35">
        <f t="shared" si="20"/>
        <v>0.5</v>
      </c>
      <c r="BK63" s="35">
        <f t="shared" si="20"/>
        <v>0.5</v>
      </c>
      <c r="BL63" s="35">
        <f t="shared" si="20"/>
        <v>0.5</v>
      </c>
      <c r="BM63" s="35">
        <f t="shared" si="20"/>
        <v>0.5</v>
      </c>
      <c r="BN63" s="35">
        <f t="shared" si="20"/>
        <v>0.5</v>
      </c>
      <c r="BO63" s="35">
        <f t="shared" si="20"/>
        <v>0.5</v>
      </c>
      <c r="BP63" s="35">
        <f t="shared" si="20"/>
        <v>0.5</v>
      </c>
      <c r="BQ63" s="35">
        <f t="shared" si="20"/>
        <v>0.5</v>
      </c>
      <c r="BR63" s="35">
        <f t="shared" si="20"/>
        <v>0.5</v>
      </c>
      <c r="BS63" s="35">
        <f t="shared" si="20"/>
        <v>0.5</v>
      </c>
      <c r="BT63" s="35">
        <f t="shared" si="20"/>
        <v>0.5</v>
      </c>
      <c r="BU63" s="35">
        <f t="shared" si="20"/>
        <v>0.5</v>
      </c>
      <c r="BV63" s="35">
        <f t="shared" si="20"/>
        <v>0.5</v>
      </c>
      <c r="BW63" s="35">
        <f t="shared" si="20"/>
        <v>0.5</v>
      </c>
      <c r="BX63" s="35">
        <f t="shared" si="20"/>
        <v>0.5</v>
      </c>
      <c r="BY63" s="35">
        <f t="shared" si="20"/>
        <v>0.5</v>
      </c>
      <c r="BZ63" s="35">
        <f t="shared" si="20"/>
        <v>0.5</v>
      </c>
      <c r="CA63" s="35">
        <f t="shared" si="20"/>
        <v>0.5</v>
      </c>
      <c r="CB63" s="35">
        <f t="shared" si="20"/>
        <v>0.5</v>
      </c>
      <c r="CC63" s="35">
        <f t="shared" si="20"/>
        <v>0.5</v>
      </c>
      <c r="CD63" s="35">
        <f t="shared" si="20"/>
        <v>0.5</v>
      </c>
      <c r="CE63" s="35">
        <f t="shared" si="20"/>
        <v>0.5</v>
      </c>
      <c r="CF63" s="35">
        <f t="shared" si="20"/>
        <v>0.5</v>
      </c>
      <c r="CG63" s="35">
        <f t="shared" si="20"/>
        <v>0.5</v>
      </c>
      <c r="CH63" s="35">
        <f t="shared" si="20"/>
        <v>0.5</v>
      </c>
      <c r="CI63" s="35">
        <f t="shared" si="20"/>
        <v>0.5</v>
      </c>
      <c r="CJ63" s="35">
        <f t="shared" si="20"/>
        <v>0.5</v>
      </c>
      <c r="CK63" s="35">
        <f t="shared" si="20"/>
        <v>0.5</v>
      </c>
      <c r="CL63" s="35">
        <f t="shared" si="20"/>
        <v>0.5</v>
      </c>
      <c r="CM63" s="35">
        <f t="shared" si="20"/>
        <v>0.5</v>
      </c>
      <c r="CN63" s="35">
        <f t="shared" si="20"/>
        <v>0.5</v>
      </c>
      <c r="CO63" s="35">
        <f t="shared" si="20"/>
        <v>0.5</v>
      </c>
      <c r="CP63" s="35">
        <f t="shared" si="20"/>
        <v>0.5</v>
      </c>
      <c r="CQ63" s="35">
        <f t="shared" si="20"/>
        <v>0.5</v>
      </c>
      <c r="CR63" s="35">
        <f t="shared" si="20"/>
        <v>0.5</v>
      </c>
      <c r="CS63" s="35">
        <f t="shared" si="20"/>
        <v>0.5</v>
      </c>
      <c r="CT63" s="35">
        <f t="shared" si="20"/>
        <v>0.5</v>
      </c>
      <c r="CU63" s="35">
        <f t="shared" si="20"/>
        <v>0.5</v>
      </c>
      <c r="CV63" s="35">
        <f t="shared" si="20"/>
        <v>0.5</v>
      </c>
      <c r="CW63" s="35">
        <f t="shared" si="20"/>
        <v>0.5</v>
      </c>
      <c r="CX63" s="35">
        <f t="shared" si="20"/>
        <v>0.5</v>
      </c>
      <c r="CY63" s="35">
        <f t="shared" si="20"/>
        <v>0.5</v>
      </c>
      <c r="CZ63" s="35">
        <f t="shared" si="20"/>
        <v>0.5</v>
      </c>
      <c r="DA63" s="35">
        <f t="shared" si="20"/>
        <v>0.5</v>
      </c>
      <c r="DB63" s="35">
        <f t="shared" si="20"/>
        <v>0.5</v>
      </c>
      <c r="DC63" s="35">
        <f t="shared" si="20"/>
        <v>0.5</v>
      </c>
      <c r="DD63" s="35">
        <f t="shared" si="20"/>
        <v>0.5</v>
      </c>
      <c r="DE63" s="35">
        <f t="shared" si="20"/>
        <v>0.5</v>
      </c>
      <c r="DF63" s="35">
        <f t="shared" si="20"/>
        <v>0.5</v>
      </c>
      <c r="DG63" s="35">
        <f t="shared" si="20"/>
        <v>0.5</v>
      </c>
      <c r="DH63" s="35">
        <f t="shared" si="20"/>
        <v>0.5</v>
      </c>
      <c r="DI63" s="35">
        <f t="shared" si="20"/>
        <v>0.5</v>
      </c>
      <c r="DJ63" s="35">
        <f t="shared" si="20"/>
        <v>0.5</v>
      </c>
      <c r="DK63" s="35">
        <f t="shared" si="20"/>
        <v>0.5</v>
      </c>
      <c r="DL63" s="35">
        <f t="shared" si="20"/>
        <v>0.5</v>
      </c>
      <c r="DM63" s="35">
        <f t="shared" si="20"/>
        <v>0.5</v>
      </c>
      <c r="DN63" s="35">
        <f t="shared" si="20"/>
        <v>0.5</v>
      </c>
      <c r="DO63" s="35">
        <f t="shared" si="20"/>
        <v>0.5</v>
      </c>
      <c r="DP63" s="35">
        <f t="shared" si="20"/>
        <v>0.5</v>
      </c>
      <c r="DQ63" s="35">
        <f t="shared" si="20"/>
        <v>0.5</v>
      </c>
      <c r="DR63" s="35">
        <f t="shared" si="20"/>
        <v>0.5</v>
      </c>
      <c r="DS63" s="35">
        <f t="shared" si="20"/>
        <v>0.5</v>
      </c>
      <c r="DT63" s="35">
        <f t="shared" si="20"/>
        <v>0.5</v>
      </c>
      <c r="DU63" s="35">
        <f t="shared" si="20"/>
        <v>0.5</v>
      </c>
      <c r="DV63" s="35">
        <f t="shared" si="20"/>
        <v>0.5</v>
      </c>
      <c r="DW63" s="35">
        <f t="shared" si="20"/>
        <v>0.5</v>
      </c>
      <c r="DX63" s="35">
        <f t="shared" si="20"/>
        <v>0.5</v>
      </c>
      <c r="DY63" s="35">
        <f t="shared" si="20"/>
        <v>0.5</v>
      </c>
      <c r="DZ63" s="35">
        <f t="shared" si="20"/>
        <v>0.5</v>
      </c>
      <c r="EA63" s="35">
        <f t="shared" si="20"/>
        <v>0.5</v>
      </c>
      <c r="EB63" s="35">
        <f t="shared" si="20"/>
        <v>0.5</v>
      </c>
      <c r="EC63" s="35">
        <f t="shared" si="20"/>
        <v>0.5</v>
      </c>
      <c r="ED63" s="35">
        <f t="shared" si="20"/>
        <v>0.5</v>
      </c>
      <c r="EE63" s="35">
        <f t="shared" si="20"/>
        <v>0.5</v>
      </c>
      <c r="EF63" s="35">
        <f t="shared" si="20"/>
        <v>0.5</v>
      </c>
      <c r="EG63" s="35">
        <f t="shared" si="20"/>
        <v>0.5</v>
      </c>
      <c r="EH63" s="35">
        <f t="shared" si="20"/>
        <v>0.5</v>
      </c>
      <c r="EI63" s="35">
        <f t="shared" si="20"/>
        <v>0.5</v>
      </c>
      <c r="EJ63" s="35">
        <f t="shared" si="20"/>
        <v>0.5</v>
      </c>
      <c r="EK63" s="35">
        <f t="shared" si="20"/>
        <v>0.5</v>
      </c>
      <c r="EL63" s="35">
        <f t="shared" si="20"/>
        <v>0.5</v>
      </c>
      <c r="EM63" s="35">
        <f t="shared" si="20"/>
        <v>0.5</v>
      </c>
      <c r="EN63" s="35">
        <f t="shared" si="20"/>
        <v>0.5</v>
      </c>
      <c r="EO63" s="35">
        <f t="shared" si="20"/>
        <v>0.5</v>
      </c>
      <c r="EP63" s="35">
        <f t="shared" si="20"/>
        <v>0.5</v>
      </c>
      <c r="EQ63" s="35">
        <f t="shared" si="20"/>
        <v>0.5</v>
      </c>
      <c r="ER63" s="35">
        <f t="shared" si="20"/>
        <v>0.5</v>
      </c>
      <c r="ES63" s="35">
        <f t="shared" si="20"/>
        <v>0.5</v>
      </c>
      <c r="ET63" s="35">
        <f t="shared" si="20"/>
        <v>0.5</v>
      </c>
      <c r="EU63" s="35">
        <f t="shared" si="20"/>
        <v>0.5</v>
      </c>
      <c r="EV63" s="35">
        <f t="shared" si="20"/>
        <v>0.5</v>
      </c>
      <c r="EW63" s="35">
        <f t="shared" si="20"/>
        <v>0.5</v>
      </c>
      <c r="EX63" s="35">
        <f t="shared" si="20"/>
        <v>0.5</v>
      </c>
      <c r="EY63" s="35">
        <f t="shared" si="20"/>
        <v>0.5</v>
      </c>
      <c r="EZ63" s="35">
        <f t="shared" si="20"/>
        <v>0.5</v>
      </c>
      <c r="FA63" s="35">
        <f t="shared" si="20"/>
        <v>0.5</v>
      </c>
      <c r="FB63" s="35">
        <f t="shared" si="20"/>
        <v>0.5</v>
      </c>
      <c r="FC63" s="35">
        <f t="shared" si="20"/>
        <v>0.5</v>
      </c>
      <c r="FD63" s="35">
        <f t="shared" si="20"/>
        <v>0.5</v>
      </c>
      <c r="FE63" s="35">
        <f t="shared" si="20"/>
        <v>0.5</v>
      </c>
      <c r="FF63" s="35">
        <f t="shared" si="20"/>
        <v>0.5</v>
      </c>
      <c r="FG63" s="35">
        <f t="shared" si="20"/>
        <v>0.5</v>
      </c>
      <c r="FH63" s="35">
        <f t="shared" si="20"/>
        <v>0.5</v>
      </c>
      <c r="FI63" s="35">
        <f t="shared" si="20"/>
        <v>0.5</v>
      </c>
      <c r="FJ63" s="35">
        <f t="shared" si="20"/>
        <v>0.5</v>
      </c>
      <c r="FK63" s="35">
        <f t="shared" si="20"/>
        <v>0.5</v>
      </c>
      <c r="FL63" s="35">
        <f t="shared" si="20"/>
        <v>0.5</v>
      </c>
      <c r="FM63" s="35">
        <f t="shared" si="20"/>
        <v>0.5</v>
      </c>
      <c r="FN63" s="35">
        <f t="shared" si="20"/>
        <v>0.5</v>
      </c>
      <c r="FO63" s="35">
        <f t="shared" si="20"/>
        <v>0.5</v>
      </c>
      <c r="FP63" s="35">
        <f t="shared" si="20"/>
        <v>0.5</v>
      </c>
      <c r="FQ63" s="35">
        <f t="shared" si="20"/>
        <v>0.5</v>
      </c>
      <c r="FR63" s="35">
        <f t="shared" si="20"/>
        <v>0.5</v>
      </c>
      <c r="FS63" s="35">
        <f t="shared" si="20"/>
        <v>0.5</v>
      </c>
      <c r="FT63" s="35">
        <f t="shared" si="20"/>
        <v>0.5</v>
      </c>
      <c r="FU63" s="35">
        <f t="shared" si="20"/>
        <v>0.5</v>
      </c>
      <c r="FV63" s="35">
        <f t="shared" si="20"/>
        <v>0.5</v>
      </c>
      <c r="FW63" s="35">
        <f t="shared" si="20"/>
        <v>0.5</v>
      </c>
    </row>
    <row r="64">
      <c r="AM64" s="10"/>
      <c r="AN64" s="10"/>
      <c r="AO64" s="10"/>
      <c r="AP64" s="10"/>
      <c r="AQ64" s="10"/>
      <c r="AR64" s="10"/>
      <c r="AS64" s="10"/>
      <c r="AT64" s="10"/>
      <c r="AU64" s="10" t="s">
        <v>24</v>
      </c>
      <c r="AV64" s="4">
        <v>10.0</v>
      </c>
      <c r="AW64" s="4">
        <v>10.0</v>
      </c>
      <c r="AX64" s="4">
        <v>10.0</v>
      </c>
      <c r="AY64" s="4">
        <v>10.0</v>
      </c>
      <c r="AZ64" s="4">
        <v>10.0</v>
      </c>
      <c r="BA64" s="4">
        <v>10.0</v>
      </c>
      <c r="BB64" s="4">
        <v>10.0</v>
      </c>
      <c r="BC64" s="4">
        <v>10.0</v>
      </c>
      <c r="BD64" s="4">
        <v>10.0</v>
      </c>
      <c r="BE64" s="4">
        <v>10.0</v>
      </c>
      <c r="BF64" s="4">
        <v>10.0</v>
      </c>
      <c r="BG64" s="4">
        <v>1.0</v>
      </c>
      <c r="BH64" s="4">
        <v>1.0</v>
      </c>
      <c r="BI64" s="4">
        <v>1.0</v>
      </c>
      <c r="BJ64" s="4">
        <v>1.0</v>
      </c>
      <c r="BK64" s="4">
        <v>1.0</v>
      </c>
      <c r="BL64" s="4">
        <v>1.0</v>
      </c>
      <c r="BM64" s="4">
        <v>1.0</v>
      </c>
      <c r="BN64" s="4">
        <v>1.0</v>
      </c>
      <c r="BO64" s="4">
        <v>1.0</v>
      </c>
      <c r="BP64" s="4">
        <v>1.0</v>
      </c>
      <c r="BQ64" s="4">
        <v>1.0</v>
      </c>
      <c r="BR64" s="4">
        <v>1.0</v>
      </c>
      <c r="BS64" s="4">
        <v>1.0</v>
      </c>
      <c r="BT64" s="4">
        <v>1.0</v>
      </c>
      <c r="BU64" s="4">
        <v>1.0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L71" s="2"/>
      <c r="M71" s="2"/>
      <c r="N71" s="2"/>
      <c r="P71" s="41"/>
      <c r="Q71" s="42"/>
      <c r="S71" s="49" t="s">
        <v>56</v>
      </c>
      <c r="Z71" s="50"/>
      <c r="AA71" s="2" t="s">
        <v>57</v>
      </c>
      <c r="AR71" s="50"/>
    </row>
    <row r="72">
      <c r="A72" s="23" t="s">
        <v>36</v>
      </c>
      <c r="B72" s="39">
        <f>B57+1</f>
        <v>4</v>
      </c>
      <c r="J72" s="2" t="s">
        <v>7</v>
      </c>
      <c r="L72" s="43" t="s">
        <v>8</v>
      </c>
      <c r="N72" s="43" t="s">
        <v>40</v>
      </c>
      <c r="P72" s="41"/>
      <c r="Q72" s="2" t="s">
        <v>9</v>
      </c>
      <c r="R72" s="2" t="s">
        <v>10</v>
      </c>
      <c r="S72" s="51"/>
      <c r="T72" s="52"/>
      <c r="U72" s="53" t="s">
        <v>58</v>
      </c>
      <c r="X72" s="54" t="s">
        <v>29</v>
      </c>
      <c r="Z72" s="50"/>
      <c r="AA72" s="53" t="s">
        <v>58</v>
      </c>
      <c r="AC72" s="56" t="s">
        <v>29</v>
      </c>
      <c r="AE72" s="52"/>
      <c r="AF72" s="52"/>
      <c r="AG72" s="53" t="s">
        <v>28</v>
      </c>
      <c r="AJ72" s="53" t="s">
        <v>59</v>
      </c>
      <c r="AM72" s="57" t="s">
        <v>29</v>
      </c>
      <c r="AR72" s="50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44" t="s">
        <v>41</v>
      </c>
      <c r="BG72" s="11">
        <f t="shared" ref="BG72:FW72" si="21">1/(1+exp(-1*($A74+$B74*BG74+$C74*BG75)))</f>
        <v>0.5</v>
      </c>
      <c r="BH72" s="11">
        <f t="shared" si="21"/>
        <v>0.5</v>
      </c>
      <c r="BI72" s="11">
        <f t="shared" si="21"/>
        <v>0.5</v>
      </c>
      <c r="BJ72" s="11">
        <f t="shared" si="21"/>
        <v>0.5</v>
      </c>
      <c r="BK72" s="11">
        <f t="shared" si="21"/>
        <v>0.5</v>
      </c>
      <c r="BL72" s="11">
        <f t="shared" si="21"/>
        <v>0.5</v>
      </c>
      <c r="BM72" s="11">
        <f t="shared" si="21"/>
        <v>0.5</v>
      </c>
      <c r="BN72" s="11">
        <f t="shared" si="21"/>
        <v>0.5</v>
      </c>
      <c r="BO72" s="11">
        <f t="shared" si="21"/>
        <v>0.5</v>
      </c>
      <c r="BP72" s="11">
        <f t="shared" si="21"/>
        <v>0.5</v>
      </c>
      <c r="BQ72" s="11">
        <f t="shared" si="21"/>
        <v>0.5</v>
      </c>
      <c r="BR72" s="11">
        <f t="shared" si="21"/>
        <v>0.5</v>
      </c>
      <c r="BS72" s="11">
        <f t="shared" si="21"/>
        <v>0.5</v>
      </c>
      <c r="BT72" s="11">
        <f t="shared" si="21"/>
        <v>0.5</v>
      </c>
      <c r="BU72" s="11">
        <f t="shared" si="21"/>
        <v>0.5</v>
      </c>
      <c r="BV72" s="11">
        <f t="shared" si="21"/>
        <v>0.5</v>
      </c>
      <c r="BW72" s="11">
        <f t="shared" si="21"/>
        <v>0.5</v>
      </c>
      <c r="BX72" s="11">
        <f t="shared" si="21"/>
        <v>0.5</v>
      </c>
      <c r="BY72" s="11">
        <f t="shared" si="21"/>
        <v>0.5</v>
      </c>
      <c r="BZ72" s="11">
        <f t="shared" si="21"/>
        <v>0.5</v>
      </c>
      <c r="CA72" s="11">
        <f t="shared" si="21"/>
        <v>0.5</v>
      </c>
      <c r="CB72" s="11">
        <f t="shared" si="21"/>
        <v>0.5</v>
      </c>
      <c r="CC72" s="11">
        <f t="shared" si="21"/>
        <v>0.5</v>
      </c>
      <c r="CD72" s="11">
        <f t="shared" si="21"/>
        <v>0.5</v>
      </c>
      <c r="CE72" s="11">
        <f t="shared" si="21"/>
        <v>0.5</v>
      </c>
      <c r="CF72" s="11">
        <f t="shared" si="21"/>
        <v>0.5</v>
      </c>
      <c r="CG72" s="11">
        <f t="shared" si="21"/>
        <v>0.5</v>
      </c>
      <c r="CH72" s="11">
        <f t="shared" si="21"/>
        <v>0.5</v>
      </c>
      <c r="CI72" s="11">
        <f t="shared" si="21"/>
        <v>0.5</v>
      </c>
      <c r="CJ72" s="11">
        <f t="shared" si="21"/>
        <v>0.5</v>
      </c>
      <c r="CK72" s="11">
        <f t="shared" si="21"/>
        <v>0.5</v>
      </c>
      <c r="CL72" s="11">
        <f t="shared" si="21"/>
        <v>0.5</v>
      </c>
      <c r="CM72" s="11">
        <f t="shared" si="21"/>
        <v>0.5</v>
      </c>
      <c r="CN72" s="11">
        <f t="shared" si="21"/>
        <v>0.5</v>
      </c>
      <c r="CO72" s="11">
        <f t="shared" si="21"/>
        <v>0.5</v>
      </c>
      <c r="CP72" s="11">
        <f t="shared" si="21"/>
        <v>0.5</v>
      </c>
      <c r="CQ72" s="11">
        <f t="shared" si="21"/>
        <v>0.5</v>
      </c>
      <c r="CR72" s="11">
        <f t="shared" si="21"/>
        <v>0.5</v>
      </c>
      <c r="CS72" s="11">
        <f t="shared" si="21"/>
        <v>0.5</v>
      </c>
      <c r="CT72" s="11">
        <f t="shared" si="21"/>
        <v>0.5</v>
      </c>
      <c r="CU72" s="11">
        <f t="shared" si="21"/>
        <v>0.5</v>
      </c>
      <c r="CV72" s="11">
        <f t="shared" si="21"/>
        <v>0.5</v>
      </c>
      <c r="CW72" s="11">
        <f t="shared" si="21"/>
        <v>0.5</v>
      </c>
      <c r="CX72" s="11">
        <f t="shared" si="21"/>
        <v>0.5</v>
      </c>
      <c r="CY72" s="11">
        <f t="shared" si="21"/>
        <v>0.5</v>
      </c>
      <c r="CZ72" s="11">
        <f t="shared" si="21"/>
        <v>0.5</v>
      </c>
      <c r="DA72" s="11">
        <f t="shared" si="21"/>
        <v>0.5</v>
      </c>
      <c r="DB72" s="11">
        <f t="shared" si="21"/>
        <v>0.5</v>
      </c>
      <c r="DC72" s="11">
        <f t="shared" si="21"/>
        <v>0.5</v>
      </c>
      <c r="DD72" s="11">
        <f t="shared" si="21"/>
        <v>0.5</v>
      </c>
      <c r="DE72" s="11">
        <f t="shared" si="21"/>
        <v>0.5</v>
      </c>
      <c r="DF72" s="11">
        <f t="shared" si="21"/>
        <v>0.5</v>
      </c>
      <c r="DG72" s="11">
        <f t="shared" si="21"/>
        <v>0.5</v>
      </c>
      <c r="DH72" s="11">
        <f t="shared" si="21"/>
        <v>0.5</v>
      </c>
      <c r="DI72" s="11">
        <f t="shared" si="21"/>
        <v>0.5</v>
      </c>
      <c r="DJ72" s="11">
        <f t="shared" si="21"/>
        <v>0.5</v>
      </c>
      <c r="DK72" s="11">
        <f t="shared" si="21"/>
        <v>0.5</v>
      </c>
      <c r="DL72" s="11">
        <f t="shared" si="21"/>
        <v>0.5</v>
      </c>
      <c r="DM72" s="11">
        <f t="shared" si="21"/>
        <v>0.5</v>
      </c>
      <c r="DN72" s="11">
        <f t="shared" si="21"/>
        <v>0.5</v>
      </c>
      <c r="DO72" s="11">
        <f t="shared" si="21"/>
        <v>0.5</v>
      </c>
      <c r="DP72" s="11">
        <f t="shared" si="21"/>
        <v>0.5</v>
      </c>
      <c r="DQ72" s="11">
        <f t="shared" si="21"/>
        <v>0.5</v>
      </c>
      <c r="DR72" s="11">
        <f t="shared" si="21"/>
        <v>0.5</v>
      </c>
      <c r="DS72" s="11">
        <f t="shared" si="21"/>
        <v>0.5</v>
      </c>
      <c r="DT72" s="11">
        <f t="shared" si="21"/>
        <v>0.5</v>
      </c>
      <c r="DU72" s="11">
        <f t="shared" si="21"/>
        <v>0.5</v>
      </c>
      <c r="DV72" s="11">
        <f t="shared" si="21"/>
        <v>0.5</v>
      </c>
      <c r="DW72" s="11">
        <f t="shared" si="21"/>
        <v>0.5</v>
      </c>
      <c r="DX72" s="11">
        <f t="shared" si="21"/>
        <v>0.5</v>
      </c>
      <c r="DY72" s="11">
        <f t="shared" si="21"/>
        <v>0.5</v>
      </c>
      <c r="DZ72" s="11">
        <f t="shared" si="21"/>
        <v>0.5</v>
      </c>
      <c r="EA72" s="11">
        <f t="shared" si="21"/>
        <v>0.5</v>
      </c>
      <c r="EB72" s="11">
        <f t="shared" si="21"/>
        <v>0.5</v>
      </c>
      <c r="EC72" s="11">
        <f t="shared" si="21"/>
        <v>0.5</v>
      </c>
      <c r="ED72" s="11">
        <f t="shared" si="21"/>
        <v>0.5</v>
      </c>
      <c r="EE72" s="11">
        <f t="shared" si="21"/>
        <v>0.5</v>
      </c>
      <c r="EF72" s="11">
        <f t="shared" si="21"/>
        <v>0.5</v>
      </c>
      <c r="EG72" s="11">
        <f t="shared" si="21"/>
        <v>0.5</v>
      </c>
      <c r="EH72" s="11">
        <f t="shared" si="21"/>
        <v>0.5</v>
      </c>
      <c r="EI72" s="11">
        <f t="shared" si="21"/>
        <v>0.5</v>
      </c>
      <c r="EJ72" s="11">
        <f t="shared" si="21"/>
        <v>0.5</v>
      </c>
      <c r="EK72" s="11">
        <f t="shared" si="21"/>
        <v>0.5</v>
      </c>
      <c r="EL72" s="11">
        <f t="shared" si="21"/>
        <v>0.5</v>
      </c>
      <c r="EM72" s="11">
        <f t="shared" si="21"/>
        <v>0.5</v>
      </c>
      <c r="EN72" s="11">
        <f t="shared" si="21"/>
        <v>0.5</v>
      </c>
      <c r="EO72" s="11">
        <f t="shared" si="21"/>
        <v>0.5</v>
      </c>
      <c r="EP72" s="11">
        <f t="shared" si="21"/>
        <v>0.5</v>
      </c>
      <c r="EQ72" s="11">
        <f t="shared" si="21"/>
        <v>0.5</v>
      </c>
      <c r="ER72" s="11">
        <f t="shared" si="21"/>
        <v>0.5</v>
      </c>
      <c r="ES72" s="11">
        <f t="shared" si="21"/>
        <v>0.5</v>
      </c>
      <c r="ET72" s="11">
        <f t="shared" si="21"/>
        <v>0.5</v>
      </c>
      <c r="EU72" s="11">
        <f t="shared" si="21"/>
        <v>0.5</v>
      </c>
      <c r="EV72" s="11">
        <f t="shared" si="21"/>
        <v>0.5</v>
      </c>
      <c r="EW72" s="11">
        <f t="shared" si="21"/>
        <v>0.5</v>
      </c>
      <c r="EX72" s="11">
        <f t="shared" si="21"/>
        <v>0.5</v>
      </c>
      <c r="EY72" s="11">
        <f t="shared" si="21"/>
        <v>0.5</v>
      </c>
      <c r="EZ72" s="11">
        <f t="shared" si="21"/>
        <v>0.5</v>
      </c>
      <c r="FA72" s="11">
        <f t="shared" si="21"/>
        <v>0.5</v>
      </c>
      <c r="FB72" s="11">
        <f t="shared" si="21"/>
        <v>0.5</v>
      </c>
      <c r="FC72" s="11">
        <f t="shared" si="21"/>
        <v>0.5</v>
      </c>
      <c r="FD72" s="11">
        <f t="shared" si="21"/>
        <v>0.5</v>
      </c>
      <c r="FE72" s="11">
        <f t="shared" si="21"/>
        <v>0.5</v>
      </c>
      <c r="FF72" s="11">
        <f t="shared" si="21"/>
        <v>0.5</v>
      </c>
      <c r="FG72" s="11">
        <f t="shared" si="21"/>
        <v>0.5</v>
      </c>
      <c r="FH72" s="11">
        <f t="shared" si="21"/>
        <v>0.5</v>
      </c>
      <c r="FI72" s="11">
        <f t="shared" si="21"/>
        <v>0.5</v>
      </c>
      <c r="FJ72" s="11">
        <f t="shared" si="21"/>
        <v>0.5</v>
      </c>
      <c r="FK72" s="11">
        <f t="shared" si="21"/>
        <v>0.5</v>
      </c>
      <c r="FL72" s="11">
        <f t="shared" si="21"/>
        <v>0.5</v>
      </c>
      <c r="FM72" s="11">
        <f t="shared" si="21"/>
        <v>0.5</v>
      </c>
      <c r="FN72" s="11">
        <f t="shared" si="21"/>
        <v>0.5</v>
      </c>
      <c r="FO72" s="11">
        <f t="shared" si="21"/>
        <v>0.5</v>
      </c>
      <c r="FP72" s="11">
        <f t="shared" si="21"/>
        <v>0.5</v>
      </c>
      <c r="FQ72" s="11">
        <f t="shared" si="21"/>
        <v>0.5</v>
      </c>
      <c r="FR72" s="11">
        <f t="shared" si="21"/>
        <v>0.5</v>
      </c>
      <c r="FS72" s="11">
        <f t="shared" si="21"/>
        <v>0.5</v>
      </c>
      <c r="FT72" s="11">
        <f t="shared" si="21"/>
        <v>0.5</v>
      </c>
      <c r="FU72" s="11">
        <f t="shared" si="21"/>
        <v>0.5</v>
      </c>
      <c r="FV72" s="11">
        <f t="shared" si="21"/>
        <v>0.5</v>
      </c>
      <c r="FW72" s="11">
        <f t="shared" si="21"/>
        <v>0.5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15</v>
      </c>
      <c r="K73" s="7" t="s">
        <v>16</v>
      </c>
      <c r="L73" s="7" t="s">
        <v>17</v>
      </c>
      <c r="M73" s="7" t="s">
        <v>49</v>
      </c>
      <c r="N73" s="7" t="s">
        <v>18</v>
      </c>
      <c r="O73" s="7" t="s">
        <v>50</v>
      </c>
      <c r="P73" s="45" t="s">
        <v>51</v>
      </c>
      <c r="Q73" s="45" t="s">
        <v>52</v>
      </c>
      <c r="R73" s="45" t="s">
        <v>19</v>
      </c>
      <c r="S73" s="58" t="s">
        <v>60</v>
      </c>
      <c r="T73" s="7" t="s">
        <v>61</v>
      </c>
      <c r="U73" s="7" t="s">
        <v>62</v>
      </c>
      <c r="V73" s="7" t="s">
        <v>63</v>
      </c>
      <c r="W73" s="7" t="s">
        <v>64</v>
      </c>
      <c r="X73" s="59" t="s">
        <v>62</v>
      </c>
      <c r="Y73" s="45" t="s">
        <v>63</v>
      </c>
      <c r="Z73" s="60" t="s">
        <v>64</v>
      </c>
      <c r="AA73" s="7" t="s">
        <v>65</v>
      </c>
      <c r="AB73" s="7" t="s">
        <v>66</v>
      </c>
      <c r="AC73" s="7" t="s">
        <v>65</v>
      </c>
      <c r="AD73" s="7" t="s">
        <v>66</v>
      </c>
      <c r="AE73" s="7" t="s">
        <v>31</v>
      </c>
      <c r="AF73" s="7" t="s">
        <v>67</v>
      </c>
      <c r="AG73" s="7" t="s">
        <v>68</v>
      </c>
      <c r="AH73" s="7" t="s">
        <v>33</v>
      </c>
      <c r="AI73" s="7" t="s">
        <v>34</v>
      </c>
      <c r="AJ73" s="7" t="s">
        <v>69</v>
      </c>
      <c r="AK73" s="7" t="s">
        <v>70</v>
      </c>
      <c r="AL73" s="7" t="s">
        <v>71</v>
      </c>
      <c r="AM73" s="61" t="s">
        <v>68</v>
      </c>
      <c r="AN73" s="7" t="s">
        <v>33</v>
      </c>
      <c r="AO73" s="7" t="s">
        <v>34</v>
      </c>
      <c r="AP73" s="7" t="s">
        <v>69</v>
      </c>
      <c r="AQ73" s="7" t="s">
        <v>70</v>
      </c>
      <c r="AR73" s="62" t="s">
        <v>71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G73" s="11">
        <f t="shared" ref="BG73:FW73" si="22">1/(1+exp(-1*($D74+$E74*BG74+$F74*BG75)))</f>
        <v>0.5</v>
      </c>
      <c r="BH73" s="11">
        <f t="shared" si="22"/>
        <v>0.5</v>
      </c>
      <c r="BI73" s="11">
        <f t="shared" si="22"/>
        <v>0.5</v>
      </c>
      <c r="BJ73" s="11">
        <f t="shared" si="22"/>
        <v>0.5</v>
      </c>
      <c r="BK73" s="11">
        <f t="shared" si="22"/>
        <v>0.5</v>
      </c>
      <c r="BL73" s="11">
        <f t="shared" si="22"/>
        <v>0.5</v>
      </c>
      <c r="BM73" s="11">
        <f t="shared" si="22"/>
        <v>0.5</v>
      </c>
      <c r="BN73" s="11">
        <f t="shared" si="22"/>
        <v>0.5</v>
      </c>
      <c r="BO73" s="11">
        <f t="shared" si="22"/>
        <v>0.5</v>
      </c>
      <c r="BP73" s="11">
        <f t="shared" si="22"/>
        <v>0.5</v>
      </c>
      <c r="BQ73" s="11">
        <f t="shared" si="22"/>
        <v>0.5</v>
      </c>
      <c r="BR73" s="11">
        <f t="shared" si="22"/>
        <v>0.5</v>
      </c>
      <c r="BS73" s="11">
        <f t="shared" si="22"/>
        <v>0.5</v>
      </c>
      <c r="BT73" s="11">
        <f t="shared" si="22"/>
        <v>0.5</v>
      </c>
      <c r="BU73" s="11">
        <f t="shared" si="22"/>
        <v>0.5</v>
      </c>
      <c r="BV73" s="11">
        <f t="shared" si="22"/>
        <v>0.5</v>
      </c>
      <c r="BW73" s="11">
        <f t="shared" si="22"/>
        <v>0.5</v>
      </c>
      <c r="BX73" s="11">
        <f t="shared" si="22"/>
        <v>0.5</v>
      </c>
      <c r="BY73" s="11">
        <f t="shared" si="22"/>
        <v>0.5</v>
      </c>
      <c r="BZ73" s="11">
        <f t="shared" si="22"/>
        <v>0.5</v>
      </c>
      <c r="CA73" s="11">
        <f t="shared" si="22"/>
        <v>0.5</v>
      </c>
      <c r="CB73" s="11">
        <f t="shared" si="22"/>
        <v>0.5</v>
      </c>
      <c r="CC73" s="11">
        <f t="shared" si="22"/>
        <v>0.5</v>
      </c>
      <c r="CD73" s="11">
        <f t="shared" si="22"/>
        <v>0.5</v>
      </c>
      <c r="CE73" s="11">
        <f t="shared" si="22"/>
        <v>0.5</v>
      </c>
      <c r="CF73" s="11">
        <f t="shared" si="22"/>
        <v>0.5</v>
      </c>
      <c r="CG73" s="11">
        <f t="shared" si="22"/>
        <v>0.5</v>
      </c>
      <c r="CH73" s="11">
        <f t="shared" si="22"/>
        <v>0.5</v>
      </c>
      <c r="CI73" s="11">
        <f t="shared" si="22"/>
        <v>0.5</v>
      </c>
      <c r="CJ73" s="11">
        <f t="shared" si="22"/>
        <v>0.5</v>
      </c>
      <c r="CK73" s="11">
        <f t="shared" si="22"/>
        <v>0.5</v>
      </c>
      <c r="CL73" s="11">
        <f t="shared" si="22"/>
        <v>0.5</v>
      </c>
      <c r="CM73" s="11">
        <f t="shared" si="22"/>
        <v>0.5</v>
      </c>
      <c r="CN73" s="11">
        <f t="shared" si="22"/>
        <v>0.5</v>
      </c>
      <c r="CO73" s="11">
        <f t="shared" si="22"/>
        <v>0.5</v>
      </c>
      <c r="CP73" s="11">
        <f t="shared" si="22"/>
        <v>0.5</v>
      </c>
      <c r="CQ73" s="11">
        <f t="shared" si="22"/>
        <v>0.5</v>
      </c>
      <c r="CR73" s="11">
        <f t="shared" si="22"/>
        <v>0.5</v>
      </c>
      <c r="CS73" s="11">
        <f t="shared" si="22"/>
        <v>0.5</v>
      </c>
      <c r="CT73" s="11">
        <f t="shared" si="22"/>
        <v>0.5</v>
      </c>
      <c r="CU73" s="11">
        <f t="shared" si="22"/>
        <v>0.5</v>
      </c>
      <c r="CV73" s="11">
        <f t="shared" si="22"/>
        <v>0.5</v>
      </c>
      <c r="CW73" s="11">
        <f t="shared" si="22"/>
        <v>0.5</v>
      </c>
      <c r="CX73" s="11">
        <f t="shared" si="22"/>
        <v>0.5</v>
      </c>
      <c r="CY73" s="11">
        <f t="shared" si="22"/>
        <v>0.5</v>
      </c>
      <c r="CZ73" s="11">
        <f t="shared" si="22"/>
        <v>0.5</v>
      </c>
      <c r="DA73" s="11">
        <f t="shared" si="22"/>
        <v>0.5</v>
      </c>
      <c r="DB73" s="11">
        <f t="shared" si="22"/>
        <v>0.5</v>
      </c>
      <c r="DC73" s="11">
        <f t="shared" si="22"/>
        <v>0.5</v>
      </c>
      <c r="DD73" s="11">
        <f t="shared" si="22"/>
        <v>0.5</v>
      </c>
      <c r="DE73" s="11">
        <f t="shared" si="22"/>
        <v>0.5</v>
      </c>
      <c r="DF73" s="11">
        <f t="shared" si="22"/>
        <v>0.5</v>
      </c>
      <c r="DG73" s="11">
        <f t="shared" si="22"/>
        <v>0.5</v>
      </c>
      <c r="DH73" s="11">
        <f t="shared" si="22"/>
        <v>0.5</v>
      </c>
      <c r="DI73" s="11">
        <f t="shared" si="22"/>
        <v>0.5</v>
      </c>
      <c r="DJ73" s="11">
        <f t="shared" si="22"/>
        <v>0.5</v>
      </c>
      <c r="DK73" s="11">
        <f t="shared" si="22"/>
        <v>0.5</v>
      </c>
      <c r="DL73" s="11">
        <f t="shared" si="22"/>
        <v>0.5</v>
      </c>
      <c r="DM73" s="11">
        <f t="shared" si="22"/>
        <v>0.5</v>
      </c>
      <c r="DN73" s="11">
        <f t="shared" si="22"/>
        <v>0.5</v>
      </c>
      <c r="DO73" s="11">
        <f t="shared" si="22"/>
        <v>0.5</v>
      </c>
      <c r="DP73" s="11">
        <f t="shared" si="22"/>
        <v>0.5</v>
      </c>
      <c r="DQ73" s="11">
        <f t="shared" si="22"/>
        <v>0.5</v>
      </c>
      <c r="DR73" s="11">
        <f t="shared" si="22"/>
        <v>0.5</v>
      </c>
      <c r="DS73" s="11">
        <f t="shared" si="22"/>
        <v>0.5</v>
      </c>
      <c r="DT73" s="11">
        <f t="shared" si="22"/>
        <v>0.5</v>
      </c>
      <c r="DU73" s="11">
        <f t="shared" si="22"/>
        <v>0.5</v>
      </c>
      <c r="DV73" s="11">
        <f t="shared" si="22"/>
        <v>0.5</v>
      </c>
      <c r="DW73" s="11">
        <f t="shared" si="22"/>
        <v>0.5</v>
      </c>
      <c r="DX73" s="11">
        <f t="shared" si="22"/>
        <v>0.5</v>
      </c>
      <c r="DY73" s="11">
        <f t="shared" si="22"/>
        <v>0.5</v>
      </c>
      <c r="DZ73" s="11">
        <f t="shared" si="22"/>
        <v>0.5</v>
      </c>
      <c r="EA73" s="11">
        <f t="shared" si="22"/>
        <v>0.5</v>
      </c>
      <c r="EB73" s="11">
        <f t="shared" si="22"/>
        <v>0.5</v>
      </c>
      <c r="EC73" s="11">
        <f t="shared" si="22"/>
        <v>0.5</v>
      </c>
      <c r="ED73" s="11">
        <f t="shared" si="22"/>
        <v>0.5</v>
      </c>
      <c r="EE73" s="11">
        <f t="shared" si="22"/>
        <v>0.5</v>
      </c>
      <c r="EF73" s="11">
        <f t="shared" si="22"/>
        <v>0.5</v>
      </c>
      <c r="EG73" s="11">
        <f t="shared" si="22"/>
        <v>0.5</v>
      </c>
      <c r="EH73" s="11">
        <f t="shared" si="22"/>
        <v>0.5</v>
      </c>
      <c r="EI73" s="11">
        <f t="shared" si="22"/>
        <v>0.5</v>
      </c>
      <c r="EJ73" s="11">
        <f t="shared" si="22"/>
        <v>0.5</v>
      </c>
      <c r="EK73" s="11">
        <f t="shared" si="22"/>
        <v>0.5</v>
      </c>
      <c r="EL73" s="11">
        <f t="shared" si="22"/>
        <v>0.5</v>
      </c>
      <c r="EM73" s="11">
        <f t="shared" si="22"/>
        <v>0.5</v>
      </c>
      <c r="EN73" s="11">
        <f t="shared" si="22"/>
        <v>0.5</v>
      </c>
      <c r="EO73" s="11">
        <f t="shared" si="22"/>
        <v>0.5</v>
      </c>
      <c r="EP73" s="11">
        <f t="shared" si="22"/>
        <v>0.5</v>
      </c>
      <c r="EQ73" s="11">
        <f t="shared" si="22"/>
        <v>0.5</v>
      </c>
      <c r="ER73" s="11">
        <f t="shared" si="22"/>
        <v>0.5</v>
      </c>
      <c r="ES73" s="11">
        <f t="shared" si="22"/>
        <v>0.5</v>
      </c>
      <c r="ET73" s="11">
        <f t="shared" si="22"/>
        <v>0.5</v>
      </c>
      <c r="EU73" s="11">
        <f t="shared" si="22"/>
        <v>0.5</v>
      </c>
      <c r="EV73" s="11">
        <f t="shared" si="22"/>
        <v>0.5</v>
      </c>
      <c r="EW73" s="11">
        <f t="shared" si="22"/>
        <v>0.5</v>
      </c>
      <c r="EX73" s="11">
        <f t="shared" si="22"/>
        <v>0.5</v>
      </c>
      <c r="EY73" s="11">
        <f t="shared" si="22"/>
        <v>0.5</v>
      </c>
      <c r="EZ73" s="11">
        <f t="shared" si="22"/>
        <v>0.5</v>
      </c>
      <c r="FA73" s="11">
        <f t="shared" si="22"/>
        <v>0.5</v>
      </c>
      <c r="FB73" s="11">
        <f t="shared" si="22"/>
        <v>0.5</v>
      </c>
      <c r="FC73" s="11">
        <f t="shared" si="22"/>
        <v>0.5</v>
      </c>
      <c r="FD73" s="11">
        <f t="shared" si="22"/>
        <v>0.5</v>
      </c>
      <c r="FE73" s="11">
        <f t="shared" si="22"/>
        <v>0.5</v>
      </c>
      <c r="FF73" s="11">
        <f t="shared" si="22"/>
        <v>0.5</v>
      </c>
      <c r="FG73" s="11">
        <f t="shared" si="22"/>
        <v>0.5</v>
      </c>
      <c r="FH73" s="11">
        <f t="shared" si="22"/>
        <v>0.5</v>
      </c>
      <c r="FI73" s="11">
        <f t="shared" si="22"/>
        <v>0.5</v>
      </c>
      <c r="FJ73" s="11">
        <f t="shared" si="22"/>
        <v>0.5</v>
      </c>
      <c r="FK73" s="11">
        <f t="shared" si="22"/>
        <v>0.5</v>
      </c>
      <c r="FL73" s="11">
        <f t="shared" si="22"/>
        <v>0.5</v>
      </c>
      <c r="FM73" s="11">
        <f t="shared" si="22"/>
        <v>0.5</v>
      </c>
      <c r="FN73" s="11">
        <f t="shared" si="22"/>
        <v>0.5</v>
      </c>
      <c r="FO73" s="11">
        <f t="shared" si="22"/>
        <v>0.5</v>
      </c>
      <c r="FP73" s="11">
        <f t="shared" si="22"/>
        <v>0.5</v>
      </c>
      <c r="FQ73" s="11">
        <f t="shared" si="22"/>
        <v>0.5</v>
      </c>
      <c r="FR73" s="11">
        <f t="shared" si="22"/>
        <v>0.5</v>
      </c>
      <c r="FS73" s="11">
        <f t="shared" si="22"/>
        <v>0.5</v>
      </c>
      <c r="FT73" s="11">
        <f t="shared" si="22"/>
        <v>0.5</v>
      </c>
      <c r="FU73" s="11">
        <f t="shared" si="22"/>
        <v>0.5</v>
      </c>
      <c r="FV73" s="11">
        <f t="shared" si="22"/>
        <v>0.5</v>
      </c>
      <c r="FW73" s="11">
        <f t="shared" si="22"/>
        <v>0.5</v>
      </c>
    </row>
    <row r="74">
      <c r="A74" s="9"/>
      <c r="B74" s="9"/>
      <c r="C74" s="9"/>
      <c r="D74" s="9"/>
      <c r="E74" s="9"/>
      <c r="F74" s="9"/>
      <c r="G74" s="46"/>
      <c r="H74" s="46"/>
      <c r="I74" s="46"/>
      <c r="N74" s="32"/>
      <c r="O74" s="32"/>
      <c r="Q74" s="32"/>
      <c r="R74" s="32"/>
      <c r="S74" s="31"/>
      <c r="T74" s="32"/>
      <c r="U74" s="63"/>
      <c r="V74" s="11"/>
      <c r="W74" s="11"/>
      <c r="X74" s="64"/>
      <c r="Y74" s="65"/>
      <c r="Z74" s="66"/>
      <c r="AC74" s="32"/>
      <c r="AD74" s="32"/>
      <c r="AE74" s="32"/>
      <c r="AF74" s="32"/>
      <c r="AG74" s="67"/>
      <c r="AH74" s="68"/>
      <c r="AI74" s="68"/>
      <c r="AJ74" s="67"/>
      <c r="AK74" s="68"/>
      <c r="AL74" s="68"/>
      <c r="AM74" s="69"/>
      <c r="AN74" s="70"/>
      <c r="AO74" s="70"/>
      <c r="AP74" s="70"/>
      <c r="AQ74" s="70"/>
      <c r="AR74" s="71"/>
      <c r="AS74" s="10"/>
      <c r="AT74" s="10"/>
      <c r="AU74" s="10" t="s">
        <v>21</v>
      </c>
      <c r="AV74" s="4">
        <v>-100.0</v>
      </c>
      <c r="AW74" s="4">
        <v>-100.0</v>
      </c>
      <c r="AX74" s="4">
        <v>-100.0</v>
      </c>
      <c r="AY74" s="4">
        <v>-100.0</v>
      </c>
      <c r="AZ74" s="4">
        <v>-100.0</v>
      </c>
      <c r="BA74" s="4">
        <v>-100.0</v>
      </c>
      <c r="BB74" s="4">
        <v>-100.0</v>
      </c>
      <c r="BC74" s="4">
        <v>-100.0</v>
      </c>
      <c r="BD74" s="4">
        <v>-100.0</v>
      </c>
      <c r="BE74" s="4">
        <v>-100.0</v>
      </c>
      <c r="BF74" s="4">
        <v>-100.0</v>
      </c>
      <c r="BG74" s="4">
        <v>0.0</v>
      </c>
      <c r="BH74" s="4">
        <v>0.1</v>
      </c>
      <c r="BI74" s="4">
        <v>0.2</v>
      </c>
      <c r="BJ74" s="4">
        <v>0.3</v>
      </c>
      <c r="BK74" s="4">
        <v>0.4</v>
      </c>
      <c r="BL74" s="4">
        <v>0.5</v>
      </c>
      <c r="BM74" s="4">
        <v>0.6</v>
      </c>
      <c r="BN74" s="4">
        <v>0.7</v>
      </c>
      <c r="BO74" s="4">
        <v>0.8</v>
      </c>
      <c r="BP74" s="4">
        <v>0.9</v>
      </c>
      <c r="BQ74" s="4">
        <v>1.0</v>
      </c>
      <c r="BR74" s="4">
        <v>0.0</v>
      </c>
      <c r="BS74" s="4">
        <v>0.1</v>
      </c>
      <c r="BT74" s="4">
        <v>0.2</v>
      </c>
      <c r="BU74" s="4">
        <v>0.3</v>
      </c>
      <c r="BV74" s="4">
        <v>0.4</v>
      </c>
      <c r="BW74" s="4">
        <v>0.5</v>
      </c>
      <c r="BX74" s="4">
        <v>0.6</v>
      </c>
      <c r="BY74" s="4">
        <v>0.7</v>
      </c>
      <c r="BZ74" s="4">
        <v>0.8</v>
      </c>
      <c r="CA74" s="4">
        <v>0.9</v>
      </c>
      <c r="CB74" s="4">
        <v>1.0</v>
      </c>
      <c r="CC74" s="4">
        <v>0.0</v>
      </c>
      <c r="CD74" s="4">
        <v>0.1</v>
      </c>
      <c r="CE74" s="4">
        <v>0.2</v>
      </c>
      <c r="CF74" s="4">
        <v>0.3</v>
      </c>
      <c r="CG74" s="4">
        <v>0.4</v>
      </c>
      <c r="CH74" s="4">
        <v>0.5</v>
      </c>
      <c r="CI74" s="4">
        <v>0.6</v>
      </c>
      <c r="CJ74" s="4">
        <v>0.7</v>
      </c>
      <c r="CK74" s="4">
        <v>0.8</v>
      </c>
      <c r="CL74" s="4">
        <v>0.9</v>
      </c>
      <c r="CM74" s="4">
        <v>1.0</v>
      </c>
      <c r="CN74" s="4">
        <v>0.0</v>
      </c>
      <c r="CO74" s="4">
        <v>0.1</v>
      </c>
      <c r="CP74" s="4">
        <v>0.2</v>
      </c>
      <c r="CQ74" s="4">
        <v>0.3</v>
      </c>
      <c r="CR74" s="4">
        <v>0.4</v>
      </c>
      <c r="CS74" s="4">
        <v>0.5</v>
      </c>
      <c r="CT74" s="4">
        <v>0.6</v>
      </c>
      <c r="CU74" s="4">
        <v>0.7</v>
      </c>
      <c r="CV74" s="4">
        <v>0.8</v>
      </c>
      <c r="CW74" s="4">
        <v>0.9</v>
      </c>
      <c r="CX74" s="4">
        <v>1.0</v>
      </c>
      <c r="CY74" s="4">
        <v>0.0</v>
      </c>
      <c r="CZ74" s="4">
        <v>0.1</v>
      </c>
      <c r="DA74" s="4">
        <v>0.2</v>
      </c>
      <c r="DB74" s="4">
        <v>0.3</v>
      </c>
      <c r="DC74" s="4">
        <v>0.4</v>
      </c>
      <c r="DD74" s="4">
        <v>0.5</v>
      </c>
      <c r="DE74" s="4">
        <v>0.6</v>
      </c>
      <c r="DF74" s="4">
        <v>0.7</v>
      </c>
      <c r="DG74" s="4">
        <v>0.8</v>
      </c>
      <c r="DH74" s="4">
        <v>0.9</v>
      </c>
      <c r="DI74" s="4">
        <v>1.0</v>
      </c>
      <c r="DJ74" s="4">
        <v>0.0</v>
      </c>
      <c r="DK74" s="4">
        <v>0.1</v>
      </c>
      <c r="DL74" s="4">
        <v>0.2</v>
      </c>
      <c r="DM74" s="4">
        <v>0.3</v>
      </c>
      <c r="DN74" s="4">
        <v>0.4</v>
      </c>
      <c r="DO74" s="4">
        <v>0.5</v>
      </c>
      <c r="DP74" s="4">
        <v>0.6</v>
      </c>
      <c r="DQ74" s="4">
        <v>0.7</v>
      </c>
      <c r="DR74" s="4">
        <v>0.8</v>
      </c>
      <c r="DS74" s="4">
        <v>0.9</v>
      </c>
      <c r="DT74" s="4">
        <v>1.0</v>
      </c>
      <c r="DU74" s="4">
        <v>0.0</v>
      </c>
      <c r="DV74" s="4">
        <v>0.1</v>
      </c>
      <c r="DW74" s="4">
        <v>0.2</v>
      </c>
      <c r="DX74" s="4">
        <v>0.3</v>
      </c>
      <c r="DY74" s="4">
        <v>0.4</v>
      </c>
      <c r="DZ74" s="4">
        <v>0.5</v>
      </c>
      <c r="EA74" s="4">
        <v>0.6</v>
      </c>
      <c r="EB74" s="4">
        <v>0.7</v>
      </c>
      <c r="EC74" s="4">
        <v>0.8</v>
      </c>
      <c r="ED74" s="4">
        <v>0.9</v>
      </c>
      <c r="EE74" s="4">
        <v>1.0</v>
      </c>
      <c r="EF74" s="4">
        <v>0.0</v>
      </c>
      <c r="EG74" s="4">
        <v>0.1</v>
      </c>
      <c r="EH74" s="4">
        <v>0.2</v>
      </c>
      <c r="EI74" s="4">
        <v>0.3</v>
      </c>
      <c r="EJ74" s="4">
        <v>0.4</v>
      </c>
      <c r="EK74" s="4">
        <v>0.5</v>
      </c>
      <c r="EL74" s="4">
        <v>0.6</v>
      </c>
      <c r="EM74" s="4">
        <v>0.7</v>
      </c>
      <c r="EN74" s="4">
        <v>0.8</v>
      </c>
      <c r="EO74" s="4">
        <v>0.9</v>
      </c>
      <c r="EP74" s="4">
        <v>1.0</v>
      </c>
      <c r="EQ74" s="4">
        <v>0.0</v>
      </c>
      <c r="ER74" s="4">
        <v>0.1</v>
      </c>
      <c r="ES74" s="4">
        <v>0.2</v>
      </c>
      <c r="ET74" s="4">
        <v>0.3</v>
      </c>
      <c r="EU74" s="4">
        <v>0.4</v>
      </c>
      <c r="EV74" s="4">
        <v>0.5</v>
      </c>
      <c r="EW74" s="4">
        <v>0.6</v>
      </c>
      <c r="EX74" s="4">
        <v>0.7</v>
      </c>
      <c r="EY74" s="4">
        <v>0.8</v>
      </c>
      <c r="EZ74" s="4">
        <v>0.9</v>
      </c>
      <c r="FA74" s="4">
        <v>1.0</v>
      </c>
      <c r="FB74" s="4">
        <v>0.0</v>
      </c>
      <c r="FC74" s="4">
        <v>0.1</v>
      </c>
      <c r="FD74" s="4">
        <v>0.2</v>
      </c>
      <c r="FE74" s="4">
        <v>0.3</v>
      </c>
      <c r="FF74" s="4">
        <v>0.4</v>
      </c>
      <c r="FG74" s="4">
        <v>0.5</v>
      </c>
      <c r="FH74" s="4">
        <v>0.6</v>
      </c>
      <c r="FI74" s="4">
        <v>0.7</v>
      </c>
      <c r="FJ74" s="4">
        <v>0.8</v>
      </c>
      <c r="FK74" s="4">
        <v>0.9</v>
      </c>
      <c r="FL74" s="4">
        <v>1.0</v>
      </c>
      <c r="FM74" s="4">
        <v>0.0</v>
      </c>
      <c r="FN74" s="4">
        <v>0.1</v>
      </c>
      <c r="FO74" s="4">
        <v>0.2</v>
      </c>
      <c r="FP74" s="4">
        <v>0.3</v>
      </c>
      <c r="FQ74" s="4">
        <v>0.4</v>
      </c>
      <c r="FR74" s="4">
        <v>0.5</v>
      </c>
      <c r="FS74" s="4">
        <v>0.6</v>
      </c>
      <c r="FT74" s="4">
        <v>0.7</v>
      </c>
      <c r="FU74" s="4">
        <v>0.8</v>
      </c>
      <c r="FV74" s="4">
        <v>0.9</v>
      </c>
      <c r="FW74" s="4">
        <v>1.0</v>
      </c>
    </row>
    <row r="75">
      <c r="N75" s="32"/>
      <c r="O75" s="32"/>
      <c r="Q75" s="32"/>
      <c r="R75" s="32"/>
      <c r="S75" s="31"/>
      <c r="T75" s="32"/>
      <c r="U75" s="63"/>
      <c r="V75" s="11"/>
      <c r="W75" s="11"/>
      <c r="X75" s="64"/>
      <c r="Y75" s="65"/>
      <c r="Z75" s="66"/>
      <c r="AC75" s="32"/>
      <c r="AD75" s="32"/>
      <c r="AE75" s="32"/>
      <c r="AF75" s="32"/>
      <c r="AG75" s="67"/>
      <c r="AH75" s="68"/>
      <c r="AI75" s="68"/>
      <c r="AJ75" s="67"/>
      <c r="AK75" s="68"/>
      <c r="AL75" s="68"/>
      <c r="AM75" s="69"/>
      <c r="AN75" s="70"/>
      <c r="AO75" s="70"/>
      <c r="AP75" s="70"/>
      <c r="AQ75" s="70"/>
      <c r="AR75" s="71"/>
      <c r="AS75" s="10"/>
      <c r="AT75" s="10"/>
      <c r="AU75" s="10" t="s">
        <v>22</v>
      </c>
      <c r="AV75" s="4">
        <v>-100.0</v>
      </c>
      <c r="AW75" s="4">
        <v>-100.0</v>
      </c>
      <c r="AX75" s="4">
        <v>-100.0</v>
      </c>
      <c r="AY75" s="4">
        <v>-100.0</v>
      </c>
      <c r="AZ75" s="4">
        <v>-100.0</v>
      </c>
      <c r="BA75" s="4">
        <v>-100.0</v>
      </c>
      <c r="BB75" s="4">
        <v>-100.0</v>
      </c>
      <c r="BC75" s="4">
        <v>-100.0</v>
      </c>
      <c r="BD75" s="4">
        <v>-100.0</v>
      </c>
      <c r="BE75" s="4">
        <v>-100.0</v>
      </c>
      <c r="BF75" s="4">
        <v>-100.0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0.1</v>
      </c>
      <c r="BS75" s="4">
        <v>0.1</v>
      </c>
      <c r="BT75" s="4">
        <v>0.1</v>
      </c>
      <c r="BU75" s="4">
        <v>0.1</v>
      </c>
      <c r="BV75" s="4">
        <v>0.1</v>
      </c>
      <c r="BW75" s="4">
        <v>0.1</v>
      </c>
      <c r="BX75" s="4">
        <v>0.1</v>
      </c>
      <c r="BY75" s="4">
        <v>0.1</v>
      </c>
      <c r="BZ75" s="4">
        <v>0.1</v>
      </c>
      <c r="CA75" s="4">
        <v>0.1</v>
      </c>
      <c r="CB75" s="4">
        <v>0.1</v>
      </c>
      <c r="CC75" s="4">
        <v>0.2</v>
      </c>
      <c r="CD75" s="4">
        <v>0.2</v>
      </c>
      <c r="CE75" s="4">
        <v>0.2</v>
      </c>
      <c r="CF75" s="4">
        <v>0.2</v>
      </c>
      <c r="CG75" s="4">
        <v>0.2</v>
      </c>
      <c r="CH75" s="4">
        <v>0.2</v>
      </c>
      <c r="CI75" s="4">
        <v>0.2</v>
      </c>
      <c r="CJ75" s="4">
        <v>0.2</v>
      </c>
      <c r="CK75" s="4">
        <v>0.2</v>
      </c>
      <c r="CL75" s="4">
        <v>0.2</v>
      </c>
      <c r="CM75" s="4">
        <v>0.2</v>
      </c>
      <c r="CN75" s="4">
        <v>0.30000000000000004</v>
      </c>
      <c r="CO75" s="4">
        <v>0.30000000000000004</v>
      </c>
      <c r="CP75" s="4">
        <v>0.30000000000000004</v>
      </c>
      <c r="CQ75" s="4">
        <v>0.30000000000000004</v>
      </c>
      <c r="CR75" s="4">
        <v>0.30000000000000004</v>
      </c>
      <c r="CS75" s="4">
        <v>0.30000000000000004</v>
      </c>
      <c r="CT75" s="4">
        <v>0.30000000000000004</v>
      </c>
      <c r="CU75" s="4">
        <v>0.30000000000000004</v>
      </c>
      <c r="CV75" s="4">
        <v>0.30000000000000004</v>
      </c>
      <c r="CW75" s="4">
        <v>0.30000000000000004</v>
      </c>
      <c r="CX75" s="4">
        <v>0.30000000000000004</v>
      </c>
      <c r="CY75" s="4">
        <v>0.4</v>
      </c>
      <c r="CZ75" s="4">
        <v>0.4</v>
      </c>
      <c r="DA75" s="4">
        <v>0.4</v>
      </c>
      <c r="DB75" s="4">
        <v>0.4</v>
      </c>
      <c r="DC75" s="4">
        <v>0.4</v>
      </c>
      <c r="DD75" s="4">
        <v>0.4</v>
      </c>
      <c r="DE75" s="4">
        <v>0.4</v>
      </c>
      <c r="DF75" s="4">
        <v>0.4</v>
      </c>
      <c r="DG75" s="4">
        <v>0.4</v>
      </c>
      <c r="DH75" s="4">
        <v>0.4</v>
      </c>
      <c r="DI75" s="4">
        <v>0.4</v>
      </c>
      <c r="DJ75" s="4">
        <v>0.5</v>
      </c>
      <c r="DK75" s="4">
        <v>0.5</v>
      </c>
      <c r="DL75" s="4">
        <v>0.5</v>
      </c>
      <c r="DM75" s="4">
        <v>0.5</v>
      </c>
      <c r="DN75" s="4">
        <v>0.5</v>
      </c>
      <c r="DO75" s="4">
        <v>0.5</v>
      </c>
      <c r="DP75" s="4">
        <v>0.5</v>
      </c>
      <c r="DQ75" s="4">
        <v>0.5</v>
      </c>
      <c r="DR75" s="4">
        <v>0.5</v>
      </c>
      <c r="DS75" s="4">
        <v>0.5</v>
      </c>
      <c r="DT75" s="4">
        <v>0.5</v>
      </c>
      <c r="DU75" s="4">
        <v>0.6</v>
      </c>
      <c r="DV75" s="4">
        <v>0.6</v>
      </c>
      <c r="DW75" s="4">
        <v>0.6</v>
      </c>
      <c r="DX75" s="4">
        <v>0.6</v>
      </c>
      <c r="DY75" s="4">
        <v>0.6</v>
      </c>
      <c r="DZ75" s="4">
        <v>0.6</v>
      </c>
      <c r="EA75" s="4">
        <v>0.6</v>
      </c>
      <c r="EB75" s="4">
        <v>0.6</v>
      </c>
      <c r="EC75" s="4">
        <v>0.6</v>
      </c>
      <c r="ED75" s="4">
        <v>0.6</v>
      </c>
      <c r="EE75" s="4">
        <v>0.6</v>
      </c>
      <c r="EF75" s="4">
        <v>0.7</v>
      </c>
      <c r="EG75" s="4">
        <v>0.7</v>
      </c>
      <c r="EH75" s="4">
        <v>0.7</v>
      </c>
      <c r="EI75" s="4">
        <v>0.7</v>
      </c>
      <c r="EJ75" s="4">
        <v>0.7</v>
      </c>
      <c r="EK75" s="4">
        <v>0.7</v>
      </c>
      <c r="EL75" s="4">
        <v>0.7</v>
      </c>
      <c r="EM75" s="4">
        <v>0.7</v>
      </c>
      <c r="EN75" s="4">
        <v>0.7</v>
      </c>
      <c r="EO75" s="4">
        <v>0.7</v>
      </c>
      <c r="EP75" s="4">
        <v>0.7</v>
      </c>
      <c r="EQ75" s="4">
        <v>0.7999999999999999</v>
      </c>
      <c r="ER75" s="4">
        <v>0.7999999999999999</v>
      </c>
      <c r="ES75" s="4">
        <v>0.7999999999999999</v>
      </c>
      <c r="ET75" s="4">
        <v>0.7999999999999999</v>
      </c>
      <c r="EU75" s="4">
        <v>0.7999999999999999</v>
      </c>
      <c r="EV75" s="4">
        <v>0.7999999999999999</v>
      </c>
      <c r="EW75" s="4">
        <v>0.7999999999999999</v>
      </c>
      <c r="EX75" s="4">
        <v>0.7999999999999999</v>
      </c>
      <c r="EY75" s="4">
        <v>0.7999999999999999</v>
      </c>
      <c r="EZ75" s="4">
        <v>0.7999999999999999</v>
      </c>
      <c r="FA75" s="4">
        <v>0.7999999999999999</v>
      </c>
      <c r="FB75" s="4">
        <v>0.8999999999999999</v>
      </c>
      <c r="FC75" s="4">
        <v>0.8999999999999999</v>
      </c>
      <c r="FD75" s="4">
        <v>0.8999999999999999</v>
      </c>
      <c r="FE75" s="4">
        <v>0.8999999999999999</v>
      </c>
      <c r="FF75" s="4">
        <v>0.8999999999999999</v>
      </c>
      <c r="FG75" s="4">
        <v>0.8999999999999999</v>
      </c>
      <c r="FH75" s="4">
        <v>0.8999999999999999</v>
      </c>
      <c r="FI75" s="4">
        <v>0.8999999999999999</v>
      </c>
      <c r="FJ75" s="4">
        <v>0.8999999999999999</v>
      </c>
      <c r="FK75" s="4">
        <v>0.8999999999999999</v>
      </c>
      <c r="FL75" s="4">
        <v>0.8999999999999999</v>
      </c>
      <c r="FM75" s="4">
        <v>0.9999999999999999</v>
      </c>
      <c r="FN75" s="4">
        <v>0.9999999999999999</v>
      </c>
      <c r="FO75" s="4">
        <v>0.9999999999999999</v>
      </c>
      <c r="FP75" s="4">
        <v>0.9999999999999999</v>
      </c>
      <c r="FQ75" s="4">
        <v>0.9999999999999999</v>
      </c>
      <c r="FR75" s="4">
        <v>0.9999999999999999</v>
      </c>
      <c r="FS75" s="4">
        <v>0.9999999999999999</v>
      </c>
      <c r="FT75" s="4">
        <v>0.9999999999999999</v>
      </c>
      <c r="FU75" s="4">
        <v>0.9999999999999999</v>
      </c>
      <c r="FV75" s="4">
        <v>0.9999999999999999</v>
      </c>
      <c r="FW75" s="4">
        <v>0.9999999999999999</v>
      </c>
    </row>
    <row r="76">
      <c r="N76" s="32"/>
      <c r="O76" s="32"/>
      <c r="Q76" s="32"/>
      <c r="R76" s="32"/>
      <c r="S76" s="31"/>
      <c r="T76" s="32"/>
      <c r="U76" s="63"/>
      <c r="V76" s="11"/>
      <c r="W76" s="11"/>
      <c r="X76" s="64"/>
      <c r="Y76" s="65"/>
      <c r="Z76" s="66"/>
      <c r="AC76" s="32"/>
      <c r="AD76" s="32"/>
      <c r="AE76" s="32"/>
      <c r="AF76" s="32"/>
      <c r="AG76" s="67"/>
      <c r="AH76" s="68"/>
      <c r="AI76" s="68"/>
      <c r="AJ76" s="67"/>
      <c r="AK76" s="68"/>
      <c r="AL76" s="68"/>
      <c r="AM76" s="69"/>
      <c r="AN76" s="70"/>
      <c r="AO76" s="70"/>
      <c r="AP76" s="70"/>
      <c r="AQ76" s="70"/>
      <c r="AR76" s="71"/>
      <c r="AS76" s="10"/>
      <c r="AT76" s="10"/>
      <c r="AU76" s="10" t="s">
        <v>53</v>
      </c>
      <c r="AV76" s="35">
        <v>1.0</v>
      </c>
      <c r="AW76" s="35">
        <v>0.9</v>
      </c>
      <c r="AX76" s="35">
        <v>0.8</v>
      </c>
      <c r="AY76" s="35">
        <v>0.7</v>
      </c>
      <c r="AZ76" s="35">
        <v>0.6</v>
      </c>
      <c r="BA76" s="35">
        <v>0.5</v>
      </c>
      <c r="BB76" s="35">
        <v>0.4</v>
      </c>
      <c r="BC76" s="35">
        <v>0.3</v>
      </c>
      <c r="BD76" s="35">
        <v>0.2</v>
      </c>
      <c r="BE76" s="35">
        <v>0.1</v>
      </c>
      <c r="BF76" s="35">
        <v>0.0</v>
      </c>
      <c r="BG76" s="35">
        <f t="shared" ref="BG76:FW76" si="23">round(BG72,1)</f>
        <v>0.5</v>
      </c>
      <c r="BH76" s="35">
        <f t="shared" si="23"/>
        <v>0.5</v>
      </c>
      <c r="BI76" s="35">
        <f t="shared" si="23"/>
        <v>0.5</v>
      </c>
      <c r="BJ76" s="35">
        <f t="shared" si="23"/>
        <v>0.5</v>
      </c>
      <c r="BK76" s="35">
        <f t="shared" si="23"/>
        <v>0.5</v>
      </c>
      <c r="BL76" s="35">
        <f t="shared" si="23"/>
        <v>0.5</v>
      </c>
      <c r="BM76" s="35">
        <f t="shared" si="23"/>
        <v>0.5</v>
      </c>
      <c r="BN76" s="35">
        <f t="shared" si="23"/>
        <v>0.5</v>
      </c>
      <c r="BO76" s="35">
        <f t="shared" si="23"/>
        <v>0.5</v>
      </c>
      <c r="BP76" s="35">
        <f t="shared" si="23"/>
        <v>0.5</v>
      </c>
      <c r="BQ76" s="35">
        <f t="shared" si="23"/>
        <v>0.5</v>
      </c>
      <c r="BR76" s="35">
        <f t="shared" si="23"/>
        <v>0.5</v>
      </c>
      <c r="BS76" s="35">
        <f t="shared" si="23"/>
        <v>0.5</v>
      </c>
      <c r="BT76" s="35">
        <f t="shared" si="23"/>
        <v>0.5</v>
      </c>
      <c r="BU76" s="35">
        <f t="shared" si="23"/>
        <v>0.5</v>
      </c>
      <c r="BV76" s="35">
        <f t="shared" si="23"/>
        <v>0.5</v>
      </c>
      <c r="BW76" s="35">
        <f t="shared" si="23"/>
        <v>0.5</v>
      </c>
      <c r="BX76" s="35">
        <f t="shared" si="23"/>
        <v>0.5</v>
      </c>
      <c r="BY76" s="35">
        <f t="shared" si="23"/>
        <v>0.5</v>
      </c>
      <c r="BZ76" s="35">
        <f t="shared" si="23"/>
        <v>0.5</v>
      </c>
      <c r="CA76" s="35">
        <f t="shared" si="23"/>
        <v>0.5</v>
      </c>
      <c r="CB76" s="35">
        <f t="shared" si="23"/>
        <v>0.5</v>
      </c>
      <c r="CC76" s="35">
        <f t="shared" si="23"/>
        <v>0.5</v>
      </c>
      <c r="CD76" s="35">
        <f t="shared" si="23"/>
        <v>0.5</v>
      </c>
      <c r="CE76" s="35">
        <f t="shared" si="23"/>
        <v>0.5</v>
      </c>
      <c r="CF76" s="35">
        <f t="shared" si="23"/>
        <v>0.5</v>
      </c>
      <c r="CG76" s="35">
        <f t="shared" si="23"/>
        <v>0.5</v>
      </c>
      <c r="CH76" s="35">
        <f t="shared" si="23"/>
        <v>0.5</v>
      </c>
      <c r="CI76" s="35">
        <f t="shared" si="23"/>
        <v>0.5</v>
      </c>
      <c r="CJ76" s="35">
        <f t="shared" si="23"/>
        <v>0.5</v>
      </c>
      <c r="CK76" s="35">
        <f t="shared" si="23"/>
        <v>0.5</v>
      </c>
      <c r="CL76" s="35">
        <f t="shared" si="23"/>
        <v>0.5</v>
      </c>
      <c r="CM76" s="35">
        <f t="shared" si="23"/>
        <v>0.5</v>
      </c>
      <c r="CN76" s="35">
        <f t="shared" si="23"/>
        <v>0.5</v>
      </c>
      <c r="CO76" s="35">
        <f t="shared" si="23"/>
        <v>0.5</v>
      </c>
      <c r="CP76" s="35">
        <f t="shared" si="23"/>
        <v>0.5</v>
      </c>
      <c r="CQ76" s="35">
        <f t="shared" si="23"/>
        <v>0.5</v>
      </c>
      <c r="CR76" s="35">
        <f t="shared" si="23"/>
        <v>0.5</v>
      </c>
      <c r="CS76" s="35">
        <f t="shared" si="23"/>
        <v>0.5</v>
      </c>
      <c r="CT76" s="35">
        <f t="shared" si="23"/>
        <v>0.5</v>
      </c>
      <c r="CU76" s="35">
        <f t="shared" si="23"/>
        <v>0.5</v>
      </c>
      <c r="CV76" s="35">
        <f t="shared" si="23"/>
        <v>0.5</v>
      </c>
      <c r="CW76" s="35">
        <f t="shared" si="23"/>
        <v>0.5</v>
      </c>
      <c r="CX76" s="35">
        <f t="shared" si="23"/>
        <v>0.5</v>
      </c>
      <c r="CY76" s="35">
        <f t="shared" si="23"/>
        <v>0.5</v>
      </c>
      <c r="CZ76" s="35">
        <f t="shared" si="23"/>
        <v>0.5</v>
      </c>
      <c r="DA76" s="35">
        <f t="shared" si="23"/>
        <v>0.5</v>
      </c>
      <c r="DB76" s="35">
        <f t="shared" si="23"/>
        <v>0.5</v>
      </c>
      <c r="DC76" s="35">
        <f t="shared" si="23"/>
        <v>0.5</v>
      </c>
      <c r="DD76" s="35">
        <f t="shared" si="23"/>
        <v>0.5</v>
      </c>
      <c r="DE76" s="35">
        <f t="shared" si="23"/>
        <v>0.5</v>
      </c>
      <c r="DF76" s="35">
        <f t="shared" si="23"/>
        <v>0.5</v>
      </c>
      <c r="DG76" s="35">
        <f t="shared" si="23"/>
        <v>0.5</v>
      </c>
      <c r="DH76" s="35">
        <f t="shared" si="23"/>
        <v>0.5</v>
      </c>
      <c r="DI76" s="35">
        <f t="shared" si="23"/>
        <v>0.5</v>
      </c>
      <c r="DJ76" s="35">
        <f t="shared" si="23"/>
        <v>0.5</v>
      </c>
      <c r="DK76" s="35">
        <f t="shared" si="23"/>
        <v>0.5</v>
      </c>
      <c r="DL76" s="35">
        <f t="shared" si="23"/>
        <v>0.5</v>
      </c>
      <c r="DM76" s="35">
        <f t="shared" si="23"/>
        <v>0.5</v>
      </c>
      <c r="DN76" s="35">
        <f t="shared" si="23"/>
        <v>0.5</v>
      </c>
      <c r="DO76" s="35">
        <f t="shared" si="23"/>
        <v>0.5</v>
      </c>
      <c r="DP76" s="35">
        <f t="shared" si="23"/>
        <v>0.5</v>
      </c>
      <c r="DQ76" s="35">
        <f t="shared" si="23"/>
        <v>0.5</v>
      </c>
      <c r="DR76" s="35">
        <f t="shared" si="23"/>
        <v>0.5</v>
      </c>
      <c r="DS76" s="35">
        <f t="shared" si="23"/>
        <v>0.5</v>
      </c>
      <c r="DT76" s="35">
        <f t="shared" si="23"/>
        <v>0.5</v>
      </c>
      <c r="DU76" s="35">
        <f t="shared" si="23"/>
        <v>0.5</v>
      </c>
      <c r="DV76" s="35">
        <f t="shared" si="23"/>
        <v>0.5</v>
      </c>
      <c r="DW76" s="35">
        <f t="shared" si="23"/>
        <v>0.5</v>
      </c>
      <c r="DX76" s="35">
        <f t="shared" si="23"/>
        <v>0.5</v>
      </c>
      <c r="DY76" s="35">
        <f t="shared" si="23"/>
        <v>0.5</v>
      </c>
      <c r="DZ76" s="35">
        <f t="shared" si="23"/>
        <v>0.5</v>
      </c>
      <c r="EA76" s="35">
        <f t="shared" si="23"/>
        <v>0.5</v>
      </c>
      <c r="EB76" s="35">
        <f t="shared" si="23"/>
        <v>0.5</v>
      </c>
      <c r="EC76" s="35">
        <f t="shared" si="23"/>
        <v>0.5</v>
      </c>
      <c r="ED76" s="35">
        <f t="shared" si="23"/>
        <v>0.5</v>
      </c>
      <c r="EE76" s="35">
        <f t="shared" si="23"/>
        <v>0.5</v>
      </c>
      <c r="EF76" s="35">
        <f t="shared" si="23"/>
        <v>0.5</v>
      </c>
      <c r="EG76" s="35">
        <f t="shared" si="23"/>
        <v>0.5</v>
      </c>
      <c r="EH76" s="35">
        <f t="shared" si="23"/>
        <v>0.5</v>
      </c>
      <c r="EI76" s="35">
        <f t="shared" si="23"/>
        <v>0.5</v>
      </c>
      <c r="EJ76" s="35">
        <f t="shared" si="23"/>
        <v>0.5</v>
      </c>
      <c r="EK76" s="35">
        <f t="shared" si="23"/>
        <v>0.5</v>
      </c>
      <c r="EL76" s="35">
        <f t="shared" si="23"/>
        <v>0.5</v>
      </c>
      <c r="EM76" s="35">
        <f t="shared" si="23"/>
        <v>0.5</v>
      </c>
      <c r="EN76" s="35">
        <f t="shared" si="23"/>
        <v>0.5</v>
      </c>
      <c r="EO76" s="35">
        <f t="shared" si="23"/>
        <v>0.5</v>
      </c>
      <c r="EP76" s="35">
        <f t="shared" si="23"/>
        <v>0.5</v>
      </c>
      <c r="EQ76" s="35">
        <f t="shared" si="23"/>
        <v>0.5</v>
      </c>
      <c r="ER76" s="35">
        <f t="shared" si="23"/>
        <v>0.5</v>
      </c>
      <c r="ES76" s="35">
        <f t="shared" si="23"/>
        <v>0.5</v>
      </c>
      <c r="ET76" s="35">
        <f t="shared" si="23"/>
        <v>0.5</v>
      </c>
      <c r="EU76" s="35">
        <f t="shared" si="23"/>
        <v>0.5</v>
      </c>
      <c r="EV76" s="35">
        <f t="shared" si="23"/>
        <v>0.5</v>
      </c>
      <c r="EW76" s="35">
        <f t="shared" si="23"/>
        <v>0.5</v>
      </c>
      <c r="EX76" s="35">
        <f t="shared" si="23"/>
        <v>0.5</v>
      </c>
      <c r="EY76" s="35">
        <f t="shared" si="23"/>
        <v>0.5</v>
      </c>
      <c r="EZ76" s="35">
        <f t="shared" si="23"/>
        <v>0.5</v>
      </c>
      <c r="FA76" s="35">
        <f t="shared" si="23"/>
        <v>0.5</v>
      </c>
      <c r="FB76" s="35">
        <f t="shared" si="23"/>
        <v>0.5</v>
      </c>
      <c r="FC76" s="35">
        <f t="shared" si="23"/>
        <v>0.5</v>
      </c>
      <c r="FD76" s="35">
        <f t="shared" si="23"/>
        <v>0.5</v>
      </c>
      <c r="FE76" s="35">
        <f t="shared" si="23"/>
        <v>0.5</v>
      </c>
      <c r="FF76" s="35">
        <f t="shared" si="23"/>
        <v>0.5</v>
      </c>
      <c r="FG76" s="35">
        <f t="shared" si="23"/>
        <v>0.5</v>
      </c>
      <c r="FH76" s="35">
        <f t="shared" si="23"/>
        <v>0.5</v>
      </c>
      <c r="FI76" s="35">
        <f t="shared" si="23"/>
        <v>0.5</v>
      </c>
      <c r="FJ76" s="35">
        <f t="shared" si="23"/>
        <v>0.5</v>
      </c>
      <c r="FK76" s="35">
        <f t="shared" si="23"/>
        <v>0.5</v>
      </c>
      <c r="FL76" s="35">
        <f t="shared" si="23"/>
        <v>0.5</v>
      </c>
      <c r="FM76" s="35">
        <f t="shared" si="23"/>
        <v>0.5</v>
      </c>
      <c r="FN76" s="35">
        <f t="shared" si="23"/>
        <v>0.5</v>
      </c>
      <c r="FO76" s="35">
        <f t="shared" si="23"/>
        <v>0.5</v>
      </c>
      <c r="FP76" s="35">
        <f t="shared" si="23"/>
        <v>0.5</v>
      </c>
      <c r="FQ76" s="35">
        <f t="shared" si="23"/>
        <v>0.5</v>
      </c>
      <c r="FR76" s="35">
        <f t="shared" si="23"/>
        <v>0.5</v>
      </c>
      <c r="FS76" s="35">
        <f t="shared" si="23"/>
        <v>0.5</v>
      </c>
      <c r="FT76" s="35">
        <f t="shared" si="23"/>
        <v>0.5</v>
      </c>
      <c r="FU76" s="35">
        <f t="shared" si="23"/>
        <v>0.5</v>
      </c>
      <c r="FV76" s="35">
        <f t="shared" si="23"/>
        <v>0.5</v>
      </c>
      <c r="FW76" s="35">
        <f t="shared" si="23"/>
        <v>0.5</v>
      </c>
    </row>
    <row r="77">
      <c r="N77" s="32"/>
      <c r="O77" s="32"/>
      <c r="Q77" s="32"/>
      <c r="R77" s="32"/>
      <c r="S77" s="31"/>
      <c r="T77" s="32"/>
      <c r="U77" s="63"/>
      <c r="V77" s="11"/>
      <c r="W77" s="11"/>
      <c r="X77" s="64"/>
      <c r="Y77" s="65"/>
      <c r="Z77" s="66"/>
      <c r="AC77" s="32"/>
      <c r="AD77" s="32"/>
      <c r="AE77" s="32"/>
      <c r="AF77" s="32"/>
      <c r="AG77" s="67"/>
      <c r="AH77" s="68"/>
      <c r="AI77" s="68"/>
      <c r="AJ77" s="67"/>
      <c r="AK77" s="68"/>
      <c r="AL77" s="68"/>
      <c r="AM77" s="69"/>
      <c r="AN77" s="70"/>
      <c r="AO77" s="70"/>
      <c r="AP77" s="70"/>
      <c r="AQ77" s="70"/>
      <c r="AR77" s="71"/>
      <c r="AS77" s="10"/>
      <c r="AT77" s="10"/>
      <c r="AU77" s="10" t="s">
        <v>54</v>
      </c>
      <c r="AV77" s="35">
        <v>1.0</v>
      </c>
      <c r="AW77" s="35">
        <v>0.9</v>
      </c>
      <c r="AX77" s="35">
        <v>0.8</v>
      </c>
      <c r="AY77" s="35">
        <v>0.7</v>
      </c>
      <c r="AZ77" s="35">
        <v>0.6</v>
      </c>
      <c r="BA77" s="35">
        <v>0.5</v>
      </c>
      <c r="BB77" s="35">
        <v>0.4</v>
      </c>
      <c r="BC77" s="35">
        <v>0.3</v>
      </c>
      <c r="BD77" s="35">
        <v>0.2</v>
      </c>
      <c r="BE77" s="35">
        <v>0.1</v>
      </c>
      <c r="BF77" s="35">
        <v>0.0</v>
      </c>
      <c r="BG77" s="35">
        <f t="shared" ref="BG77:FW77" si="24">round(BG73,1)</f>
        <v>0.5</v>
      </c>
      <c r="BH77" s="35">
        <f t="shared" si="24"/>
        <v>0.5</v>
      </c>
      <c r="BI77" s="35">
        <f t="shared" si="24"/>
        <v>0.5</v>
      </c>
      <c r="BJ77" s="35">
        <f t="shared" si="24"/>
        <v>0.5</v>
      </c>
      <c r="BK77" s="35">
        <f t="shared" si="24"/>
        <v>0.5</v>
      </c>
      <c r="BL77" s="35">
        <f t="shared" si="24"/>
        <v>0.5</v>
      </c>
      <c r="BM77" s="35">
        <f t="shared" si="24"/>
        <v>0.5</v>
      </c>
      <c r="BN77" s="35">
        <f t="shared" si="24"/>
        <v>0.5</v>
      </c>
      <c r="BO77" s="35">
        <f t="shared" si="24"/>
        <v>0.5</v>
      </c>
      <c r="BP77" s="35">
        <f t="shared" si="24"/>
        <v>0.5</v>
      </c>
      <c r="BQ77" s="35">
        <f t="shared" si="24"/>
        <v>0.5</v>
      </c>
      <c r="BR77" s="35">
        <f t="shared" si="24"/>
        <v>0.5</v>
      </c>
      <c r="BS77" s="35">
        <f t="shared" si="24"/>
        <v>0.5</v>
      </c>
      <c r="BT77" s="35">
        <f t="shared" si="24"/>
        <v>0.5</v>
      </c>
      <c r="BU77" s="35">
        <f t="shared" si="24"/>
        <v>0.5</v>
      </c>
      <c r="BV77" s="35">
        <f t="shared" si="24"/>
        <v>0.5</v>
      </c>
      <c r="BW77" s="35">
        <f t="shared" si="24"/>
        <v>0.5</v>
      </c>
      <c r="BX77" s="35">
        <f t="shared" si="24"/>
        <v>0.5</v>
      </c>
      <c r="BY77" s="35">
        <f t="shared" si="24"/>
        <v>0.5</v>
      </c>
      <c r="BZ77" s="35">
        <f t="shared" si="24"/>
        <v>0.5</v>
      </c>
      <c r="CA77" s="35">
        <f t="shared" si="24"/>
        <v>0.5</v>
      </c>
      <c r="CB77" s="35">
        <f t="shared" si="24"/>
        <v>0.5</v>
      </c>
      <c r="CC77" s="35">
        <f t="shared" si="24"/>
        <v>0.5</v>
      </c>
      <c r="CD77" s="35">
        <f t="shared" si="24"/>
        <v>0.5</v>
      </c>
      <c r="CE77" s="35">
        <f t="shared" si="24"/>
        <v>0.5</v>
      </c>
      <c r="CF77" s="35">
        <f t="shared" si="24"/>
        <v>0.5</v>
      </c>
      <c r="CG77" s="35">
        <f t="shared" si="24"/>
        <v>0.5</v>
      </c>
      <c r="CH77" s="35">
        <f t="shared" si="24"/>
        <v>0.5</v>
      </c>
      <c r="CI77" s="35">
        <f t="shared" si="24"/>
        <v>0.5</v>
      </c>
      <c r="CJ77" s="35">
        <f t="shared" si="24"/>
        <v>0.5</v>
      </c>
      <c r="CK77" s="35">
        <f t="shared" si="24"/>
        <v>0.5</v>
      </c>
      <c r="CL77" s="35">
        <f t="shared" si="24"/>
        <v>0.5</v>
      </c>
      <c r="CM77" s="35">
        <f t="shared" si="24"/>
        <v>0.5</v>
      </c>
      <c r="CN77" s="35">
        <f t="shared" si="24"/>
        <v>0.5</v>
      </c>
      <c r="CO77" s="35">
        <f t="shared" si="24"/>
        <v>0.5</v>
      </c>
      <c r="CP77" s="35">
        <f t="shared" si="24"/>
        <v>0.5</v>
      </c>
      <c r="CQ77" s="35">
        <f t="shared" si="24"/>
        <v>0.5</v>
      </c>
      <c r="CR77" s="35">
        <f t="shared" si="24"/>
        <v>0.5</v>
      </c>
      <c r="CS77" s="35">
        <f t="shared" si="24"/>
        <v>0.5</v>
      </c>
      <c r="CT77" s="35">
        <f t="shared" si="24"/>
        <v>0.5</v>
      </c>
      <c r="CU77" s="35">
        <f t="shared" si="24"/>
        <v>0.5</v>
      </c>
      <c r="CV77" s="35">
        <f t="shared" si="24"/>
        <v>0.5</v>
      </c>
      <c r="CW77" s="35">
        <f t="shared" si="24"/>
        <v>0.5</v>
      </c>
      <c r="CX77" s="35">
        <f t="shared" si="24"/>
        <v>0.5</v>
      </c>
      <c r="CY77" s="35">
        <f t="shared" si="24"/>
        <v>0.5</v>
      </c>
      <c r="CZ77" s="35">
        <f t="shared" si="24"/>
        <v>0.5</v>
      </c>
      <c r="DA77" s="35">
        <f t="shared" si="24"/>
        <v>0.5</v>
      </c>
      <c r="DB77" s="35">
        <f t="shared" si="24"/>
        <v>0.5</v>
      </c>
      <c r="DC77" s="35">
        <f t="shared" si="24"/>
        <v>0.5</v>
      </c>
      <c r="DD77" s="35">
        <f t="shared" si="24"/>
        <v>0.5</v>
      </c>
      <c r="DE77" s="35">
        <f t="shared" si="24"/>
        <v>0.5</v>
      </c>
      <c r="DF77" s="35">
        <f t="shared" si="24"/>
        <v>0.5</v>
      </c>
      <c r="DG77" s="35">
        <f t="shared" si="24"/>
        <v>0.5</v>
      </c>
      <c r="DH77" s="35">
        <f t="shared" si="24"/>
        <v>0.5</v>
      </c>
      <c r="DI77" s="35">
        <f t="shared" si="24"/>
        <v>0.5</v>
      </c>
      <c r="DJ77" s="35">
        <f t="shared" si="24"/>
        <v>0.5</v>
      </c>
      <c r="DK77" s="35">
        <f t="shared" si="24"/>
        <v>0.5</v>
      </c>
      <c r="DL77" s="35">
        <f t="shared" si="24"/>
        <v>0.5</v>
      </c>
      <c r="DM77" s="35">
        <f t="shared" si="24"/>
        <v>0.5</v>
      </c>
      <c r="DN77" s="35">
        <f t="shared" si="24"/>
        <v>0.5</v>
      </c>
      <c r="DO77" s="35">
        <f t="shared" si="24"/>
        <v>0.5</v>
      </c>
      <c r="DP77" s="35">
        <f t="shared" si="24"/>
        <v>0.5</v>
      </c>
      <c r="DQ77" s="35">
        <f t="shared" si="24"/>
        <v>0.5</v>
      </c>
      <c r="DR77" s="35">
        <f t="shared" si="24"/>
        <v>0.5</v>
      </c>
      <c r="DS77" s="35">
        <f t="shared" si="24"/>
        <v>0.5</v>
      </c>
      <c r="DT77" s="35">
        <f t="shared" si="24"/>
        <v>0.5</v>
      </c>
      <c r="DU77" s="35">
        <f t="shared" si="24"/>
        <v>0.5</v>
      </c>
      <c r="DV77" s="35">
        <f t="shared" si="24"/>
        <v>0.5</v>
      </c>
      <c r="DW77" s="35">
        <f t="shared" si="24"/>
        <v>0.5</v>
      </c>
      <c r="DX77" s="35">
        <f t="shared" si="24"/>
        <v>0.5</v>
      </c>
      <c r="DY77" s="35">
        <f t="shared" si="24"/>
        <v>0.5</v>
      </c>
      <c r="DZ77" s="35">
        <f t="shared" si="24"/>
        <v>0.5</v>
      </c>
      <c r="EA77" s="35">
        <f t="shared" si="24"/>
        <v>0.5</v>
      </c>
      <c r="EB77" s="35">
        <f t="shared" si="24"/>
        <v>0.5</v>
      </c>
      <c r="EC77" s="35">
        <f t="shared" si="24"/>
        <v>0.5</v>
      </c>
      <c r="ED77" s="35">
        <f t="shared" si="24"/>
        <v>0.5</v>
      </c>
      <c r="EE77" s="35">
        <f t="shared" si="24"/>
        <v>0.5</v>
      </c>
      <c r="EF77" s="35">
        <f t="shared" si="24"/>
        <v>0.5</v>
      </c>
      <c r="EG77" s="35">
        <f t="shared" si="24"/>
        <v>0.5</v>
      </c>
      <c r="EH77" s="35">
        <f t="shared" si="24"/>
        <v>0.5</v>
      </c>
      <c r="EI77" s="35">
        <f t="shared" si="24"/>
        <v>0.5</v>
      </c>
      <c r="EJ77" s="35">
        <f t="shared" si="24"/>
        <v>0.5</v>
      </c>
      <c r="EK77" s="35">
        <f t="shared" si="24"/>
        <v>0.5</v>
      </c>
      <c r="EL77" s="35">
        <f t="shared" si="24"/>
        <v>0.5</v>
      </c>
      <c r="EM77" s="35">
        <f t="shared" si="24"/>
        <v>0.5</v>
      </c>
      <c r="EN77" s="35">
        <f t="shared" si="24"/>
        <v>0.5</v>
      </c>
      <c r="EO77" s="35">
        <f t="shared" si="24"/>
        <v>0.5</v>
      </c>
      <c r="EP77" s="35">
        <f t="shared" si="24"/>
        <v>0.5</v>
      </c>
      <c r="EQ77" s="35">
        <f t="shared" si="24"/>
        <v>0.5</v>
      </c>
      <c r="ER77" s="35">
        <f t="shared" si="24"/>
        <v>0.5</v>
      </c>
      <c r="ES77" s="35">
        <f t="shared" si="24"/>
        <v>0.5</v>
      </c>
      <c r="ET77" s="35">
        <f t="shared" si="24"/>
        <v>0.5</v>
      </c>
      <c r="EU77" s="35">
        <f t="shared" si="24"/>
        <v>0.5</v>
      </c>
      <c r="EV77" s="35">
        <f t="shared" si="24"/>
        <v>0.5</v>
      </c>
      <c r="EW77" s="35">
        <f t="shared" si="24"/>
        <v>0.5</v>
      </c>
      <c r="EX77" s="35">
        <f t="shared" si="24"/>
        <v>0.5</v>
      </c>
      <c r="EY77" s="35">
        <f t="shared" si="24"/>
        <v>0.5</v>
      </c>
      <c r="EZ77" s="35">
        <f t="shared" si="24"/>
        <v>0.5</v>
      </c>
      <c r="FA77" s="35">
        <f t="shared" si="24"/>
        <v>0.5</v>
      </c>
      <c r="FB77" s="35">
        <f t="shared" si="24"/>
        <v>0.5</v>
      </c>
      <c r="FC77" s="35">
        <f t="shared" si="24"/>
        <v>0.5</v>
      </c>
      <c r="FD77" s="35">
        <f t="shared" si="24"/>
        <v>0.5</v>
      </c>
      <c r="FE77" s="35">
        <f t="shared" si="24"/>
        <v>0.5</v>
      </c>
      <c r="FF77" s="35">
        <f t="shared" si="24"/>
        <v>0.5</v>
      </c>
      <c r="FG77" s="35">
        <f t="shared" si="24"/>
        <v>0.5</v>
      </c>
      <c r="FH77" s="35">
        <f t="shared" si="24"/>
        <v>0.5</v>
      </c>
      <c r="FI77" s="35">
        <f t="shared" si="24"/>
        <v>0.5</v>
      </c>
      <c r="FJ77" s="35">
        <f t="shared" si="24"/>
        <v>0.5</v>
      </c>
      <c r="FK77" s="35">
        <f t="shared" si="24"/>
        <v>0.5</v>
      </c>
      <c r="FL77" s="35">
        <f t="shared" si="24"/>
        <v>0.5</v>
      </c>
      <c r="FM77" s="35">
        <f t="shared" si="24"/>
        <v>0.5</v>
      </c>
      <c r="FN77" s="35">
        <f t="shared" si="24"/>
        <v>0.5</v>
      </c>
      <c r="FO77" s="35">
        <f t="shared" si="24"/>
        <v>0.5</v>
      </c>
      <c r="FP77" s="35">
        <f t="shared" si="24"/>
        <v>0.5</v>
      </c>
      <c r="FQ77" s="35">
        <f t="shared" si="24"/>
        <v>0.5</v>
      </c>
      <c r="FR77" s="35">
        <f t="shared" si="24"/>
        <v>0.5</v>
      </c>
      <c r="FS77" s="35">
        <f t="shared" si="24"/>
        <v>0.5</v>
      </c>
      <c r="FT77" s="35">
        <f t="shared" si="24"/>
        <v>0.5</v>
      </c>
      <c r="FU77" s="35">
        <f t="shared" si="24"/>
        <v>0.5</v>
      </c>
      <c r="FV77" s="35">
        <f t="shared" si="24"/>
        <v>0.5</v>
      </c>
      <c r="FW77" s="35">
        <f t="shared" si="24"/>
        <v>0.5</v>
      </c>
    </row>
    <row r="78">
      <c r="R78" s="38"/>
      <c r="S78" s="11"/>
      <c r="X78" s="72"/>
      <c r="Y78" s="72"/>
      <c r="Z78" s="72"/>
      <c r="AM78" s="74"/>
      <c r="AN78" s="74"/>
      <c r="AO78" s="74"/>
      <c r="AP78" s="74"/>
      <c r="AQ78" s="74"/>
      <c r="AR78" s="74"/>
      <c r="AS78" s="10"/>
      <c r="AT78" s="10"/>
      <c r="AU78" s="10" t="s">
        <v>55</v>
      </c>
      <c r="AV78" s="35">
        <v>1.0</v>
      </c>
      <c r="AW78" s="35">
        <v>0.9</v>
      </c>
      <c r="AX78" s="35">
        <v>0.8</v>
      </c>
      <c r="AY78" s="35">
        <v>0.7</v>
      </c>
      <c r="AZ78" s="35">
        <v>0.6</v>
      </c>
      <c r="BA78" s="35">
        <v>0.5</v>
      </c>
      <c r="BB78" s="35">
        <v>0.4</v>
      </c>
      <c r="BC78" s="35">
        <v>0.3</v>
      </c>
      <c r="BD78" s="35">
        <v>0.2</v>
      </c>
      <c r="BE78" s="35">
        <v>0.1</v>
      </c>
      <c r="BF78" s="35">
        <v>0.0</v>
      </c>
      <c r="BG78" s="35">
        <f t="shared" ref="BG78:FW78" si="25">round(1/(1+exp(-1*($G74+$H74*BG72+$I74*BG73))),1)</f>
        <v>0.5</v>
      </c>
      <c r="BH78" s="35">
        <f t="shared" si="25"/>
        <v>0.5</v>
      </c>
      <c r="BI78" s="35">
        <f t="shared" si="25"/>
        <v>0.5</v>
      </c>
      <c r="BJ78" s="35">
        <f t="shared" si="25"/>
        <v>0.5</v>
      </c>
      <c r="BK78" s="35">
        <f t="shared" si="25"/>
        <v>0.5</v>
      </c>
      <c r="BL78" s="35">
        <f t="shared" si="25"/>
        <v>0.5</v>
      </c>
      <c r="BM78" s="35">
        <f t="shared" si="25"/>
        <v>0.5</v>
      </c>
      <c r="BN78" s="35">
        <f t="shared" si="25"/>
        <v>0.5</v>
      </c>
      <c r="BO78" s="35">
        <f t="shared" si="25"/>
        <v>0.5</v>
      </c>
      <c r="BP78" s="35">
        <f t="shared" si="25"/>
        <v>0.5</v>
      </c>
      <c r="BQ78" s="35">
        <f t="shared" si="25"/>
        <v>0.5</v>
      </c>
      <c r="BR78" s="35">
        <f t="shared" si="25"/>
        <v>0.5</v>
      </c>
      <c r="BS78" s="35">
        <f t="shared" si="25"/>
        <v>0.5</v>
      </c>
      <c r="BT78" s="35">
        <f t="shared" si="25"/>
        <v>0.5</v>
      </c>
      <c r="BU78" s="35">
        <f t="shared" si="25"/>
        <v>0.5</v>
      </c>
      <c r="BV78" s="35">
        <f t="shared" si="25"/>
        <v>0.5</v>
      </c>
      <c r="BW78" s="35">
        <f t="shared" si="25"/>
        <v>0.5</v>
      </c>
      <c r="BX78" s="35">
        <f t="shared" si="25"/>
        <v>0.5</v>
      </c>
      <c r="BY78" s="35">
        <f t="shared" si="25"/>
        <v>0.5</v>
      </c>
      <c r="BZ78" s="35">
        <f t="shared" si="25"/>
        <v>0.5</v>
      </c>
      <c r="CA78" s="35">
        <f t="shared" si="25"/>
        <v>0.5</v>
      </c>
      <c r="CB78" s="35">
        <f t="shared" si="25"/>
        <v>0.5</v>
      </c>
      <c r="CC78" s="35">
        <f t="shared" si="25"/>
        <v>0.5</v>
      </c>
      <c r="CD78" s="35">
        <f t="shared" si="25"/>
        <v>0.5</v>
      </c>
      <c r="CE78" s="35">
        <f t="shared" si="25"/>
        <v>0.5</v>
      </c>
      <c r="CF78" s="35">
        <f t="shared" si="25"/>
        <v>0.5</v>
      </c>
      <c r="CG78" s="35">
        <f t="shared" si="25"/>
        <v>0.5</v>
      </c>
      <c r="CH78" s="35">
        <f t="shared" si="25"/>
        <v>0.5</v>
      </c>
      <c r="CI78" s="35">
        <f t="shared" si="25"/>
        <v>0.5</v>
      </c>
      <c r="CJ78" s="35">
        <f t="shared" si="25"/>
        <v>0.5</v>
      </c>
      <c r="CK78" s="35">
        <f t="shared" si="25"/>
        <v>0.5</v>
      </c>
      <c r="CL78" s="35">
        <f t="shared" si="25"/>
        <v>0.5</v>
      </c>
      <c r="CM78" s="35">
        <f t="shared" si="25"/>
        <v>0.5</v>
      </c>
      <c r="CN78" s="35">
        <f t="shared" si="25"/>
        <v>0.5</v>
      </c>
      <c r="CO78" s="35">
        <f t="shared" si="25"/>
        <v>0.5</v>
      </c>
      <c r="CP78" s="35">
        <f t="shared" si="25"/>
        <v>0.5</v>
      </c>
      <c r="CQ78" s="35">
        <f t="shared" si="25"/>
        <v>0.5</v>
      </c>
      <c r="CR78" s="35">
        <f t="shared" si="25"/>
        <v>0.5</v>
      </c>
      <c r="CS78" s="35">
        <f t="shared" si="25"/>
        <v>0.5</v>
      </c>
      <c r="CT78" s="35">
        <f t="shared" si="25"/>
        <v>0.5</v>
      </c>
      <c r="CU78" s="35">
        <f t="shared" si="25"/>
        <v>0.5</v>
      </c>
      <c r="CV78" s="35">
        <f t="shared" si="25"/>
        <v>0.5</v>
      </c>
      <c r="CW78" s="35">
        <f t="shared" si="25"/>
        <v>0.5</v>
      </c>
      <c r="CX78" s="35">
        <f t="shared" si="25"/>
        <v>0.5</v>
      </c>
      <c r="CY78" s="35">
        <f t="shared" si="25"/>
        <v>0.5</v>
      </c>
      <c r="CZ78" s="35">
        <f t="shared" si="25"/>
        <v>0.5</v>
      </c>
      <c r="DA78" s="35">
        <f t="shared" si="25"/>
        <v>0.5</v>
      </c>
      <c r="DB78" s="35">
        <f t="shared" si="25"/>
        <v>0.5</v>
      </c>
      <c r="DC78" s="35">
        <f t="shared" si="25"/>
        <v>0.5</v>
      </c>
      <c r="DD78" s="35">
        <f t="shared" si="25"/>
        <v>0.5</v>
      </c>
      <c r="DE78" s="35">
        <f t="shared" si="25"/>
        <v>0.5</v>
      </c>
      <c r="DF78" s="35">
        <f t="shared" si="25"/>
        <v>0.5</v>
      </c>
      <c r="DG78" s="35">
        <f t="shared" si="25"/>
        <v>0.5</v>
      </c>
      <c r="DH78" s="35">
        <f t="shared" si="25"/>
        <v>0.5</v>
      </c>
      <c r="DI78" s="35">
        <f t="shared" si="25"/>
        <v>0.5</v>
      </c>
      <c r="DJ78" s="35">
        <f t="shared" si="25"/>
        <v>0.5</v>
      </c>
      <c r="DK78" s="35">
        <f t="shared" si="25"/>
        <v>0.5</v>
      </c>
      <c r="DL78" s="35">
        <f t="shared" si="25"/>
        <v>0.5</v>
      </c>
      <c r="DM78" s="35">
        <f t="shared" si="25"/>
        <v>0.5</v>
      </c>
      <c r="DN78" s="35">
        <f t="shared" si="25"/>
        <v>0.5</v>
      </c>
      <c r="DO78" s="35">
        <f t="shared" si="25"/>
        <v>0.5</v>
      </c>
      <c r="DP78" s="35">
        <f t="shared" si="25"/>
        <v>0.5</v>
      </c>
      <c r="DQ78" s="35">
        <f t="shared" si="25"/>
        <v>0.5</v>
      </c>
      <c r="DR78" s="35">
        <f t="shared" si="25"/>
        <v>0.5</v>
      </c>
      <c r="DS78" s="35">
        <f t="shared" si="25"/>
        <v>0.5</v>
      </c>
      <c r="DT78" s="35">
        <f t="shared" si="25"/>
        <v>0.5</v>
      </c>
      <c r="DU78" s="35">
        <f t="shared" si="25"/>
        <v>0.5</v>
      </c>
      <c r="DV78" s="35">
        <f t="shared" si="25"/>
        <v>0.5</v>
      </c>
      <c r="DW78" s="35">
        <f t="shared" si="25"/>
        <v>0.5</v>
      </c>
      <c r="DX78" s="35">
        <f t="shared" si="25"/>
        <v>0.5</v>
      </c>
      <c r="DY78" s="35">
        <f t="shared" si="25"/>
        <v>0.5</v>
      </c>
      <c r="DZ78" s="35">
        <f t="shared" si="25"/>
        <v>0.5</v>
      </c>
      <c r="EA78" s="35">
        <f t="shared" si="25"/>
        <v>0.5</v>
      </c>
      <c r="EB78" s="35">
        <f t="shared" si="25"/>
        <v>0.5</v>
      </c>
      <c r="EC78" s="35">
        <f t="shared" si="25"/>
        <v>0.5</v>
      </c>
      <c r="ED78" s="35">
        <f t="shared" si="25"/>
        <v>0.5</v>
      </c>
      <c r="EE78" s="35">
        <f t="shared" si="25"/>
        <v>0.5</v>
      </c>
      <c r="EF78" s="35">
        <f t="shared" si="25"/>
        <v>0.5</v>
      </c>
      <c r="EG78" s="35">
        <f t="shared" si="25"/>
        <v>0.5</v>
      </c>
      <c r="EH78" s="35">
        <f t="shared" si="25"/>
        <v>0.5</v>
      </c>
      <c r="EI78" s="35">
        <f t="shared" si="25"/>
        <v>0.5</v>
      </c>
      <c r="EJ78" s="35">
        <f t="shared" si="25"/>
        <v>0.5</v>
      </c>
      <c r="EK78" s="35">
        <f t="shared" si="25"/>
        <v>0.5</v>
      </c>
      <c r="EL78" s="35">
        <f t="shared" si="25"/>
        <v>0.5</v>
      </c>
      <c r="EM78" s="35">
        <f t="shared" si="25"/>
        <v>0.5</v>
      </c>
      <c r="EN78" s="35">
        <f t="shared" si="25"/>
        <v>0.5</v>
      </c>
      <c r="EO78" s="35">
        <f t="shared" si="25"/>
        <v>0.5</v>
      </c>
      <c r="EP78" s="35">
        <f t="shared" si="25"/>
        <v>0.5</v>
      </c>
      <c r="EQ78" s="35">
        <f t="shared" si="25"/>
        <v>0.5</v>
      </c>
      <c r="ER78" s="35">
        <f t="shared" si="25"/>
        <v>0.5</v>
      </c>
      <c r="ES78" s="35">
        <f t="shared" si="25"/>
        <v>0.5</v>
      </c>
      <c r="ET78" s="35">
        <f t="shared" si="25"/>
        <v>0.5</v>
      </c>
      <c r="EU78" s="35">
        <f t="shared" si="25"/>
        <v>0.5</v>
      </c>
      <c r="EV78" s="35">
        <f t="shared" si="25"/>
        <v>0.5</v>
      </c>
      <c r="EW78" s="35">
        <f t="shared" si="25"/>
        <v>0.5</v>
      </c>
      <c r="EX78" s="35">
        <f t="shared" si="25"/>
        <v>0.5</v>
      </c>
      <c r="EY78" s="35">
        <f t="shared" si="25"/>
        <v>0.5</v>
      </c>
      <c r="EZ78" s="35">
        <f t="shared" si="25"/>
        <v>0.5</v>
      </c>
      <c r="FA78" s="35">
        <f t="shared" si="25"/>
        <v>0.5</v>
      </c>
      <c r="FB78" s="35">
        <f t="shared" si="25"/>
        <v>0.5</v>
      </c>
      <c r="FC78" s="35">
        <f t="shared" si="25"/>
        <v>0.5</v>
      </c>
      <c r="FD78" s="35">
        <f t="shared" si="25"/>
        <v>0.5</v>
      </c>
      <c r="FE78" s="35">
        <f t="shared" si="25"/>
        <v>0.5</v>
      </c>
      <c r="FF78" s="35">
        <f t="shared" si="25"/>
        <v>0.5</v>
      </c>
      <c r="FG78" s="35">
        <f t="shared" si="25"/>
        <v>0.5</v>
      </c>
      <c r="FH78" s="35">
        <f t="shared" si="25"/>
        <v>0.5</v>
      </c>
      <c r="FI78" s="35">
        <f t="shared" si="25"/>
        <v>0.5</v>
      </c>
      <c r="FJ78" s="35">
        <f t="shared" si="25"/>
        <v>0.5</v>
      </c>
      <c r="FK78" s="35">
        <f t="shared" si="25"/>
        <v>0.5</v>
      </c>
      <c r="FL78" s="35">
        <f t="shared" si="25"/>
        <v>0.5</v>
      </c>
      <c r="FM78" s="35">
        <f t="shared" si="25"/>
        <v>0.5</v>
      </c>
      <c r="FN78" s="35">
        <f t="shared" si="25"/>
        <v>0.5</v>
      </c>
      <c r="FO78" s="35">
        <f t="shared" si="25"/>
        <v>0.5</v>
      </c>
      <c r="FP78" s="35">
        <f t="shared" si="25"/>
        <v>0.5</v>
      </c>
      <c r="FQ78" s="35">
        <f t="shared" si="25"/>
        <v>0.5</v>
      </c>
      <c r="FR78" s="35">
        <f t="shared" si="25"/>
        <v>0.5</v>
      </c>
      <c r="FS78" s="35">
        <f t="shared" si="25"/>
        <v>0.5</v>
      </c>
      <c r="FT78" s="35">
        <f t="shared" si="25"/>
        <v>0.5</v>
      </c>
      <c r="FU78" s="35">
        <f t="shared" si="25"/>
        <v>0.5</v>
      </c>
      <c r="FV78" s="35">
        <f t="shared" si="25"/>
        <v>0.5</v>
      </c>
      <c r="FW78" s="35">
        <f t="shared" si="25"/>
        <v>0.5</v>
      </c>
    </row>
    <row r="79">
      <c r="AM79" s="10"/>
      <c r="AN79" s="10"/>
      <c r="AO79" s="10"/>
      <c r="AP79" s="10"/>
      <c r="AQ79" s="10"/>
      <c r="AR79" s="10"/>
      <c r="AS79" s="10"/>
      <c r="AT79" s="10"/>
      <c r="AU79" s="10" t="s">
        <v>24</v>
      </c>
      <c r="AV79" s="4">
        <v>10.0</v>
      </c>
      <c r="AW79" s="4">
        <v>10.0</v>
      </c>
      <c r="AX79" s="4">
        <v>10.0</v>
      </c>
      <c r="AY79" s="4">
        <v>10.0</v>
      </c>
      <c r="AZ79" s="4">
        <v>10.0</v>
      </c>
      <c r="BA79" s="4">
        <v>10.0</v>
      </c>
      <c r="BB79" s="4">
        <v>10.0</v>
      </c>
      <c r="BC79" s="4">
        <v>10.0</v>
      </c>
      <c r="BD79" s="4">
        <v>10.0</v>
      </c>
      <c r="BE79" s="4">
        <v>10.0</v>
      </c>
      <c r="BF79" s="4">
        <v>10.0</v>
      </c>
      <c r="BG79" s="4">
        <v>1.0</v>
      </c>
      <c r="BH79" s="4">
        <v>1.0</v>
      </c>
      <c r="BI79" s="4">
        <v>1.0</v>
      </c>
      <c r="BJ79" s="4">
        <v>1.0</v>
      </c>
      <c r="BK79" s="4">
        <v>1.0</v>
      </c>
      <c r="BL79" s="4">
        <v>1.0</v>
      </c>
      <c r="BM79" s="4">
        <v>1.0</v>
      </c>
      <c r="BN79" s="4">
        <v>1.0</v>
      </c>
      <c r="BO79" s="4">
        <v>1.0</v>
      </c>
      <c r="BP79" s="4">
        <v>1.0</v>
      </c>
      <c r="BQ79" s="4">
        <v>1.0</v>
      </c>
      <c r="BR79" s="4">
        <v>1.0</v>
      </c>
      <c r="BS79" s="4">
        <v>1.0</v>
      </c>
      <c r="BT79" s="4">
        <v>1.0</v>
      </c>
      <c r="BU79" s="4">
        <v>1.0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L86" s="2"/>
      <c r="M86" s="2"/>
      <c r="N86" s="2"/>
      <c r="P86" s="41"/>
      <c r="Q86" s="42"/>
      <c r="S86" s="49" t="s">
        <v>56</v>
      </c>
      <c r="Z86" s="50"/>
      <c r="AA86" s="2" t="s">
        <v>57</v>
      </c>
      <c r="AR86" s="50"/>
    </row>
    <row r="87">
      <c r="A87" s="23" t="s">
        <v>36</v>
      </c>
      <c r="B87" s="39">
        <f>B72+1</f>
        <v>5</v>
      </c>
      <c r="J87" s="2" t="s">
        <v>7</v>
      </c>
      <c r="L87" s="43" t="s">
        <v>8</v>
      </c>
      <c r="N87" s="43" t="s">
        <v>40</v>
      </c>
      <c r="P87" s="41"/>
      <c r="Q87" s="2" t="s">
        <v>9</v>
      </c>
      <c r="R87" s="2" t="s">
        <v>10</v>
      </c>
      <c r="S87" s="51"/>
      <c r="T87" s="52"/>
      <c r="U87" s="53" t="s">
        <v>58</v>
      </c>
      <c r="X87" s="54" t="s">
        <v>29</v>
      </c>
      <c r="Z87" s="50"/>
      <c r="AA87" s="53" t="s">
        <v>58</v>
      </c>
      <c r="AC87" s="56" t="s">
        <v>29</v>
      </c>
      <c r="AE87" s="52"/>
      <c r="AF87" s="52"/>
      <c r="AG87" s="53" t="s">
        <v>28</v>
      </c>
      <c r="AJ87" s="53" t="s">
        <v>59</v>
      </c>
      <c r="AM87" s="57" t="s">
        <v>29</v>
      </c>
      <c r="AR87" s="50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44" t="s">
        <v>41</v>
      </c>
      <c r="BG87" s="11">
        <f t="shared" ref="BG87:FW87" si="26">1/(1+exp(-1*($A89+$B89*BG89+$C89*BG90)))</f>
        <v>0.5</v>
      </c>
      <c r="BH87" s="11">
        <f t="shared" si="26"/>
        <v>0.5</v>
      </c>
      <c r="BI87" s="11">
        <f t="shared" si="26"/>
        <v>0.5</v>
      </c>
      <c r="BJ87" s="11">
        <f t="shared" si="26"/>
        <v>0.5</v>
      </c>
      <c r="BK87" s="11">
        <f t="shared" si="26"/>
        <v>0.5</v>
      </c>
      <c r="BL87" s="11">
        <f t="shared" si="26"/>
        <v>0.5</v>
      </c>
      <c r="BM87" s="11">
        <f t="shared" si="26"/>
        <v>0.5</v>
      </c>
      <c r="BN87" s="11">
        <f t="shared" si="26"/>
        <v>0.5</v>
      </c>
      <c r="BO87" s="11">
        <f t="shared" si="26"/>
        <v>0.5</v>
      </c>
      <c r="BP87" s="11">
        <f t="shared" si="26"/>
        <v>0.5</v>
      </c>
      <c r="BQ87" s="11">
        <f t="shared" si="26"/>
        <v>0.5</v>
      </c>
      <c r="BR87" s="11">
        <f t="shared" si="26"/>
        <v>0.5</v>
      </c>
      <c r="BS87" s="11">
        <f t="shared" si="26"/>
        <v>0.5</v>
      </c>
      <c r="BT87" s="11">
        <f t="shared" si="26"/>
        <v>0.5</v>
      </c>
      <c r="BU87" s="11">
        <f t="shared" si="26"/>
        <v>0.5</v>
      </c>
      <c r="BV87" s="11">
        <f t="shared" si="26"/>
        <v>0.5</v>
      </c>
      <c r="BW87" s="11">
        <f t="shared" si="26"/>
        <v>0.5</v>
      </c>
      <c r="BX87" s="11">
        <f t="shared" si="26"/>
        <v>0.5</v>
      </c>
      <c r="BY87" s="11">
        <f t="shared" si="26"/>
        <v>0.5</v>
      </c>
      <c r="BZ87" s="11">
        <f t="shared" si="26"/>
        <v>0.5</v>
      </c>
      <c r="CA87" s="11">
        <f t="shared" si="26"/>
        <v>0.5</v>
      </c>
      <c r="CB87" s="11">
        <f t="shared" si="26"/>
        <v>0.5</v>
      </c>
      <c r="CC87" s="11">
        <f t="shared" si="26"/>
        <v>0.5</v>
      </c>
      <c r="CD87" s="11">
        <f t="shared" si="26"/>
        <v>0.5</v>
      </c>
      <c r="CE87" s="11">
        <f t="shared" si="26"/>
        <v>0.5</v>
      </c>
      <c r="CF87" s="11">
        <f t="shared" si="26"/>
        <v>0.5</v>
      </c>
      <c r="CG87" s="11">
        <f t="shared" si="26"/>
        <v>0.5</v>
      </c>
      <c r="CH87" s="11">
        <f t="shared" si="26"/>
        <v>0.5</v>
      </c>
      <c r="CI87" s="11">
        <f t="shared" si="26"/>
        <v>0.5</v>
      </c>
      <c r="CJ87" s="11">
        <f t="shared" si="26"/>
        <v>0.5</v>
      </c>
      <c r="CK87" s="11">
        <f t="shared" si="26"/>
        <v>0.5</v>
      </c>
      <c r="CL87" s="11">
        <f t="shared" si="26"/>
        <v>0.5</v>
      </c>
      <c r="CM87" s="11">
        <f t="shared" si="26"/>
        <v>0.5</v>
      </c>
      <c r="CN87" s="11">
        <f t="shared" si="26"/>
        <v>0.5</v>
      </c>
      <c r="CO87" s="11">
        <f t="shared" si="26"/>
        <v>0.5</v>
      </c>
      <c r="CP87" s="11">
        <f t="shared" si="26"/>
        <v>0.5</v>
      </c>
      <c r="CQ87" s="11">
        <f t="shared" si="26"/>
        <v>0.5</v>
      </c>
      <c r="CR87" s="11">
        <f t="shared" si="26"/>
        <v>0.5</v>
      </c>
      <c r="CS87" s="11">
        <f t="shared" si="26"/>
        <v>0.5</v>
      </c>
      <c r="CT87" s="11">
        <f t="shared" si="26"/>
        <v>0.5</v>
      </c>
      <c r="CU87" s="11">
        <f t="shared" si="26"/>
        <v>0.5</v>
      </c>
      <c r="CV87" s="11">
        <f t="shared" si="26"/>
        <v>0.5</v>
      </c>
      <c r="CW87" s="11">
        <f t="shared" si="26"/>
        <v>0.5</v>
      </c>
      <c r="CX87" s="11">
        <f t="shared" si="26"/>
        <v>0.5</v>
      </c>
      <c r="CY87" s="11">
        <f t="shared" si="26"/>
        <v>0.5</v>
      </c>
      <c r="CZ87" s="11">
        <f t="shared" si="26"/>
        <v>0.5</v>
      </c>
      <c r="DA87" s="11">
        <f t="shared" si="26"/>
        <v>0.5</v>
      </c>
      <c r="DB87" s="11">
        <f t="shared" si="26"/>
        <v>0.5</v>
      </c>
      <c r="DC87" s="11">
        <f t="shared" si="26"/>
        <v>0.5</v>
      </c>
      <c r="DD87" s="11">
        <f t="shared" si="26"/>
        <v>0.5</v>
      </c>
      <c r="DE87" s="11">
        <f t="shared" si="26"/>
        <v>0.5</v>
      </c>
      <c r="DF87" s="11">
        <f t="shared" si="26"/>
        <v>0.5</v>
      </c>
      <c r="DG87" s="11">
        <f t="shared" si="26"/>
        <v>0.5</v>
      </c>
      <c r="DH87" s="11">
        <f t="shared" si="26"/>
        <v>0.5</v>
      </c>
      <c r="DI87" s="11">
        <f t="shared" si="26"/>
        <v>0.5</v>
      </c>
      <c r="DJ87" s="11">
        <f t="shared" si="26"/>
        <v>0.5</v>
      </c>
      <c r="DK87" s="11">
        <f t="shared" si="26"/>
        <v>0.5</v>
      </c>
      <c r="DL87" s="11">
        <f t="shared" si="26"/>
        <v>0.5</v>
      </c>
      <c r="DM87" s="11">
        <f t="shared" si="26"/>
        <v>0.5</v>
      </c>
      <c r="DN87" s="11">
        <f t="shared" si="26"/>
        <v>0.5</v>
      </c>
      <c r="DO87" s="11">
        <f t="shared" si="26"/>
        <v>0.5</v>
      </c>
      <c r="DP87" s="11">
        <f t="shared" si="26"/>
        <v>0.5</v>
      </c>
      <c r="DQ87" s="11">
        <f t="shared" si="26"/>
        <v>0.5</v>
      </c>
      <c r="DR87" s="11">
        <f t="shared" si="26"/>
        <v>0.5</v>
      </c>
      <c r="DS87" s="11">
        <f t="shared" si="26"/>
        <v>0.5</v>
      </c>
      <c r="DT87" s="11">
        <f t="shared" si="26"/>
        <v>0.5</v>
      </c>
      <c r="DU87" s="11">
        <f t="shared" si="26"/>
        <v>0.5</v>
      </c>
      <c r="DV87" s="11">
        <f t="shared" si="26"/>
        <v>0.5</v>
      </c>
      <c r="DW87" s="11">
        <f t="shared" si="26"/>
        <v>0.5</v>
      </c>
      <c r="DX87" s="11">
        <f t="shared" si="26"/>
        <v>0.5</v>
      </c>
      <c r="DY87" s="11">
        <f t="shared" si="26"/>
        <v>0.5</v>
      </c>
      <c r="DZ87" s="11">
        <f t="shared" si="26"/>
        <v>0.5</v>
      </c>
      <c r="EA87" s="11">
        <f t="shared" si="26"/>
        <v>0.5</v>
      </c>
      <c r="EB87" s="11">
        <f t="shared" si="26"/>
        <v>0.5</v>
      </c>
      <c r="EC87" s="11">
        <f t="shared" si="26"/>
        <v>0.5</v>
      </c>
      <c r="ED87" s="11">
        <f t="shared" si="26"/>
        <v>0.5</v>
      </c>
      <c r="EE87" s="11">
        <f t="shared" si="26"/>
        <v>0.5</v>
      </c>
      <c r="EF87" s="11">
        <f t="shared" si="26"/>
        <v>0.5</v>
      </c>
      <c r="EG87" s="11">
        <f t="shared" si="26"/>
        <v>0.5</v>
      </c>
      <c r="EH87" s="11">
        <f t="shared" si="26"/>
        <v>0.5</v>
      </c>
      <c r="EI87" s="11">
        <f t="shared" si="26"/>
        <v>0.5</v>
      </c>
      <c r="EJ87" s="11">
        <f t="shared" si="26"/>
        <v>0.5</v>
      </c>
      <c r="EK87" s="11">
        <f t="shared" si="26"/>
        <v>0.5</v>
      </c>
      <c r="EL87" s="11">
        <f t="shared" si="26"/>
        <v>0.5</v>
      </c>
      <c r="EM87" s="11">
        <f t="shared" si="26"/>
        <v>0.5</v>
      </c>
      <c r="EN87" s="11">
        <f t="shared" si="26"/>
        <v>0.5</v>
      </c>
      <c r="EO87" s="11">
        <f t="shared" si="26"/>
        <v>0.5</v>
      </c>
      <c r="EP87" s="11">
        <f t="shared" si="26"/>
        <v>0.5</v>
      </c>
      <c r="EQ87" s="11">
        <f t="shared" si="26"/>
        <v>0.5</v>
      </c>
      <c r="ER87" s="11">
        <f t="shared" si="26"/>
        <v>0.5</v>
      </c>
      <c r="ES87" s="11">
        <f t="shared" si="26"/>
        <v>0.5</v>
      </c>
      <c r="ET87" s="11">
        <f t="shared" si="26"/>
        <v>0.5</v>
      </c>
      <c r="EU87" s="11">
        <f t="shared" si="26"/>
        <v>0.5</v>
      </c>
      <c r="EV87" s="11">
        <f t="shared" si="26"/>
        <v>0.5</v>
      </c>
      <c r="EW87" s="11">
        <f t="shared" si="26"/>
        <v>0.5</v>
      </c>
      <c r="EX87" s="11">
        <f t="shared" si="26"/>
        <v>0.5</v>
      </c>
      <c r="EY87" s="11">
        <f t="shared" si="26"/>
        <v>0.5</v>
      </c>
      <c r="EZ87" s="11">
        <f t="shared" si="26"/>
        <v>0.5</v>
      </c>
      <c r="FA87" s="11">
        <f t="shared" si="26"/>
        <v>0.5</v>
      </c>
      <c r="FB87" s="11">
        <f t="shared" si="26"/>
        <v>0.5</v>
      </c>
      <c r="FC87" s="11">
        <f t="shared" si="26"/>
        <v>0.5</v>
      </c>
      <c r="FD87" s="11">
        <f t="shared" si="26"/>
        <v>0.5</v>
      </c>
      <c r="FE87" s="11">
        <f t="shared" si="26"/>
        <v>0.5</v>
      </c>
      <c r="FF87" s="11">
        <f t="shared" si="26"/>
        <v>0.5</v>
      </c>
      <c r="FG87" s="11">
        <f t="shared" si="26"/>
        <v>0.5</v>
      </c>
      <c r="FH87" s="11">
        <f t="shared" si="26"/>
        <v>0.5</v>
      </c>
      <c r="FI87" s="11">
        <f t="shared" si="26"/>
        <v>0.5</v>
      </c>
      <c r="FJ87" s="11">
        <f t="shared" si="26"/>
        <v>0.5</v>
      </c>
      <c r="FK87" s="11">
        <f t="shared" si="26"/>
        <v>0.5</v>
      </c>
      <c r="FL87" s="11">
        <f t="shared" si="26"/>
        <v>0.5</v>
      </c>
      <c r="FM87" s="11">
        <f t="shared" si="26"/>
        <v>0.5</v>
      </c>
      <c r="FN87" s="11">
        <f t="shared" si="26"/>
        <v>0.5</v>
      </c>
      <c r="FO87" s="11">
        <f t="shared" si="26"/>
        <v>0.5</v>
      </c>
      <c r="FP87" s="11">
        <f t="shared" si="26"/>
        <v>0.5</v>
      </c>
      <c r="FQ87" s="11">
        <f t="shared" si="26"/>
        <v>0.5</v>
      </c>
      <c r="FR87" s="11">
        <f t="shared" si="26"/>
        <v>0.5</v>
      </c>
      <c r="FS87" s="11">
        <f t="shared" si="26"/>
        <v>0.5</v>
      </c>
      <c r="FT87" s="11">
        <f t="shared" si="26"/>
        <v>0.5</v>
      </c>
      <c r="FU87" s="11">
        <f t="shared" si="26"/>
        <v>0.5</v>
      </c>
      <c r="FV87" s="11">
        <f t="shared" si="26"/>
        <v>0.5</v>
      </c>
      <c r="FW87" s="11">
        <f t="shared" si="26"/>
        <v>0.5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15</v>
      </c>
      <c r="K88" s="7" t="s">
        <v>16</v>
      </c>
      <c r="L88" s="7" t="s">
        <v>17</v>
      </c>
      <c r="M88" s="7" t="s">
        <v>49</v>
      </c>
      <c r="N88" s="7" t="s">
        <v>18</v>
      </c>
      <c r="O88" s="7" t="s">
        <v>50</v>
      </c>
      <c r="P88" s="45" t="s">
        <v>51</v>
      </c>
      <c r="Q88" s="45" t="s">
        <v>52</v>
      </c>
      <c r="R88" s="45" t="s">
        <v>19</v>
      </c>
      <c r="S88" s="58" t="s">
        <v>60</v>
      </c>
      <c r="T88" s="7" t="s">
        <v>61</v>
      </c>
      <c r="U88" s="7" t="s">
        <v>62</v>
      </c>
      <c r="V88" s="7" t="s">
        <v>63</v>
      </c>
      <c r="W88" s="7" t="s">
        <v>64</v>
      </c>
      <c r="X88" s="59" t="s">
        <v>62</v>
      </c>
      <c r="Y88" s="45" t="s">
        <v>63</v>
      </c>
      <c r="Z88" s="60" t="s">
        <v>64</v>
      </c>
      <c r="AA88" s="7" t="s">
        <v>65</v>
      </c>
      <c r="AB88" s="7" t="s">
        <v>66</v>
      </c>
      <c r="AC88" s="7" t="s">
        <v>65</v>
      </c>
      <c r="AD88" s="7" t="s">
        <v>66</v>
      </c>
      <c r="AE88" s="7" t="s">
        <v>31</v>
      </c>
      <c r="AF88" s="7" t="s">
        <v>67</v>
      </c>
      <c r="AG88" s="7" t="s">
        <v>68</v>
      </c>
      <c r="AH88" s="7" t="s">
        <v>33</v>
      </c>
      <c r="AI88" s="7" t="s">
        <v>34</v>
      </c>
      <c r="AJ88" s="7" t="s">
        <v>69</v>
      </c>
      <c r="AK88" s="7" t="s">
        <v>70</v>
      </c>
      <c r="AL88" s="7" t="s">
        <v>71</v>
      </c>
      <c r="AM88" s="61" t="s">
        <v>68</v>
      </c>
      <c r="AN88" s="7" t="s">
        <v>33</v>
      </c>
      <c r="AO88" s="7" t="s">
        <v>34</v>
      </c>
      <c r="AP88" s="7" t="s">
        <v>69</v>
      </c>
      <c r="AQ88" s="7" t="s">
        <v>70</v>
      </c>
      <c r="AR88" s="62" t="s">
        <v>71</v>
      </c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G88" s="11">
        <f t="shared" ref="BG88:FW88" si="27">1/(1+exp(-1*($D89+$E89*BG89+$F89*BG90)))</f>
        <v>0.5</v>
      </c>
      <c r="BH88" s="11">
        <f t="shared" si="27"/>
        <v>0.5</v>
      </c>
      <c r="BI88" s="11">
        <f t="shared" si="27"/>
        <v>0.5</v>
      </c>
      <c r="BJ88" s="11">
        <f t="shared" si="27"/>
        <v>0.5</v>
      </c>
      <c r="BK88" s="11">
        <f t="shared" si="27"/>
        <v>0.5</v>
      </c>
      <c r="BL88" s="11">
        <f t="shared" si="27"/>
        <v>0.5</v>
      </c>
      <c r="BM88" s="11">
        <f t="shared" si="27"/>
        <v>0.5</v>
      </c>
      <c r="BN88" s="11">
        <f t="shared" si="27"/>
        <v>0.5</v>
      </c>
      <c r="BO88" s="11">
        <f t="shared" si="27"/>
        <v>0.5</v>
      </c>
      <c r="BP88" s="11">
        <f t="shared" si="27"/>
        <v>0.5</v>
      </c>
      <c r="BQ88" s="11">
        <f t="shared" si="27"/>
        <v>0.5</v>
      </c>
      <c r="BR88" s="11">
        <f t="shared" si="27"/>
        <v>0.5</v>
      </c>
      <c r="BS88" s="11">
        <f t="shared" si="27"/>
        <v>0.5</v>
      </c>
      <c r="BT88" s="11">
        <f t="shared" si="27"/>
        <v>0.5</v>
      </c>
      <c r="BU88" s="11">
        <f t="shared" si="27"/>
        <v>0.5</v>
      </c>
      <c r="BV88" s="11">
        <f t="shared" si="27"/>
        <v>0.5</v>
      </c>
      <c r="BW88" s="11">
        <f t="shared" si="27"/>
        <v>0.5</v>
      </c>
      <c r="BX88" s="11">
        <f t="shared" si="27"/>
        <v>0.5</v>
      </c>
      <c r="BY88" s="11">
        <f t="shared" si="27"/>
        <v>0.5</v>
      </c>
      <c r="BZ88" s="11">
        <f t="shared" si="27"/>
        <v>0.5</v>
      </c>
      <c r="CA88" s="11">
        <f t="shared" si="27"/>
        <v>0.5</v>
      </c>
      <c r="CB88" s="11">
        <f t="shared" si="27"/>
        <v>0.5</v>
      </c>
      <c r="CC88" s="11">
        <f t="shared" si="27"/>
        <v>0.5</v>
      </c>
      <c r="CD88" s="11">
        <f t="shared" si="27"/>
        <v>0.5</v>
      </c>
      <c r="CE88" s="11">
        <f t="shared" si="27"/>
        <v>0.5</v>
      </c>
      <c r="CF88" s="11">
        <f t="shared" si="27"/>
        <v>0.5</v>
      </c>
      <c r="CG88" s="11">
        <f t="shared" si="27"/>
        <v>0.5</v>
      </c>
      <c r="CH88" s="11">
        <f t="shared" si="27"/>
        <v>0.5</v>
      </c>
      <c r="CI88" s="11">
        <f t="shared" si="27"/>
        <v>0.5</v>
      </c>
      <c r="CJ88" s="11">
        <f t="shared" si="27"/>
        <v>0.5</v>
      </c>
      <c r="CK88" s="11">
        <f t="shared" si="27"/>
        <v>0.5</v>
      </c>
      <c r="CL88" s="11">
        <f t="shared" si="27"/>
        <v>0.5</v>
      </c>
      <c r="CM88" s="11">
        <f t="shared" si="27"/>
        <v>0.5</v>
      </c>
      <c r="CN88" s="11">
        <f t="shared" si="27"/>
        <v>0.5</v>
      </c>
      <c r="CO88" s="11">
        <f t="shared" si="27"/>
        <v>0.5</v>
      </c>
      <c r="CP88" s="11">
        <f t="shared" si="27"/>
        <v>0.5</v>
      </c>
      <c r="CQ88" s="11">
        <f t="shared" si="27"/>
        <v>0.5</v>
      </c>
      <c r="CR88" s="11">
        <f t="shared" si="27"/>
        <v>0.5</v>
      </c>
      <c r="CS88" s="11">
        <f t="shared" si="27"/>
        <v>0.5</v>
      </c>
      <c r="CT88" s="11">
        <f t="shared" si="27"/>
        <v>0.5</v>
      </c>
      <c r="CU88" s="11">
        <f t="shared" si="27"/>
        <v>0.5</v>
      </c>
      <c r="CV88" s="11">
        <f t="shared" si="27"/>
        <v>0.5</v>
      </c>
      <c r="CW88" s="11">
        <f t="shared" si="27"/>
        <v>0.5</v>
      </c>
      <c r="CX88" s="11">
        <f t="shared" si="27"/>
        <v>0.5</v>
      </c>
      <c r="CY88" s="11">
        <f t="shared" si="27"/>
        <v>0.5</v>
      </c>
      <c r="CZ88" s="11">
        <f t="shared" si="27"/>
        <v>0.5</v>
      </c>
      <c r="DA88" s="11">
        <f t="shared" si="27"/>
        <v>0.5</v>
      </c>
      <c r="DB88" s="11">
        <f t="shared" si="27"/>
        <v>0.5</v>
      </c>
      <c r="DC88" s="11">
        <f t="shared" si="27"/>
        <v>0.5</v>
      </c>
      <c r="DD88" s="11">
        <f t="shared" si="27"/>
        <v>0.5</v>
      </c>
      <c r="DE88" s="11">
        <f t="shared" si="27"/>
        <v>0.5</v>
      </c>
      <c r="DF88" s="11">
        <f t="shared" si="27"/>
        <v>0.5</v>
      </c>
      <c r="DG88" s="11">
        <f t="shared" si="27"/>
        <v>0.5</v>
      </c>
      <c r="DH88" s="11">
        <f t="shared" si="27"/>
        <v>0.5</v>
      </c>
      <c r="DI88" s="11">
        <f t="shared" si="27"/>
        <v>0.5</v>
      </c>
      <c r="DJ88" s="11">
        <f t="shared" si="27"/>
        <v>0.5</v>
      </c>
      <c r="DK88" s="11">
        <f t="shared" si="27"/>
        <v>0.5</v>
      </c>
      <c r="DL88" s="11">
        <f t="shared" si="27"/>
        <v>0.5</v>
      </c>
      <c r="DM88" s="11">
        <f t="shared" si="27"/>
        <v>0.5</v>
      </c>
      <c r="DN88" s="11">
        <f t="shared" si="27"/>
        <v>0.5</v>
      </c>
      <c r="DO88" s="11">
        <f t="shared" si="27"/>
        <v>0.5</v>
      </c>
      <c r="DP88" s="11">
        <f t="shared" si="27"/>
        <v>0.5</v>
      </c>
      <c r="DQ88" s="11">
        <f t="shared" si="27"/>
        <v>0.5</v>
      </c>
      <c r="DR88" s="11">
        <f t="shared" si="27"/>
        <v>0.5</v>
      </c>
      <c r="DS88" s="11">
        <f t="shared" si="27"/>
        <v>0.5</v>
      </c>
      <c r="DT88" s="11">
        <f t="shared" si="27"/>
        <v>0.5</v>
      </c>
      <c r="DU88" s="11">
        <f t="shared" si="27"/>
        <v>0.5</v>
      </c>
      <c r="DV88" s="11">
        <f t="shared" si="27"/>
        <v>0.5</v>
      </c>
      <c r="DW88" s="11">
        <f t="shared" si="27"/>
        <v>0.5</v>
      </c>
      <c r="DX88" s="11">
        <f t="shared" si="27"/>
        <v>0.5</v>
      </c>
      <c r="DY88" s="11">
        <f t="shared" si="27"/>
        <v>0.5</v>
      </c>
      <c r="DZ88" s="11">
        <f t="shared" si="27"/>
        <v>0.5</v>
      </c>
      <c r="EA88" s="11">
        <f t="shared" si="27"/>
        <v>0.5</v>
      </c>
      <c r="EB88" s="11">
        <f t="shared" si="27"/>
        <v>0.5</v>
      </c>
      <c r="EC88" s="11">
        <f t="shared" si="27"/>
        <v>0.5</v>
      </c>
      <c r="ED88" s="11">
        <f t="shared" si="27"/>
        <v>0.5</v>
      </c>
      <c r="EE88" s="11">
        <f t="shared" si="27"/>
        <v>0.5</v>
      </c>
      <c r="EF88" s="11">
        <f t="shared" si="27"/>
        <v>0.5</v>
      </c>
      <c r="EG88" s="11">
        <f t="shared" si="27"/>
        <v>0.5</v>
      </c>
      <c r="EH88" s="11">
        <f t="shared" si="27"/>
        <v>0.5</v>
      </c>
      <c r="EI88" s="11">
        <f t="shared" si="27"/>
        <v>0.5</v>
      </c>
      <c r="EJ88" s="11">
        <f t="shared" si="27"/>
        <v>0.5</v>
      </c>
      <c r="EK88" s="11">
        <f t="shared" si="27"/>
        <v>0.5</v>
      </c>
      <c r="EL88" s="11">
        <f t="shared" si="27"/>
        <v>0.5</v>
      </c>
      <c r="EM88" s="11">
        <f t="shared" si="27"/>
        <v>0.5</v>
      </c>
      <c r="EN88" s="11">
        <f t="shared" si="27"/>
        <v>0.5</v>
      </c>
      <c r="EO88" s="11">
        <f t="shared" si="27"/>
        <v>0.5</v>
      </c>
      <c r="EP88" s="11">
        <f t="shared" si="27"/>
        <v>0.5</v>
      </c>
      <c r="EQ88" s="11">
        <f t="shared" si="27"/>
        <v>0.5</v>
      </c>
      <c r="ER88" s="11">
        <f t="shared" si="27"/>
        <v>0.5</v>
      </c>
      <c r="ES88" s="11">
        <f t="shared" si="27"/>
        <v>0.5</v>
      </c>
      <c r="ET88" s="11">
        <f t="shared" si="27"/>
        <v>0.5</v>
      </c>
      <c r="EU88" s="11">
        <f t="shared" si="27"/>
        <v>0.5</v>
      </c>
      <c r="EV88" s="11">
        <f t="shared" si="27"/>
        <v>0.5</v>
      </c>
      <c r="EW88" s="11">
        <f t="shared" si="27"/>
        <v>0.5</v>
      </c>
      <c r="EX88" s="11">
        <f t="shared" si="27"/>
        <v>0.5</v>
      </c>
      <c r="EY88" s="11">
        <f t="shared" si="27"/>
        <v>0.5</v>
      </c>
      <c r="EZ88" s="11">
        <f t="shared" si="27"/>
        <v>0.5</v>
      </c>
      <c r="FA88" s="11">
        <f t="shared" si="27"/>
        <v>0.5</v>
      </c>
      <c r="FB88" s="11">
        <f t="shared" si="27"/>
        <v>0.5</v>
      </c>
      <c r="FC88" s="11">
        <f t="shared" si="27"/>
        <v>0.5</v>
      </c>
      <c r="FD88" s="11">
        <f t="shared" si="27"/>
        <v>0.5</v>
      </c>
      <c r="FE88" s="11">
        <f t="shared" si="27"/>
        <v>0.5</v>
      </c>
      <c r="FF88" s="11">
        <f t="shared" si="27"/>
        <v>0.5</v>
      </c>
      <c r="FG88" s="11">
        <f t="shared" si="27"/>
        <v>0.5</v>
      </c>
      <c r="FH88" s="11">
        <f t="shared" si="27"/>
        <v>0.5</v>
      </c>
      <c r="FI88" s="11">
        <f t="shared" si="27"/>
        <v>0.5</v>
      </c>
      <c r="FJ88" s="11">
        <f t="shared" si="27"/>
        <v>0.5</v>
      </c>
      <c r="FK88" s="11">
        <f t="shared" si="27"/>
        <v>0.5</v>
      </c>
      <c r="FL88" s="11">
        <f t="shared" si="27"/>
        <v>0.5</v>
      </c>
      <c r="FM88" s="11">
        <f t="shared" si="27"/>
        <v>0.5</v>
      </c>
      <c r="FN88" s="11">
        <f t="shared" si="27"/>
        <v>0.5</v>
      </c>
      <c r="FO88" s="11">
        <f t="shared" si="27"/>
        <v>0.5</v>
      </c>
      <c r="FP88" s="11">
        <f t="shared" si="27"/>
        <v>0.5</v>
      </c>
      <c r="FQ88" s="11">
        <f t="shared" si="27"/>
        <v>0.5</v>
      </c>
      <c r="FR88" s="11">
        <f t="shared" si="27"/>
        <v>0.5</v>
      </c>
      <c r="FS88" s="11">
        <f t="shared" si="27"/>
        <v>0.5</v>
      </c>
      <c r="FT88" s="11">
        <f t="shared" si="27"/>
        <v>0.5</v>
      </c>
      <c r="FU88" s="11">
        <f t="shared" si="27"/>
        <v>0.5</v>
      </c>
      <c r="FV88" s="11">
        <f t="shared" si="27"/>
        <v>0.5</v>
      </c>
      <c r="FW88" s="11">
        <f t="shared" si="27"/>
        <v>0.5</v>
      </c>
    </row>
    <row r="89">
      <c r="A89" s="9"/>
      <c r="B89" s="9"/>
      <c r="C89" s="9"/>
      <c r="D89" s="9"/>
      <c r="E89" s="9"/>
      <c r="F89" s="9"/>
      <c r="G89" s="46"/>
      <c r="H89" s="46"/>
      <c r="I89" s="46"/>
      <c r="N89" s="32"/>
      <c r="O89" s="32"/>
      <c r="Q89" s="32"/>
      <c r="R89" s="32"/>
      <c r="S89" s="31"/>
      <c r="T89" s="32"/>
      <c r="U89" s="63"/>
      <c r="V89" s="11"/>
      <c r="W89" s="11"/>
      <c r="X89" s="64"/>
      <c r="Y89" s="65"/>
      <c r="Z89" s="66"/>
      <c r="AC89" s="32"/>
      <c r="AD89" s="32"/>
      <c r="AE89" s="32"/>
      <c r="AF89" s="32"/>
      <c r="AG89" s="67"/>
      <c r="AH89" s="68"/>
      <c r="AI89" s="68"/>
      <c r="AJ89" s="67"/>
      <c r="AK89" s="68"/>
      <c r="AL89" s="68"/>
      <c r="AM89" s="69"/>
      <c r="AN89" s="70"/>
      <c r="AO89" s="70"/>
      <c r="AP89" s="70"/>
      <c r="AQ89" s="70"/>
      <c r="AR89" s="71"/>
      <c r="AS89" s="10"/>
      <c r="AT89" s="10"/>
      <c r="AU89" s="10" t="s">
        <v>21</v>
      </c>
      <c r="AV89" s="4">
        <v>-100.0</v>
      </c>
      <c r="AW89" s="4">
        <v>-100.0</v>
      </c>
      <c r="AX89" s="4">
        <v>-100.0</v>
      </c>
      <c r="AY89" s="4">
        <v>-100.0</v>
      </c>
      <c r="AZ89" s="4">
        <v>-100.0</v>
      </c>
      <c r="BA89" s="4">
        <v>-100.0</v>
      </c>
      <c r="BB89" s="4">
        <v>-100.0</v>
      </c>
      <c r="BC89" s="4">
        <v>-100.0</v>
      </c>
      <c r="BD89" s="4">
        <v>-100.0</v>
      </c>
      <c r="BE89" s="4">
        <v>-100.0</v>
      </c>
      <c r="BF89" s="4">
        <v>-100.0</v>
      </c>
      <c r="BG89" s="4">
        <v>0.0</v>
      </c>
      <c r="BH89" s="4">
        <v>0.1</v>
      </c>
      <c r="BI89" s="4">
        <v>0.2</v>
      </c>
      <c r="BJ89" s="4">
        <v>0.3</v>
      </c>
      <c r="BK89" s="4">
        <v>0.4</v>
      </c>
      <c r="BL89" s="4">
        <v>0.5</v>
      </c>
      <c r="BM89" s="4">
        <v>0.6</v>
      </c>
      <c r="BN89" s="4">
        <v>0.7</v>
      </c>
      <c r="BO89" s="4">
        <v>0.8</v>
      </c>
      <c r="BP89" s="4">
        <v>0.9</v>
      </c>
      <c r="BQ89" s="4">
        <v>1.0</v>
      </c>
      <c r="BR89" s="4">
        <v>0.0</v>
      </c>
      <c r="BS89" s="4">
        <v>0.1</v>
      </c>
      <c r="BT89" s="4">
        <v>0.2</v>
      </c>
      <c r="BU89" s="4">
        <v>0.3</v>
      </c>
      <c r="BV89" s="4">
        <v>0.4</v>
      </c>
      <c r="BW89" s="4">
        <v>0.5</v>
      </c>
      <c r="BX89" s="4">
        <v>0.6</v>
      </c>
      <c r="BY89" s="4">
        <v>0.7</v>
      </c>
      <c r="BZ89" s="4">
        <v>0.8</v>
      </c>
      <c r="CA89" s="4">
        <v>0.9</v>
      </c>
      <c r="CB89" s="4">
        <v>1.0</v>
      </c>
      <c r="CC89" s="4">
        <v>0.0</v>
      </c>
      <c r="CD89" s="4">
        <v>0.1</v>
      </c>
      <c r="CE89" s="4">
        <v>0.2</v>
      </c>
      <c r="CF89" s="4">
        <v>0.3</v>
      </c>
      <c r="CG89" s="4">
        <v>0.4</v>
      </c>
      <c r="CH89" s="4">
        <v>0.5</v>
      </c>
      <c r="CI89" s="4">
        <v>0.6</v>
      </c>
      <c r="CJ89" s="4">
        <v>0.7</v>
      </c>
      <c r="CK89" s="4">
        <v>0.8</v>
      </c>
      <c r="CL89" s="4">
        <v>0.9</v>
      </c>
      <c r="CM89" s="4">
        <v>1.0</v>
      </c>
      <c r="CN89" s="4">
        <v>0.0</v>
      </c>
      <c r="CO89" s="4">
        <v>0.1</v>
      </c>
      <c r="CP89" s="4">
        <v>0.2</v>
      </c>
      <c r="CQ89" s="4">
        <v>0.3</v>
      </c>
      <c r="CR89" s="4">
        <v>0.4</v>
      </c>
      <c r="CS89" s="4">
        <v>0.5</v>
      </c>
      <c r="CT89" s="4">
        <v>0.6</v>
      </c>
      <c r="CU89" s="4">
        <v>0.7</v>
      </c>
      <c r="CV89" s="4">
        <v>0.8</v>
      </c>
      <c r="CW89" s="4">
        <v>0.9</v>
      </c>
      <c r="CX89" s="4">
        <v>1.0</v>
      </c>
      <c r="CY89" s="4">
        <v>0.0</v>
      </c>
      <c r="CZ89" s="4">
        <v>0.1</v>
      </c>
      <c r="DA89" s="4">
        <v>0.2</v>
      </c>
      <c r="DB89" s="4">
        <v>0.3</v>
      </c>
      <c r="DC89" s="4">
        <v>0.4</v>
      </c>
      <c r="DD89" s="4">
        <v>0.5</v>
      </c>
      <c r="DE89" s="4">
        <v>0.6</v>
      </c>
      <c r="DF89" s="4">
        <v>0.7</v>
      </c>
      <c r="DG89" s="4">
        <v>0.8</v>
      </c>
      <c r="DH89" s="4">
        <v>0.9</v>
      </c>
      <c r="DI89" s="4">
        <v>1.0</v>
      </c>
      <c r="DJ89" s="4">
        <v>0.0</v>
      </c>
      <c r="DK89" s="4">
        <v>0.1</v>
      </c>
      <c r="DL89" s="4">
        <v>0.2</v>
      </c>
      <c r="DM89" s="4">
        <v>0.3</v>
      </c>
      <c r="DN89" s="4">
        <v>0.4</v>
      </c>
      <c r="DO89" s="4">
        <v>0.5</v>
      </c>
      <c r="DP89" s="4">
        <v>0.6</v>
      </c>
      <c r="DQ89" s="4">
        <v>0.7</v>
      </c>
      <c r="DR89" s="4">
        <v>0.8</v>
      </c>
      <c r="DS89" s="4">
        <v>0.9</v>
      </c>
      <c r="DT89" s="4">
        <v>1.0</v>
      </c>
      <c r="DU89" s="4">
        <v>0.0</v>
      </c>
      <c r="DV89" s="4">
        <v>0.1</v>
      </c>
      <c r="DW89" s="4">
        <v>0.2</v>
      </c>
      <c r="DX89" s="4">
        <v>0.3</v>
      </c>
      <c r="DY89" s="4">
        <v>0.4</v>
      </c>
      <c r="DZ89" s="4">
        <v>0.5</v>
      </c>
      <c r="EA89" s="4">
        <v>0.6</v>
      </c>
      <c r="EB89" s="4">
        <v>0.7</v>
      </c>
      <c r="EC89" s="4">
        <v>0.8</v>
      </c>
      <c r="ED89" s="4">
        <v>0.9</v>
      </c>
      <c r="EE89" s="4">
        <v>1.0</v>
      </c>
      <c r="EF89" s="4">
        <v>0.0</v>
      </c>
      <c r="EG89" s="4">
        <v>0.1</v>
      </c>
      <c r="EH89" s="4">
        <v>0.2</v>
      </c>
      <c r="EI89" s="4">
        <v>0.3</v>
      </c>
      <c r="EJ89" s="4">
        <v>0.4</v>
      </c>
      <c r="EK89" s="4">
        <v>0.5</v>
      </c>
      <c r="EL89" s="4">
        <v>0.6</v>
      </c>
      <c r="EM89" s="4">
        <v>0.7</v>
      </c>
      <c r="EN89" s="4">
        <v>0.8</v>
      </c>
      <c r="EO89" s="4">
        <v>0.9</v>
      </c>
      <c r="EP89" s="4">
        <v>1.0</v>
      </c>
      <c r="EQ89" s="4">
        <v>0.0</v>
      </c>
      <c r="ER89" s="4">
        <v>0.1</v>
      </c>
      <c r="ES89" s="4">
        <v>0.2</v>
      </c>
      <c r="ET89" s="4">
        <v>0.3</v>
      </c>
      <c r="EU89" s="4">
        <v>0.4</v>
      </c>
      <c r="EV89" s="4">
        <v>0.5</v>
      </c>
      <c r="EW89" s="4">
        <v>0.6</v>
      </c>
      <c r="EX89" s="4">
        <v>0.7</v>
      </c>
      <c r="EY89" s="4">
        <v>0.8</v>
      </c>
      <c r="EZ89" s="4">
        <v>0.9</v>
      </c>
      <c r="FA89" s="4">
        <v>1.0</v>
      </c>
      <c r="FB89" s="4">
        <v>0.0</v>
      </c>
      <c r="FC89" s="4">
        <v>0.1</v>
      </c>
      <c r="FD89" s="4">
        <v>0.2</v>
      </c>
      <c r="FE89" s="4">
        <v>0.3</v>
      </c>
      <c r="FF89" s="4">
        <v>0.4</v>
      </c>
      <c r="FG89" s="4">
        <v>0.5</v>
      </c>
      <c r="FH89" s="4">
        <v>0.6</v>
      </c>
      <c r="FI89" s="4">
        <v>0.7</v>
      </c>
      <c r="FJ89" s="4">
        <v>0.8</v>
      </c>
      <c r="FK89" s="4">
        <v>0.9</v>
      </c>
      <c r="FL89" s="4">
        <v>1.0</v>
      </c>
      <c r="FM89" s="4">
        <v>0.0</v>
      </c>
      <c r="FN89" s="4">
        <v>0.1</v>
      </c>
      <c r="FO89" s="4">
        <v>0.2</v>
      </c>
      <c r="FP89" s="4">
        <v>0.3</v>
      </c>
      <c r="FQ89" s="4">
        <v>0.4</v>
      </c>
      <c r="FR89" s="4">
        <v>0.5</v>
      </c>
      <c r="FS89" s="4">
        <v>0.6</v>
      </c>
      <c r="FT89" s="4">
        <v>0.7</v>
      </c>
      <c r="FU89" s="4">
        <v>0.8</v>
      </c>
      <c r="FV89" s="4">
        <v>0.9</v>
      </c>
      <c r="FW89" s="4">
        <v>1.0</v>
      </c>
    </row>
    <row r="90">
      <c r="N90" s="32"/>
      <c r="O90" s="32"/>
      <c r="Q90" s="32"/>
      <c r="R90" s="32"/>
      <c r="S90" s="31"/>
      <c r="T90" s="32"/>
      <c r="U90" s="63"/>
      <c r="V90" s="11"/>
      <c r="W90" s="11"/>
      <c r="X90" s="64"/>
      <c r="Y90" s="65"/>
      <c r="Z90" s="66"/>
      <c r="AC90" s="32"/>
      <c r="AD90" s="32"/>
      <c r="AE90" s="32"/>
      <c r="AF90" s="32"/>
      <c r="AG90" s="67"/>
      <c r="AH90" s="68"/>
      <c r="AI90" s="68"/>
      <c r="AJ90" s="67"/>
      <c r="AK90" s="68"/>
      <c r="AL90" s="68"/>
      <c r="AM90" s="69"/>
      <c r="AN90" s="70"/>
      <c r="AO90" s="70"/>
      <c r="AP90" s="70"/>
      <c r="AQ90" s="70"/>
      <c r="AR90" s="71"/>
      <c r="AS90" s="10"/>
      <c r="AT90" s="10"/>
      <c r="AU90" s="10" t="s">
        <v>22</v>
      </c>
      <c r="AV90" s="4">
        <v>-100.0</v>
      </c>
      <c r="AW90" s="4">
        <v>-100.0</v>
      </c>
      <c r="AX90" s="4">
        <v>-100.0</v>
      </c>
      <c r="AY90" s="4">
        <v>-100.0</v>
      </c>
      <c r="AZ90" s="4">
        <v>-100.0</v>
      </c>
      <c r="BA90" s="4">
        <v>-100.0</v>
      </c>
      <c r="BB90" s="4">
        <v>-100.0</v>
      </c>
      <c r="BC90" s="4">
        <v>-100.0</v>
      </c>
      <c r="BD90" s="4">
        <v>-100.0</v>
      </c>
      <c r="BE90" s="4">
        <v>-100.0</v>
      </c>
      <c r="BF90" s="4">
        <v>-100.0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  <c r="BP90" s="4">
        <v>0.0</v>
      </c>
      <c r="BQ90" s="4">
        <v>0.0</v>
      </c>
      <c r="BR90" s="4">
        <v>0.1</v>
      </c>
      <c r="BS90" s="4">
        <v>0.1</v>
      </c>
      <c r="BT90" s="4">
        <v>0.1</v>
      </c>
      <c r="BU90" s="4">
        <v>0.1</v>
      </c>
      <c r="BV90" s="4">
        <v>0.1</v>
      </c>
      <c r="BW90" s="4">
        <v>0.1</v>
      </c>
      <c r="BX90" s="4">
        <v>0.1</v>
      </c>
      <c r="BY90" s="4">
        <v>0.1</v>
      </c>
      <c r="BZ90" s="4">
        <v>0.1</v>
      </c>
      <c r="CA90" s="4">
        <v>0.1</v>
      </c>
      <c r="CB90" s="4">
        <v>0.1</v>
      </c>
      <c r="CC90" s="4">
        <v>0.2</v>
      </c>
      <c r="CD90" s="4">
        <v>0.2</v>
      </c>
      <c r="CE90" s="4">
        <v>0.2</v>
      </c>
      <c r="CF90" s="4">
        <v>0.2</v>
      </c>
      <c r="CG90" s="4">
        <v>0.2</v>
      </c>
      <c r="CH90" s="4">
        <v>0.2</v>
      </c>
      <c r="CI90" s="4">
        <v>0.2</v>
      </c>
      <c r="CJ90" s="4">
        <v>0.2</v>
      </c>
      <c r="CK90" s="4">
        <v>0.2</v>
      </c>
      <c r="CL90" s="4">
        <v>0.2</v>
      </c>
      <c r="CM90" s="4">
        <v>0.2</v>
      </c>
      <c r="CN90" s="4">
        <v>0.30000000000000004</v>
      </c>
      <c r="CO90" s="4">
        <v>0.30000000000000004</v>
      </c>
      <c r="CP90" s="4">
        <v>0.30000000000000004</v>
      </c>
      <c r="CQ90" s="4">
        <v>0.30000000000000004</v>
      </c>
      <c r="CR90" s="4">
        <v>0.30000000000000004</v>
      </c>
      <c r="CS90" s="4">
        <v>0.30000000000000004</v>
      </c>
      <c r="CT90" s="4">
        <v>0.30000000000000004</v>
      </c>
      <c r="CU90" s="4">
        <v>0.30000000000000004</v>
      </c>
      <c r="CV90" s="4">
        <v>0.30000000000000004</v>
      </c>
      <c r="CW90" s="4">
        <v>0.30000000000000004</v>
      </c>
      <c r="CX90" s="4">
        <v>0.30000000000000004</v>
      </c>
      <c r="CY90" s="4">
        <v>0.4</v>
      </c>
      <c r="CZ90" s="4">
        <v>0.4</v>
      </c>
      <c r="DA90" s="4">
        <v>0.4</v>
      </c>
      <c r="DB90" s="4">
        <v>0.4</v>
      </c>
      <c r="DC90" s="4">
        <v>0.4</v>
      </c>
      <c r="DD90" s="4">
        <v>0.4</v>
      </c>
      <c r="DE90" s="4">
        <v>0.4</v>
      </c>
      <c r="DF90" s="4">
        <v>0.4</v>
      </c>
      <c r="DG90" s="4">
        <v>0.4</v>
      </c>
      <c r="DH90" s="4">
        <v>0.4</v>
      </c>
      <c r="DI90" s="4">
        <v>0.4</v>
      </c>
      <c r="DJ90" s="4">
        <v>0.5</v>
      </c>
      <c r="DK90" s="4">
        <v>0.5</v>
      </c>
      <c r="DL90" s="4">
        <v>0.5</v>
      </c>
      <c r="DM90" s="4">
        <v>0.5</v>
      </c>
      <c r="DN90" s="4">
        <v>0.5</v>
      </c>
      <c r="DO90" s="4">
        <v>0.5</v>
      </c>
      <c r="DP90" s="4">
        <v>0.5</v>
      </c>
      <c r="DQ90" s="4">
        <v>0.5</v>
      </c>
      <c r="DR90" s="4">
        <v>0.5</v>
      </c>
      <c r="DS90" s="4">
        <v>0.5</v>
      </c>
      <c r="DT90" s="4">
        <v>0.5</v>
      </c>
      <c r="DU90" s="4">
        <v>0.6</v>
      </c>
      <c r="DV90" s="4">
        <v>0.6</v>
      </c>
      <c r="DW90" s="4">
        <v>0.6</v>
      </c>
      <c r="DX90" s="4">
        <v>0.6</v>
      </c>
      <c r="DY90" s="4">
        <v>0.6</v>
      </c>
      <c r="DZ90" s="4">
        <v>0.6</v>
      </c>
      <c r="EA90" s="4">
        <v>0.6</v>
      </c>
      <c r="EB90" s="4">
        <v>0.6</v>
      </c>
      <c r="EC90" s="4">
        <v>0.6</v>
      </c>
      <c r="ED90" s="4">
        <v>0.6</v>
      </c>
      <c r="EE90" s="4">
        <v>0.6</v>
      </c>
      <c r="EF90" s="4">
        <v>0.7</v>
      </c>
      <c r="EG90" s="4">
        <v>0.7</v>
      </c>
      <c r="EH90" s="4">
        <v>0.7</v>
      </c>
      <c r="EI90" s="4">
        <v>0.7</v>
      </c>
      <c r="EJ90" s="4">
        <v>0.7</v>
      </c>
      <c r="EK90" s="4">
        <v>0.7</v>
      </c>
      <c r="EL90" s="4">
        <v>0.7</v>
      </c>
      <c r="EM90" s="4">
        <v>0.7</v>
      </c>
      <c r="EN90" s="4">
        <v>0.7</v>
      </c>
      <c r="EO90" s="4">
        <v>0.7</v>
      </c>
      <c r="EP90" s="4">
        <v>0.7</v>
      </c>
      <c r="EQ90" s="4">
        <v>0.7999999999999999</v>
      </c>
      <c r="ER90" s="4">
        <v>0.7999999999999999</v>
      </c>
      <c r="ES90" s="4">
        <v>0.7999999999999999</v>
      </c>
      <c r="ET90" s="4">
        <v>0.7999999999999999</v>
      </c>
      <c r="EU90" s="4">
        <v>0.7999999999999999</v>
      </c>
      <c r="EV90" s="4">
        <v>0.7999999999999999</v>
      </c>
      <c r="EW90" s="4">
        <v>0.7999999999999999</v>
      </c>
      <c r="EX90" s="4">
        <v>0.7999999999999999</v>
      </c>
      <c r="EY90" s="4">
        <v>0.7999999999999999</v>
      </c>
      <c r="EZ90" s="4">
        <v>0.7999999999999999</v>
      </c>
      <c r="FA90" s="4">
        <v>0.7999999999999999</v>
      </c>
      <c r="FB90" s="4">
        <v>0.8999999999999999</v>
      </c>
      <c r="FC90" s="4">
        <v>0.8999999999999999</v>
      </c>
      <c r="FD90" s="4">
        <v>0.8999999999999999</v>
      </c>
      <c r="FE90" s="4">
        <v>0.8999999999999999</v>
      </c>
      <c r="FF90" s="4">
        <v>0.8999999999999999</v>
      </c>
      <c r="FG90" s="4">
        <v>0.8999999999999999</v>
      </c>
      <c r="FH90" s="4">
        <v>0.8999999999999999</v>
      </c>
      <c r="FI90" s="4">
        <v>0.8999999999999999</v>
      </c>
      <c r="FJ90" s="4">
        <v>0.8999999999999999</v>
      </c>
      <c r="FK90" s="4">
        <v>0.8999999999999999</v>
      </c>
      <c r="FL90" s="4">
        <v>0.8999999999999999</v>
      </c>
      <c r="FM90" s="4">
        <v>0.9999999999999999</v>
      </c>
      <c r="FN90" s="4">
        <v>0.9999999999999999</v>
      </c>
      <c r="FO90" s="4">
        <v>0.9999999999999999</v>
      </c>
      <c r="FP90" s="4">
        <v>0.9999999999999999</v>
      </c>
      <c r="FQ90" s="4">
        <v>0.9999999999999999</v>
      </c>
      <c r="FR90" s="4">
        <v>0.9999999999999999</v>
      </c>
      <c r="FS90" s="4">
        <v>0.9999999999999999</v>
      </c>
      <c r="FT90" s="4">
        <v>0.9999999999999999</v>
      </c>
      <c r="FU90" s="4">
        <v>0.9999999999999999</v>
      </c>
      <c r="FV90" s="4">
        <v>0.9999999999999999</v>
      </c>
      <c r="FW90" s="4">
        <v>0.9999999999999999</v>
      </c>
    </row>
    <row r="91">
      <c r="N91" s="32"/>
      <c r="O91" s="32"/>
      <c r="Q91" s="32"/>
      <c r="R91" s="32"/>
      <c r="S91" s="31"/>
      <c r="T91" s="32"/>
      <c r="U91" s="63"/>
      <c r="V91" s="11"/>
      <c r="W91" s="11"/>
      <c r="X91" s="64"/>
      <c r="Y91" s="65"/>
      <c r="Z91" s="66"/>
      <c r="AC91" s="32"/>
      <c r="AD91" s="32"/>
      <c r="AE91" s="32"/>
      <c r="AF91" s="32"/>
      <c r="AG91" s="67"/>
      <c r="AH91" s="68"/>
      <c r="AI91" s="68"/>
      <c r="AJ91" s="67"/>
      <c r="AK91" s="68"/>
      <c r="AL91" s="68"/>
      <c r="AM91" s="69"/>
      <c r="AN91" s="70"/>
      <c r="AO91" s="70"/>
      <c r="AP91" s="70"/>
      <c r="AQ91" s="70"/>
      <c r="AR91" s="71"/>
      <c r="AS91" s="10"/>
      <c r="AT91" s="10"/>
      <c r="AU91" s="10" t="s">
        <v>53</v>
      </c>
      <c r="AV91" s="35">
        <v>1.0</v>
      </c>
      <c r="AW91" s="35">
        <v>0.9</v>
      </c>
      <c r="AX91" s="35">
        <v>0.8</v>
      </c>
      <c r="AY91" s="35">
        <v>0.7</v>
      </c>
      <c r="AZ91" s="35">
        <v>0.6</v>
      </c>
      <c r="BA91" s="35">
        <v>0.5</v>
      </c>
      <c r="BB91" s="35">
        <v>0.4</v>
      </c>
      <c r="BC91" s="35">
        <v>0.3</v>
      </c>
      <c r="BD91" s="35">
        <v>0.2</v>
      </c>
      <c r="BE91" s="35">
        <v>0.1</v>
      </c>
      <c r="BF91" s="35">
        <v>0.0</v>
      </c>
      <c r="BG91" s="35">
        <f t="shared" ref="BG91:FW91" si="28">round(BG87,1)</f>
        <v>0.5</v>
      </c>
      <c r="BH91" s="35">
        <f t="shared" si="28"/>
        <v>0.5</v>
      </c>
      <c r="BI91" s="35">
        <f t="shared" si="28"/>
        <v>0.5</v>
      </c>
      <c r="BJ91" s="35">
        <f t="shared" si="28"/>
        <v>0.5</v>
      </c>
      <c r="BK91" s="35">
        <f t="shared" si="28"/>
        <v>0.5</v>
      </c>
      <c r="BL91" s="35">
        <f t="shared" si="28"/>
        <v>0.5</v>
      </c>
      <c r="BM91" s="35">
        <f t="shared" si="28"/>
        <v>0.5</v>
      </c>
      <c r="BN91" s="35">
        <f t="shared" si="28"/>
        <v>0.5</v>
      </c>
      <c r="BO91" s="35">
        <f t="shared" si="28"/>
        <v>0.5</v>
      </c>
      <c r="BP91" s="35">
        <f t="shared" si="28"/>
        <v>0.5</v>
      </c>
      <c r="BQ91" s="35">
        <f t="shared" si="28"/>
        <v>0.5</v>
      </c>
      <c r="BR91" s="35">
        <f t="shared" si="28"/>
        <v>0.5</v>
      </c>
      <c r="BS91" s="35">
        <f t="shared" si="28"/>
        <v>0.5</v>
      </c>
      <c r="BT91" s="35">
        <f t="shared" si="28"/>
        <v>0.5</v>
      </c>
      <c r="BU91" s="35">
        <f t="shared" si="28"/>
        <v>0.5</v>
      </c>
      <c r="BV91" s="35">
        <f t="shared" si="28"/>
        <v>0.5</v>
      </c>
      <c r="BW91" s="35">
        <f t="shared" si="28"/>
        <v>0.5</v>
      </c>
      <c r="BX91" s="35">
        <f t="shared" si="28"/>
        <v>0.5</v>
      </c>
      <c r="BY91" s="35">
        <f t="shared" si="28"/>
        <v>0.5</v>
      </c>
      <c r="BZ91" s="35">
        <f t="shared" si="28"/>
        <v>0.5</v>
      </c>
      <c r="CA91" s="35">
        <f t="shared" si="28"/>
        <v>0.5</v>
      </c>
      <c r="CB91" s="35">
        <f t="shared" si="28"/>
        <v>0.5</v>
      </c>
      <c r="CC91" s="35">
        <f t="shared" si="28"/>
        <v>0.5</v>
      </c>
      <c r="CD91" s="35">
        <f t="shared" si="28"/>
        <v>0.5</v>
      </c>
      <c r="CE91" s="35">
        <f t="shared" si="28"/>
        <v>0.5</v>
      </c>
      <c r="CF91" s="35">
        <f t="shared" si="28"/>
        <v>0.5</v>
      </c>
      <c r="CG91" s="35">
        <f t="shared" si="28"/>
        <v>0.5</v>
      </c>
      <c r="CH91" s="35">
        <f t="shared" si="28"/>
        <v>0.5</v>
      </c>
      <c r="CI91" s="35">
        <f t="shared" si="28"/>
        <v>0.5</v>
      </c>
      <c r="CJ91" s="35">
        <f t="shared" si="28"/>
        <v>0.5</v>
      </c>
      <c r="CK91" s="35">
        <f t="shared" si="28"/>
        <v>0.5</v>
      </c>
      <c r="CL91" s="35">
        <f t="shared" si="28"/>
        <v>0.5</v>
      </c>
      <c r="CM91" s="35">
        <f t="shared" si="28"/>
        <v>0.5</v>
      </c>
      <c r="CN91" s="35">
        <f t="shared" si="28"/>
        <v>0.5</v>
      </c>
      <c r="CO91" s="35">
        <f t="shared" si="28"/>
        <v>0.5</v>
      </c>
      <c r="CP91" s="35">
        <f t="shared" si="28"/>
        <v>0.5</v>
      </c>
      <c r="CQ91" s="35">
        <f t="shared" si="28"/>
        <v>0.5</v>
      </c>
      <c r="CR91" s="35">
        <f t="shared" si="28"/>
        <v>0.5</v>
      </c>
      <c r="CS91" s="35">
        <f t="shared" si="28"/>
        <v>0.5</v>
      </c>
      <c r="CT91" s="35">
        <f t="shared" si="28"/>
        <v>0.5</v>
      </c>
      <c r="CU91" s="35">
        <f t="shared" si="28"/>
        <v>0.5</v>
      </c>
      <c r="CV91" s="35">
        <f t="shared" si="28"/>
        <v>0.5</v>
      </c>
      <c r="CW91" s="35">
        <f t="shared" si="28"/>
        <v>0.5</v>
      </c>
      <c r="CX91" s="35">
        <f t="shared" si="28"/>
        <v>0.5</v>
      </c>
      <c r="CY91" s="35">
        <f t="shared" si="28"/>
        <v>0.5</v>
      </c>
      <c r="CZ91" s="35">
        <f t="shared" si="28"/>
        <v>0.5</v>
      </c>
      <c r="DA91" s="35">
        <f t="shared" si="28"/>
        <v>0.5</v>
      </c>
      <c r="DB91" s="35">
        <f t="shared" si="28"/>
        <v>0.5</v>
      </c>
      <c r="DC91" s="35">
        <f t="shared" si="28"/>
        <v>0.5</v>
      </c>
      <c r="DD91" s="35">
        <f t="shared" si="28"/>
        <v>0.5</v>
      </c>
      <c r="DE91" s="35">
        <f t="shared" si="28"/>
        <v>0.5</v>
      </c>
      <c r="DF91" s="35">
        <f t="shared" si="28"/>
        <v>0.5</v>
      </c>
      <c r="DG91" s="35">
        <f t="shared" si="28"/>
        <v>0.5</v>
      </c>
      <c r="DH91" s="35">
        <f t="shared" si="28"/>
        <v>0.5</v>
      </c>
      <c r="DI91" s="35">
        <f t="shared" si="28"/>
        <v>0.5</v>
      </c>
      <c r="DJ91" s="35">
        <f t="shared" si="28"/>
        <v>0.5</v>
      </c>
      <c r="DK91" s="35">
        <f t="shared" si="28"/>
        <v>0.5</v>
      </c>
      <c r="DL91" s="35">
        <f t="shared" si="28"/>
        <v>0.5</v>
      </c>
      <c r="DM91" s="35">
        <f t="shared" si="28"/>
        <v>0.5</v>
      </c>
      <c r="DN91" s="35">
        <f t="shared" si="28"/>
        <v>0.5</v>
      </c>
      <c r="DO91" s="35">
        <f t="shared" si="28"/>
        <v>0.5</v>
      </c>
      <c r="DP91" s="35">
        <f t="shared" si="28"/>
        <v>0.5</v>
      </c>
      <c r="DQ91" s="35">
        <f t="shared" si="28"/>
        <v>0.5</v>
      </c>
      <c r="DR91" s="35">
        <f t="shared" si="28"/>
        <v>0.5</v>
      </c>
      <c r="DS91" s="35">
        <f t="shared" si="28"/>
        <v>0.5</v>
      </c>
      <c r="DT91" s="35">
        <f t="shared" si="28"/>
        <v>0.5</v>
      </c>
      <c r="DU91" s="35">
        <f t="shared" si="28"/>
        <v>0.5</v>
      </c>
      <c r="DV91" s="35">
        <f t="shared" si="28"/>
        <v>0.5</v>
      </c>
      <c r="DW91" s="35">
        <f t="shared" si="28"/>
        <v>0.5</v>
      </c>
      <c r="DX91" s="35">
        <f t="shared" si="28"/>
        <v>0.5</v>
      </c>
      <c r="DY91" s="35">
        <f t="shared" si="28"/>
        <v>0.5</v>
      </c>
      <c r="DZ91" s="35">
        <f t="shared" si="28"/>
        <v>0.5</v>
      </c>
      <c r="EA91" s="35">
        <f t="shared" si="28"/>
        <v>0.5</v>
      </c>
      <c r="EB91" s="35">
        <f t="shared" si="28"/>
        <v>0.5</v>
      </c>
      <c r="EC91" s="35">
        <f t="shared" si="28"/>
        <v>0.5</v>
      </c>
      <c r="ED91" s="35">
        <f t="shared" si="28"/>
        <v>0.5</v>
      </c>
      <c r="EE91" s="35">
        <f t="shared" si="28"/>
        <v>0.5</v>
      </c>
      <c r="EF91" s="35">
        <f t="shared" si="28"/>
        <v>0.5</v>
      </c>
      <c r="EG91" s="35">
        <f t="shared" si="28"/>
        <v>0.5</v>
      </c>
      <c r="EH91" s="35">
        <f t="shared" si="28"/>
        <v>0.5</v>
      </c>
      <c r="EI91" s="35">
        <f t="shared" si="28"/>
        <v>0.5</v>
      </c>
      <c r="EJ91" s="35">
        <f t="shared" si="28"/>
        <v>0.5</v>
      </c>
      <c r="EK91" s="35">
        <f t="shared" si="28"/>
        <v>0.5</v>
      </c>
      <c r="EL91" s="35">
        <f t="shared" si="28"/>
        <v>0.5</v>
      </c>
      <c r="EM91" s="35">
        <f t="shared" si="28"/>
        <v>0.5</v>
      </c>
      <c r="EN91" s="35">
        <f t="shared" si="28"/>
        <v>0.5</v>
      </c>
      <c r="EO91" s="35">
        <f t="shared" si="28"/>
        <v>0.5</v>
      </c>
      <c r="EP91" s="35">
        <f t="shared" si="28"/>
        <v>0.5</v>
      </c>
      <c r="EQ91" s="35">
        <f t="shared" si="28"/>
        <v>0.5</v>
      </c>
      <c r="ER91" s="35">
        <f t="shared" si="28"/>
        <v>0.5</v>
      </c>
      <c r="ES91" s="35">
        <f t="shared" si="28"/>
        <v>0.5</v>
      </c>
      <c r="ET91" s="35">
        <f t="shared" si="28"/>
        <v>0.5</v>
      </c>
      <c r="EU91" s="35">
        <f t="shared" si="28"/>
        <v>0.5</v>
      </c>
      <c r="EV91" s="35">
        <f t="shared" si="28"/>
        <v>0.5</v>
      </c>
      <c r="EW91" s="35">
        <f t="shared" si="28"/>
        <v>0.5</v>
      </c>
      <c r="EX91" s="35">
        <f t="shared" si="28"/>
        <v>0.5</v>
      </c>
      <c r="EY91" s="35">
        <f t="shared" si="28"/>
        <v>0.5</v>
      </c>
      <c r="EZ91" s="35">
        <f t="shared" si="28"/>
        <v>0.5</v>
      </c>
      <c r="FA91" s="35">
        <f t="shared" si="28"/>
        <v>0.5</v>
      </c>
      <c r="FB91" s="35">
        <f t="shared" si="28"/>
        <v>0.5</v>
      </c>
      <c r="FC91" s="35">
        <f t="shared" si="28"/>
        <v>0.5</v>
      </c>
      <c r="FD91" s="35">
        <f t="shared" si="28"/>
        <v>0.5</v>
      </c>
      <c r="FE91" s="35">
        <f t="shared" si="28"/>
        <v>0.5</v>
      </c>
      <c r="FF91" s="35">
        <f t="shared" si="28"/>
        <v>0.5</v>
      </c>
      <c r="FG91" s="35">
        <f t="shared" si="28"/>
        <v>0.5</v>
      </c>
      <c r="FH91" s="35">
        <f t="shared" si="28"/>
        <v>0.5</v>
      </c>
      <c r="FI91" s="35">
        <f t="shared" si="28"/>
        <v>0.5</v>
      </c>
      <c r="FJ91" s="35">
        <f t="shared" si="28"/>
        <v>0.5</v>
      </c>
      <c r="FK91" s="35">
        <f t="shared" si="28"/>
        <v>0.5</v>
      </c>
      <c r="FL91" s="35">
        <f t="shared" si="28"/>
        <v>0.5</v>
      </c>
      <c r="FM91" s="35">
        <f t="shared" si="28"/>
        <v>0.5</v>
      </c>
      <c r="FN91" s="35">
        <f t="shared" si="28"/>
        <v>0.5</v>
      </c>
      <c r="FO91" s="35">
        <f t="shared" si="28"/>
        <v>0.5</v>
      </c>
      <c r="FP91" s="35">
        <f t="shared" si="28"/>
        <v>0.5</v>
      </c>
      <c r="FQ91" s="35">
        <f t="shared" si="28"/>
        <v>0.5</v>
      </c>
      <c r="FR91" s="35">
        <f t="shared" si="28"/>
        <v>0.5</v>
      </c>
      <c r="FS91" s="35">
        <f t="shared" si="28"/>
        <v>0.5</v>
      </c>
      <c r="FT91" s="35">
        <f t="shared" si="28"/>
        <v>0.5</v>
      </c>
      <c r="FU91" s="35">
        <f t="shared" si="28"/>
        <v>0.5</v>
      </c>
      <c r="FV91" s="35">
        <f t="shared" si="28"/>
        <v>0.5</v>
      </c>
      <c r="FW91" s="35">
        <f t="shared" si="28"/>
        <v>0.5</v>
      </c>
    </row>
    <row r="92">
      <c r="N92" s="32"/>
      <c r="O92" s="32"/>
      <c r="Q92" s="32"/>
      <c r="R92" s="32"/>
      <c r="S92" s="31"/>
      <c r="T92" s="32"/>
      <c r="U92" s="63"/>
      <c r="V92" s="11"/>
      <c r="W92" s="11"/>
      <c r="X92" s="64"/>
      <c r="Y92" s="65"/>
      <c r="Z92" s="66"/>
      <c r="AC92" s="32"/>
      <c r="AD92" s="32"/>
      <c r="AE92" s="32"/>
      <c r="AF92" s="32"/>
      <c r="AG92" s="67"/>
      <c r="AH92" s="68"/>
      <c r="AI92" s="68"/>
      <c r="AJ92" s="67"/>
      <c r="AK92" s="68"/>
      <c r="AL92" s="68"/>
      <c r="AM92" s="69"/>
      <c r="AN92" s="70"/>
      <c r="AO92" s="70"/>
      <c r="AP92" s="70"/>
      <c r="AQ92" s="70"/>
      <c r="AR92" s="71"/>
      <c r="AS92" s="10"/>
      <c r="AT92" s="10"/>
      <c r="AU92" s="10" t="s">
        <v>54</v>
      </c>
      <c r="AV92" s="35">
        <v>1.0</v>
      </c>
      <c r="AW92" s="35">
        <v>0.9</v>
      </c>
      <c r="AX92" s="35">
        <v>0.8</v>
      </c>
      <c r="AY92" s="35">
        <v>0.7</v>
      </c>
      <c r="AZ92" s="35">
        <v>0.6</v>
      </c>
      <c r="BA92" s="35">
        <v>0.5</v>
      </c>
      <c r="BB92" s="35">
        <v>0.4</v>
      </c>
      <c r="BC92" s="35">
        <v>0.3</v>
      </c>
      <c r="BD92" s="35">
        <v>0.2</v>
      </c>
      <c r="BE92" s="35">
        <v>0.1</v>
      </c>
      <c r="BF92" s="35">
        <v>0.0</v>
      </c>
      <c r="BG92" s="35">
        <f t="shared" ref="BG92:FW92" si="29">round(BG88,1)</f>
        <v>0.5</v>
      </c>
      <c r="BH92" s="35">
        <f t="shared" si="29"/>
        <v>0.5</v>
      </c>
      <c r="BI92" s="35">
        <f t="shared" si="29"/>
        <v>0.5</v>
      </c>
      <c r="BJ92" s="35">
        <f t="shared" si="29"/>
        <v>0.5</v>
      </c>
      <c r="BK92" s="35">
        <f t="shared" si="29"/>
        <v>0.5</v>
      </c>
      <c r="BL92" s="35">
        <f t="shared" si="29"/>
        <v>0.5</v>
      </c>
      <c r="BM92" s="35">
        <f t="shared" si="29"/>
        <v>0.5</v>
      </c>
      <c r="BN92" s="35">
        <f t="shared" si="29"/>
        <v>0.5</v>
      </c>
      <c r="BO92" s="35">
        <f t="shared" si="29"/>
        <v>0.5</v>
      </c>
      <c r="BP92" s="35">
        <f t="shared" si="29"/>
        <v>0.5</v>
      </c>
      <c r="BQ92" s="35">
        <f t="shared" si="29"/>
        <v>0.5</v>
      </c>
      <c r="BR92" s="35">
        <f t="shared" si="29"/>
        <v>0.5</v>
      </c>
      <c r="BS92" s="35">
        <f t="shared" si="29"/>
        <v>0.5</v>
      </c>
      <c r="BT92" s="35">
        <f t="shared" si="29"/>
        <v>0.5</v>
      </c>
      <c r="BU92" s="35">
        <f t="shared" si="29"/>
        <v>0.5</v>
      </c>
      <c r="BV92" s="35">
        <f t="shared" si="29"/>
        <v>0.5</v>
      </c>
      <c r="BW92" s="35">
        <f t="shared" si="29"/>
        <v>0.5</v>
      </c>
      <c r="BX92" s="35">
        <f t="shared" si="29"/>
        <v>0.5</v>
      </c>
      <c r="BY92" s="35">
        <f t="shared" si="29"/>
        <v>0.5</v>
      </c>
      <c r="BZ92" s="35">
        <f t="shared" si="29"/>
        <v>0.5</v>
      </c>
      <c r="CA92" s="35">
        <f t="shared" si="29"/>
        <v>0.5</v>
      </c>
      <c r="CB92" s="35">
        <f t="shared" si="29"/>
        <v>0.5</v>
      </c>
      <c r="CC92" s="35">
        <f t="shared" si="29"/>
        <v>0.5</v>
      </c>
      <c r="CD92" s="35">
        <f t="shared" si="29"/>
        <v>0.5</v>
      </c>
      <c r="CE92" s="35">
        <f t="shared" si="29"/>
        <v>0.5</v>
      </c>
      <c r="CF92" s="35">
        <f t="shared" si="29"/>
        <v>0.5</v>
      </c>
      <c r="CG92" s="35">
        <f t="shared" si="29"/>
        <v>0.5</v>
      </c>
      <c r="CH92" s="35">
        <f t="shared" si="29"/>
        <v>0.5</v>
      </c>
      <c r="CI92" s="35">
        <f t="shared" si="29"/>
        <v>0.5</v>
      </c>
      <c r="CJ92" s="35">
        <f t="shared" si="29"/>
        <v>0.5</v>
      </c>
      <c r="CK92" s="35">
        <f t="shared" si="29"/>
        <v>0.5</v>
      </c>
      <c r="CL92" s="35">
        <f t="shared" si="29"/>
        <v>0.5</v>
      </c>
      <c r="CM92" s="35">
        <f t="shared" si="29"/>
        <v>0.5</v>
      </c>
      <c r="CN92" s="35">
        <f t="shared" si="29"/>
        <v>0.5</v>
      </c>
      <c r="CO92" s="35">
        <f t="shared" si="29"/>
        <v>0.5</v>
      </c>
      <c r="CP92" s="35">
        <f t="shared" si="29"/>
        <v>0.5</v>
      </c>
      <c r="CQ92" s="35">
        <f t="shared" si="29"/>
        <v>0.5</v>
      </c>
      <c r="CR92" s="35">
        <f t="shared" si="29"/>
        <v>0.5</v>
      </c>
      <c r="CS92" s="35">
        <f t="shared" si="29"/>
        <v>0.5</v>
      </c>
      <c r="CT92" s="35">
        <f t="shared" si="29"/>
        <v>0.5</v>
      </c>
      <c r="CU92" s="35">
        <f t="shared" si="29"/>
        <v>0.5</v>
      </c>
      <c r="CV92" s="35">
        <f t="shared" si="29"/>
        <v>0.5</v>
      </c>
      <c r="CW92" s="35">
        <f t="shared" si="29"/>
        <v>0.5</v>
      </c>
      <c r="CX92" s="35">
        <f t="shared" si="29"/>
        <v>0.5</v>
      </c>
      <c r="CY92" s="35">
        <f t="shared" si="29"/>
        <v>0.5</v>
      </c>
      <c r="CZ92" s="35">
        <f t="shared" si="29"/>
        <v>0.5</v>
      </c>
      <c r="DA92" s="35">
        <f t="shared" si="29"/>
        <v>0.5</v>
      </c>
      <c r="DB92" s="35">
        <f t="shared" si="29"/>
        <v>0.5</v>
      </c>
      <c r="DC92" s="35">
        <f t="shared" si="29"/>
        <v>0.5</v>
      </c>
      <c r="DD92" s="35">
        <f t="shared" si="29"/>
        <v>0.5</v>
      </c>
      <c r="DE92" s="35">
        <f t="shared" si="29"/>
        <v>0.5</v>
      </c>
      <c r="DF92" s="35">
        <f t="shared" si="29"/>
        <v>0.5</v>
      </c>
      <c r="DG92" s="35">
        <f t="shared" si="29"/>
        <v>0.5</v>
      </c>
      <c r="DH92" s="35">
        <f t="shared" si="29"/>
        <v>0.5</v>
      </c>
      <c r="DI92" s="35">
        <f t="shared" si="29"/>
        <v>0.5</v>
      </c>
      <c r="DJ92" s="35">
        <f t="shared" si="29"/>
        <v>0.5</v>
      </c>
      <c r="DK92" s="35">
        <f t="shared" si="29"/>
        <v>0.5</v>
      </c>
      <c r="DL92" s="35">
        <f t="shared" si="29"/>
        <v>0.5</v>
      </c>
      <c r="DM92" s="35">
        <f t="shared" si="29"/>
        <v>0.5</v>
      </c>
      <c r="DN92" s="35">
        <f t="shared" si="29"/>
        <v>0.5</v>
      </c>
      <c r="DO92" s="35">
        <f t="shared" si="29"/>
        <v>0.5</v>
      </c>
      <c r="DP92" s="35">
        <f t="shared" si="29"/>
        <v>0.5</v>
      </c>
      <c r="DQ92" s="35">
        <f t="shared" si="29"/>
        <v>0.5</v>
      </c>
      <c r="DR92" s="35">
        <f t="shared" si="29"/>
        <v>0.5</v>
      </c>
      <c r="DS92" s="35">
        <f t="shared" si="29"/>
        <v>0.5</v>
      </c>
      <c r="DT92" s="35">
        <f t="shared" si="29"/>
        <v>0.5</v>
      </c>
      <c r="DU92" s="35">
        <f t="shared" si="29"/>
        <v>0.5</v>
      </c>
      <c r="DV92" s="35">
        <f t="shared" si="29"/>
        <v>0.5</v>
      </c>
      <c r="DW92" s="35">
        <f t="shared" si="29"/>
        <v>0.5</v>
      </c>
      <c r="DX92" s="35">
        <f t="shared" si="29"/>
        <v>0.5</v>
      </c>
      <c r="DY92" s="35">
        <f t="shared" si="29"/>
        <v>0.5</v>
      </c>
      <c r="DZ92" s="35">
        <f t="shared" si="29"/>
        <v>0.5</v>
      </c>
      <c r="EA92" s="35">
        <f t="shared" si="29"/>
        <v>0.5</v>
      </c>
      <c r="EB92" s="35">
        <f t="shared" si="29"/>
        <v>0.5</v>
      </c>
      <c r="EC92" s="35">
        <f t="shared" si="29"/>
        <v>0.5</v>
      </c>
      <c r="ED92" s="35">
        <f t="shared" si="29"/>
        <v>0.5</v>
      </c>
      <c r="EE92" s="35">
        <f t="shared" si="29"/>
        <v>0.5</v>
      </c>
      <c r="EF92" s="35">
        <f t="shared" si="29"/>
        <v>0.5</v>
      </c>
      <c r="EG92" s="35">
        <f t="shared" si="29"/>
        <v>0.5</v>
      </c>
      <c r="EH92" s="35">
        <f t="shared" si="29"/>
        <v>0.5</v>
      </c>
      <c r="EI92" s="35">
        <f t="shared" si="29"/>
        <v>0.5</v>
      </c>
      <c r="EJ92" s="35">
        <f t="shared" si="29"/>
        <v>0.5</v>
      </c>
      <c r="EK92" s="35">
        <f t="shared" si="29"/>
        <v>0.5</v>
      </c>
      <c r="EL92" s="35">
        <f t="shared" si="29"/>
        <v>0.5</v>
      </c>
      <c r="EM92" s="35">
        <f t="shared" si="29"/>
        <v>0.5</v>
      </c>
      <c r="EN92" s="35">
        <f t="shared" si="29"/>
        <v>0.5</v>
      </c>
      <c r="EO92" s="35">
        <f t="shared" si="29"/>
        <v>0.5</v>
      </c>
      <c r="EP92" s="35">
        <f t="shared" si="29"/>
        <v>0.5</v>
      </c>
      <c r="EQ92" s="35">
        <f t="shared" si="29"/>
        <v>0.5</v>
      </c>
      <c r="ER92" s="35">
        <f t="shared" si="29"/>
        <v>0.5</v>
      </c>
      <c r="ES92" s="35">
        <f t="shared" si="29"/>
        <v>0.5</v>
      </c>
      <c r="ET92" s="35">
        <f t="shared" si="29"/>
        <v>0.5</v>
      </c>
      <c r="EU92" s="35">
        <f t="shared" si="29"/>
        <v>0.5</v>
      </c>
      <c r="EV92" s="35">
        <f t="shared" si="29"/>
        <v>0.5</v>
      </c>
      <c r="EW92" s="35">
        <f t="shared" si="29"/>
        <v>0.5</v>
      </c>
      <c r="EX92" s="35">
        <f t="shared" si="29"/>
        <v>0.5</v>
      </c>
      <c r="EY92" s="35">
        <f t="shared" si="29"/>
        <v>0.5</v>
      </c>
      <c r="EZ92" s="35">
        <f t="shared" si="29"/>
        <v>0.5</v>
      </c>
      <c r="FA92" s="35">
        <f t="shared" si="29"/>
        <v>0.5</v>
      </c>
      <c r="FB92" s="35">
        <f t="shared" si="29"/>
        <v>0.5</v>
      </c>
      <c r="FC92" s="35">
        <f t="shared" si="29"/>
        <v>0.5</v>
      </c>
      <c r="FD92" s="35">
        <f t="shared" si="29"/>
        <v>0.5</v>
      </c>
      <c r="FE92" s="35">
        <f t="shared" si="29"/>
        <v>0.5</v>
      </c>
      <c r="FF92" s="35">
        <f t="shared" si="29"/>
        <v>0.5</v>
      </c>
      <c r="FG92" s="35">
        <f t="shared" si="29"/>
        <v>0.5</v>
      </c>
      <c r="FH92" s="35">
        <f t="shared" si="29"/>
        <v>0.5</v>
      </c>
      <c r="FI92" s="35">
        <f t="shared" si="29"/>
        <v>0.5</v>
      </c>
      <c r="FJ92" s="35">
        <f t="shared" si="29"/>
        <v>0.5</v>
      </c>
      <c r="FK92" s="35">
        <f t="shared" si="29"/>
        <v>0.5</v>
      </c>
      <c r="FL92" s="35">
        <f t="shared" si="29"/>
        <v>0.5</v>
      </c>
      <c r="FM92" s="35">
        <f t="shared" si="29"/>
        <v>0.5</v>
      </c>
      <c r="FN92" s="35">
        <f t="shared" si="29"/>
        <v>0.5</v>
      </c>
      <c r="FO92" s="35">
        <f t="shared" si="29"/>
        <v>0.5</v>
      </c>
      <c r="FP92" s="35">
        <f t="shared" si="29"/>
        <v>0.5</v>
      </c>
      <c r="FQ92" s="35">
        <f t="shared" si="29"/>
        <v>0.5</v>
      </c>
      <c r="FR92" s="35">
        <f t="shared" si="29"/>
        <v>0.5</v>
      </c>
      <c r="FS92" s="35">
        <f t="shared" si="29"/>
        <v>0.5</v>
      </c>
      <c r="FT92" s="35">
        <f t="shared" si="29"/>
        <v>0.5</v>
      </c>
      <c r="FU92" s="35">
        <f t="shared" si="29"/>
        <v>0.5</v>
      </c>
      <c r="FV92" s="35">
        <f t="shared" si="29"/>
        <v>0.5</v>
      </c>
      <c r="FW92" s="35">
        <f t="shared" si="29"/>
        <v>0.5</v>
      </c>
    </row>
    <row r="93">
      <c r="R93" s="38"/>
      <c r="S93" s="11"/>
      <c r="X93" s="72"/>
      <c r="Y93" s="72"/>
      <c r="Z93" s="72"/>
      <c r="AM93" s="74"/>
      <c r="AN93" s="74"/>
      <c r="AO93" s="74"/>
      <c r="AP93" s="74"/>
      <c r="AQ93" s="74"/>
      <c r="AR93" s="74"/>
      <c r="AS93" s="10"/>
      <c r="AT93" s="10"/>
      <c r="AU93" s="10" t="s">
        <v>55</v>
      </c>
      <c r="AV93" s="35">
        <v>1.0</v>
      </c>
      <c r="AW93" s="35">
        <v>0.9</v>
      </c>
      <c r="AX93" s="35">
        <v>0.8</v>
      </c>
      <c r="AY93" s="35">
        <v>0.7</v>
      </c>
      <c r="AZ93" s="35">
        <v>0.6</v>
      </c>
      <c r="BA93" s="35">
        <v>0.5</v>
      </c>
      <c r="BB93" s="35">
        <v>0.4</v>
      </c>
      <c r="BC93" s="35">
        <v>0.3</v>
      </c>
      <c r="BD93" s="35">
        <v>0.2</v>
      </c>
      <c r="BE93" s="35">
        <v>0.1</v>
      </c>
      <c r="BF93" s="35">
        <v>0.0</v>
      </c>
      <c r="BG93" s="35">
        <f t="shared" ref="BG93:FW93" si="30">round(1/(1+exp(-1*($G89+$H89*BG87+$I89*BG88))),1)</f>
        <v>0.5</v>
      </c>
      <c r="BH93" s="35">
        <f t="shared" si="30"/>
        <v>0.5</v>
      </c>
      <c r="BI93" s="35">
        <f t="shared" si="30"/>
        <v>0.5</v>
      </c>
      <c r="BJ93" s="35">
        <f t="shared" si="30"/>
        <v>0.5</v>
      </c>
      <c r="BK93" s="35">
        <f t="shared" si="30"/>
        <v>0.5</v>
      </c>
      <c r="BL93" s="35">
        <f t="shared" si="30"/>
        <v>0.5</v>
      </c>
      <c r="BM93" s="35">
        <f t="shared" si="30"/>
        <v>0.5</v>
      </c>
      <c r="BN93" s="35">
        <f t="shared" si="30"/>
        <v>0.5</v>
      </c>
      <c r="BO93" s="35">
        <f t="shared" si="30"/>
        <v>0.5</v>
      </c>
      <c r="BP93" s="35">
        <f t="shared" si="30"/>
        <v>0.5</v>
      </c>
      <c r="BQ93" s="35">
        <f t="shared" si="30"/>
        <v>0.5</v>
      </c>
      <c r="BR93" s="35">
        <f t="shared" si="30"/>
        <v>0.5</v>
      </c>
      <c r="BS93" s="35">
        <f t="shared" si="30"/>
        <v>0.5</v>
      </c>
      <c r="BT93" s="35">
        <f t="shared" si="30"/>
        <v>0.5</v>
      </c>
      <c r="BU93" s="35">
        <f t="shared" si="30"/>
        <v>0.5</v>
      </c>
      <c r="BV93" s="35">
        <f t="shared" si="30"/>
        <v>0.5</v>
      </c>
      <c r="BW93" s="35">
        <f t="shared" si="30"/>
        <v>0.5</v>
      </c>
      <c r="BX93" s="35">
        <f t="shared" si="30"/>
        <v>0.5</v>
      </c>
      <c r="BY93" s="35">
        <f t="shared" si="30"/>
        <v>0.5</v>
      </c>
      <c r="BZ93" s="35">
        <f t="shared" si="30"/>
        <v>0.5</v>
      </c>
      <c r="CA93" s="35">
        <f t="shared" si="30"/>
        <v>0.5</v>
      </c>
      <c r="CB93" s="35">
        <f t="shared" si="30"/>
        <v>0.5</v>
      </c>
      <c r="CC93" s="35">
        <f t="shared" si="30"/>
        <v>0.5</v>
      </c>
      <c r="CD93" s="35">
        <f t="shared" si="30"/>
        <v>0.5</v>
      </c>
      <c r="CE93" s="35">
        <f t="shared" si="30"/>
        <v>0.5</v>
      </c>
      <c r="CF93" s="35">
        <f t="shared" si="30"/>
        <v>0.5</v>
      </c>
      <c r="CG93" s="35">
        <f t="shared" si="30"/>
        <v>0.5</v>
      </c>
      <c r="CH93" s="35">
        <f t="shared" si="30"/>
        <v>0.5</v>
      </c>
      <c r="CI93" s="35">
        <f t="shared" si="30"/>
        <v>0.5</v>
      </c>
      <c r="CJ93" s="35">
        <f t="shared" si="30"/>
        <v>0.5</v>
      </c>
      <c r="CK93" s="35">
        <f t="shared" si="30"/>
        <v>0.5</v>
      </c>
      <c r="CL93" s="35">
        <f t="shared" si="30"/>
        <v>0.5</v>
      </c>
      <c r="CM93" s="35">
        <f t="shared" si="30"/>
        <v>0.5</v>
      </c>
      <c r="CN93" s="35">
        <f t="shared" si="30"/>
        <v>0.5</v>
      </c>
      <c r="CO93" s="35">
        <f t="shared" si="30"/>
        <v>0.5</v>
      </c>
      <c r="CP93" s="35">
        <f t="shared" si="30"/>
        <v>0.5</v>
      </c>
      <c r="CQ93" s="35">
        <f t="shared" si="30"/>
        <v>0.5</v>
      </c>
      <c r="CR93" s="35">
        <f t="shared" si="30"/>
        <v>0.5</v>
      </c>
      <c r="CS93" s="35">
        <f t="shared" si="30"/>
        <v>0.5</v>
      </c>
      <c r="CT93" s="35">
        <f t="shared" si="30"/>
        <v>0.5</v>
      </c>
      <c r="CU93" s="35">
        <f t="shared" si="30"/>
        <v>0.5</v>
      </c>
      <c r="CV93" s="35">
        <f t="shared" si="30"/>
        <v>0.5</v>
      </c>
      <c r="CW93" s="35">
        <f t="shared" si="30"/>
        <v>0.5</v>
      </c>
      <c r="CX93" s="35">
        <f t="shared" si="30"/>
        <v>0.5</v>
      </c>
      <c r="CY93" s="35">
        <f t="shared" si="30"/>
        <v>0.5</v>
      </c>
      <c r="CZ93" s="35">
        <f t="shared" si="30"/>
        <v>0.5</v>
      </c>
      <c r="DA93" s="35">
        <f t="shared" si="30"/>
        <v>0.5</v>
      </c>
      <c r="DB93" s="35">
        <f t="shared" si="30"/>
        <v>0.5</v>
      </c>
      <c r="DC93" s="35">
        <f t="shared" si="30"/>
        <v>0.5</v>
      </c>
      <c r="DD93" s="35">
        <f t="shared" si="30"/>
        <v>0.5</v>
      </c>
      <c r="DE93" s="35">
        <f t="shared" si="30"/>
        <v>0.5</v>
      </c>
      <c r="DF93" s="35">
        <f t="shared" si="30"/>
        <v>0.5</v>
      </c>
      <c r="DG93" s="35">
        <f t="shared" si="30"/>
        <v>0.5</v>
      </c>
      <c r="DH93" s="35">
        <f t="shared" si="30"/>
        <v>0.5</v>
      </c>
      <c r="DI93" s="35">
        <f t="shared" si="30"/>
        <v>0.5</v>
      </c>
      <c r="DJ93" s="35">
        <f t="shared" si="30"/>
        <v>0.5</v>
      </c>
      <c r="DK93" s="35">
        <f t="shared" si="30"/>
        <v>0.5</v>
      </c>
      <c r="DL93" s="35">
        <f t="shared" si="30"/>
        <v>0.5</v>
      </c>
      <c r="DM93" s="35">
        <f t="shared" si="30"/>
        <v>0.5</v>
      </c>
      <c r="DN93" s="35">
        <f t="shared" si="30"/>
        <v>0.5</v>
      </c>
      <c r="DO93" s="35">
        <f t="shared" si="30"/>
        <v>0.5</v>
      </c>
      <c r="DP93" s="35">
        <f t="shared" si="30"/>
        <v>0.5</v>
      </c>
      <c r="DQ93" s="35">
        <f t="shared" si="30"/>
        <v>0.5</v>
      </c>
      <c r="DR93" s="35">
        <f t="shared" si="30"/>
        <v>0.5</v>
      </c>
      <c r="DS93" s="35">
        <f t="shared" si="30"/>
        <v>0.5</v>
      </c>
      <c r="DT93" s="35">
        <f t="shared" si="30"/>
        <v>0.5</v>
      </c>
      <c r="DU93" s="35">
        <f t="shared" si="30"/>
        <v>0.5</v>
      </c>
      <c r="DV93" s="35">
        <f t="shared" si="30"/>
        <v>0.5</v>
      </c>
      <c r="DW93" s="35">
        <f t="shared" si="30"/>
        <v>0.5</v>
      </c>
      <c r="DX93" s="35">
        <f t="shared" si="30"/>
        <v>0.5</v>
      </c>
      <c r="DY93" s="35">
        <f t="shared" si="30"/>
        <v>0.5</v>
      </c>
      <c r="DZ93" s="35">
        <f t="shared" si="30"/>
        <v>0.5</v>
      </c>
      <c r="EA93" s="35">
        <f t="shared" si="30"/>
        <v>0.5</v>
      </c>
      <c r="EB93" s="35">
        <f t="shared" si="30"/>
        <v>0.5</v>
      </c>
      <c r="EC93" s="35">
        <f t="shared" si="30"/>
        <v>0.5</v>
      </c>
      <c r="ED93" s="35">
        <f t="shared" si="30"/>
        <v>0.5</v>
      </c>
      <c r="EE93" s="35">
        <f t="shared" si="30"/>
        <v>0.5</v>
      </c>
      <c r="EF93" s="35">
        <f t="shared" si="30"/>
        <v>0.5</v>
      </c>
      <c r="EG93" s="35">
        <f t="shared" si="30"/>
        <v>0.5</v>
      </c>
      <c r="EH93" s="35">
        <f t="shared" si="30"/>
        <v>0.5</v>
      </c>
      <c r="EI93" s="35">
        <f t="shared" si="30"/>
        <v>0.5</v>
      </c>
      <c r="EJ93" s="35">
        <f t="shared" si="30"/>
        <v>0.5</v>
      </c>
      <c r="EK93" s="35">
        <f t="shared" si="30"/>
        <v>0.5</v>
      </c>
      <c r="EL93" s="35">
        <f t="shared" si="30"/>
        <v>0.5</v>
      </c>
      <c r="EM93" s="35">
        <f t="shared" si="30"/>
        <v>0.5</v>
      </c>
      <c r="EN93" s="35">
        <f t="shared" si="30"/>
        <v>0.5</v>
      </c>
      <c r="EO93" s="35">
        <f t="shared" si="30"/>
        <v>0.5</v>
      </c>
      <c r="EP93" s="35">
        <f t="shared" si="30"/>
        <v>0.5</v>
      </c>
      <c r="EQ93" s="35">
        <f t="shared" si="30"/>
        <v>0.5</v>
      </c>
      <c r="ER93" s="35">
        <f t="shared" si="30"/>
        <v>0.5</v>
      </c>
      <c r="ES93" s="35">
        <f t="shared" si="30"/>
        <v>0.5</v>
      </c>
      <c r="ET93" s="35">
        <f t="shared" si="30"/>
        <v>0.5</v>
      </c>
      <c r="EU93" s="35">
        <f t="shared" si="30"/>
        <v>0.5</v>
      </c>
      <c r="EV93" s="35">
        <f t="shared" si="30"/>
        <v>0.5</v>
      </c>
      <c r="EW93" s="35">
        <f t="shared" si="30"/>
        <v>0.5</v>
      </c>
      <c r="EX93" s="35">
        <f t="shared" si="30"/>
        <v>0.5</v>
      </c>
      <c r="EY93" s="35">
        <f t="shared" si="30"/>
        <v>0.5</v>
      </c>
      <c r="EZ93" s="35">
        <f t="shared" si="30"/>
        <v>0.5</v>
      </c>
      <c r="FA93" s="35">
        <f t="shared" si="30"/>
        <v>0.5</v>
      </c>
      <c r="FB93" s="35">
        <f t="shared" si="30"/>
        <v>0.5</v>
      </c>
      <c r="FC93" s="35">
        <f t="shared" si="30"/>
        <v>0.5</v>
      </c>
      <c r="FD93" s="35">
        <f t="shared" si="30"/>
        <v>0.5</v>
      </c>
      <c r="FE93" s="35">
        <f t="shared" si="30"/>
        <v>0.5</v>
      </c>
      <c r="FF93" s="35">
        <f t="shared" si="30"/>
        <v>0.5</v>
      </c>
      <c r="FG93" s="35">
        <f t="shared" si="30"/>
        <v>0.5</v>
      </c>
      <c r="FH93" s="35">
        <f t="shared" si="30"/>
        <v>0.5</v>
      </c>
      <c r="FI93" s="35">
        <f t="shared" si="30"/>
        <v>0.5</v>
      </c>
      <c r="FJ93" s="35">
        <f t="shared" si="30"/>
        <v>0.5</v>
      </c>
      <c r="FK93" s="35">
        <f t="shared" si="30"/>
        <v>0.5</v>
      </c>
      <c r="FL93" s="35">
        <f t="shared" si="30"/>
        <v>0.5</v>
      </c>
      <c r="FM93" s="35">
        <f t="shared" si="30"/>
        <v>0.5</v>
      </c>
      <c r="FN93" s="35">
        <f t="shared" si="30"/>
        <v>0.5</v>
      </c>
      <c r="FO93" s="35">
        <f t="shared" si="30"/>
        <v>0.5</v>
      </c>
      <c r="FP93" s="35">
        <f t="shared" si="30"/>
        <v>0.5</v>
      </c>
      <c r="FQ93" s="35">
        <f t="shared" si="30"/>
        <v>0.5</v>
      </c>
      <c r="FR93" s="35">
        <f t="shared" si="30"/>
        <v>0.5</v>
      </c>
      <c r="FS93" s="35">
        <f t="shared" si="30"/>
        <v>0.5</v>
      </c>
      <c r="FT93" s="35">
        <f t="shared" si="30"/>
        <v>0.5</v>
      </c>
      <c r="FU93" s="35">
        <f t="shared" si="30"/>
        <v>0.5</v>
      </c>
      <c r="FV93" s="35">
        <f t="shared" si="30"/>
        <v>0.5</v>
      </c>
      <c r="FW93" s="35">
        <f t="shared" si="30"/>
        <v>0.5</v>
      </c>
    </row>
    <row r="94">
      <c r="AM94" s="10"/>
      <c r="AN94" s="10"/>
      <c r="AO94" s="10"/>
      <c r="AP94" s="10"/>
      <c r="AQ94" s="10"/>
      <c r="AR94" s="10"/>
      <c r="AS94" s="10"/>
      <c r="AT94" s="10"/>
      <c r="AU94" s="10" t="s">
        <v>24</v>
      </c>
      <c r="AV94" s="4">
        <v>10.0</v>
      </c>
      <c r="AW94" s="4">
        <v>10.0</v>
      </c>
      <c r="AX94" s="4">
        <v>10.0</v>
      </c>
      <c r="AY94" s="4">
        <v>10.0</v>
      </c>
      <c r="AZ94" s="4">
        <v>10.0</v>
      </c>
      <c r="BA94" s="4">
        <v>10.0</v>
      </c>
      <c r="BB94" s="4">
        <v>10.0</v>
      </c>
      <c r="BC94" s="4">
        <v>10.0</v>
      </c>
      <c r="BD94" s="4">
        <v>10.0</v>
      </c>
      <c r="BE94" s="4">
        <v>10.0</v>
      </c>
      <c r="BF94" s="4">
        <v>10.0</v>
      </c>
      <c r="BG94" s="4">
        <v>1.0</v>
      </c>
      <c r="BH94" s="4">
        <v>1.0</v>
      </c>
      <c r="BI94" s="4">
        <v>1.0</v>
      </c>
      <c r="BJ94" s="4">
        <v>1.0</v>
      </c>
      <c r="BK94" s="4">
        <v>1.0</v>
      </c>
      <c r="BL94" s="4">
        <v>1.0</v>
      </c>
      <c r="BM94" s="4">
        <v>1.0</v>
      </c>
      <c r="BN94" s="4">
        <v>1.0</v>
      </c>
      <c r="BO94" s="4">
        <v>1.0</v>
      </c>
      <c r="BP94" s="4">
        <v>1.0</v>
      </c>
      <c r="BQ94" s="4">
        <v>1.0</v>
      </c>
      <c r="BR94" s="4">
        <v>1.0</v>
      </c>
      <c r="BS94" s="4">
        <v>1.0</v>
      </c>
      <c r="BT94" s="4">
        <v>1.0</v>
      </c>
      <c r="BU94" s="4">
        <v>1.0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L101" s="2"/>
      <c r="M101" s="2"/>
      <c r="N101" s="2"/>
      <c r="P101" s="41"/>
      <c r="Q101" s="42"/>
      <c r="S101" s="49" t="s">
        <v>56</v>
      </c>
      <c r="Z101" s="50"/>
      <c r="AA101" s="2" t="s">
        <v>57</v>
      </c>
      <c r="AR101" s="50"/>
    </row>
    <row r="102">
      <c r="A102" s="23" t="s">
        <v>36</v>
      </c>
      <c r="B102" s="39">
        <f>B87+1</f>
        <v>6</v>
      </c>
      <c r="J102" s="2" t="s">
        <v>7</v>
      </c>
      <c r="L102" s="43" t="s">
        <v>8</v>
      </c>
      <c r="N102" s="43" t="s">
        <v>40</v>
      </c>
      <c r="P102" s="41"/>
      <c r="Q102" s="2" t="s">
        <v>9</v>
      </c>
      <c r="R102" s="2" t="s">
        <v>10</v>
      </c>
      <c r="S102" s="51"/>
      <c r="T102" s="52"/>
      <c r="U102" s="53" t="s">
        <v>58</v>
      </c>
      <c r="X102" s="54" t="s">
        <v>29</v>
      </c>
      <c r="Z102" s="50"/>
      <c r="AA102" s="53" t="s">
        <v>58</v>
      </c>
      <c r="AC102" s="56" t="s">
        <v>29</v>
      </c>
      <c r="AE102" s="52"/>
      <c r="AF102" s="52"/>
      <c r="AG102" s="53" t="s">
        <v>28</v>
      </c>
      <c r="AJ102" s="53" t="s">
        <v>59</v>
      </c>
      <c r="AM102" s="57" t="s">
        <v>29</v>
      </c>
      <c r="AR102" s="50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44" t="s">
        <v>41</v>
      </c>
      <c r="BG102" s="11">
        <f t="shared" ref="BG102:FW102" si="31">1/(1+exp(-1*($A104+$B104*BG104+$C104*BG105)))</f>
        <v>0.5</v>
      </c>
      <c r="BH102" s="11">
        <f t="shared" si="31"/>
        <v>0.5</v>
      </c>
      <c r="BI102" s="11">
        <f t="shared" si="31"/>
        <v>0.5</v>
      </c>
      <c r="BJ102" s="11">
        <f t="shared" si="31"/>
        <v>0.5</v>
      </c>
      <c r="BK102" s="11">
        <f t="shared" si="31"/>
        <v>0.5</v>
      </c>
      <c r="BL102" s="11">
        <f t="shared" si="31"/>
        <v>0.5</v>
      </c>
      <c r="BM102" s="11">
        <f t="shared" si="31"/>
        <v>0.5</v>
      </c>
      <c r="BN102" s="11">
        <f t="shared" si="31"/>
        <v>0.5</v>
      </c>
      <c r="BO102" s="11">
        <f t="shared" si="31"/>
        <v>0.5</v>
      </c>
      <c r="BP102" s="11">
        <f t="shared" si="31"/>
        <v>0.5</v>
      </c>
      <c r="BQ102" s="11">
        <f t="shared" si="31"/>
        <v>0.5</v>
      </c>
      <c r="BR102" s="11">
        <f t="shared" si="31"/>
        <v>0.5</v>
      </c>
      <c r="BS102" s="11">
        <f t="shared" si="31"/>
        <v>0.5</v>
      </c>
      <c r="BT102" s="11">
        <f t="shared" si="31"/>
        <v>0.5</v>
      </c>
      <c r="BU102" s="11">
        <f t="shared" si="31"/>
        <v>0.5</v>
      </c>
      <c r="BV102" s="11">
        <f t="shared" si="31"/>
        <v>0.5</v>
      </c>
      <c r="BW102" s="11">
        <f t="shared" si="31"/>
        <v>0.5</v>
      </c>
      <c r="BX102" s="11">
        <f t="shared" si="31"/>
        <v>0.5</v>
      </c>
      <c r="BY102" s="11">
        <f t="shared" si="31"/>
        <v>0.5</v>
      </c>
      <c r="BZ102" s="11">
        <f t="shared" si="31"/>
        <v>0.5</v>
      </c>
      <c r="CA102" s="11">
        <f t="shared" si="31"/>
        <v>0.5</v>
      </c>
      <c r="CB102" s="11">
        <f t="shared" si="31"/>
        <v>0.5</v>
      </c>
      <c r="CC102" s="11">
        <f t="shared" si="31"/>
        <v>0.5</v>
      </c>
      <c r="CD102" s="11">
        <f t="shared" si="31"/>
        <v>0.5</v>
      </c>
      <c r="CE102" s="11">
        <f t="shared" si="31"/>
        <v>0.5</v>
      </c>
      <c r="CF102" s="11">
        <f t="shared" si="31"/>
        <v>0.5</v>
      </c>
      <c r="CG102" s="11">
        <f t="shared" si="31"/>
        <v>0.5</v>
      </c>
      <c r="CH102" s="11">
        <f t="shared" si="31"/>
        <v>0.5</v>
      </c>
      <c r="CI102" s="11">
        <f t="shared" si="31"/>
        <v>0.5</v>
      </c>
      <c r="CJ102" s="11">
        <f t="shared" si="31"/>
        <v>0.5</v>
      </c>
      <c r="CK102" s="11">
        <f t="shared" si="31"/>
        <v>0.5</v>
      </c>
      <c r="CL102" s="11">
        <f t="shared" si="31"/>
        <v>0.5</v>
      </c>
      <c r="CM102" s="11">
        <f t="shared" si="31"/>
        <v>0.5</v>
      </c>
      <c r="CN102" s="11">
        <f t="shared" si="31"/>
        <v>0.5</v>
      </c>
      <c r="CO102" s="11">
        <f t="shared" si="31"/>
        <v>0.5</v>
      </c>
      <c r="CP102" s="11">
        <f t="shared" si="31"/>
        <v>0.5</v>
      </c>
      <c r="CQ102" s="11">
        <f t="shared" si="31"/>
        <v>0.5</v>
      </c>
      <c r="CR102" s="11">
        <f t="shared" si="31"/>
        <v>0.5</v>
      </c>
      <c r="CS102" s="11">
        <f t="shared" si="31"/>
        <v>0.5</v>
      </c>
      <c r="CT102" s="11">
        <f t="shared" si="31"/>
        <v>0.5</v>
      </c>
      <c r="CU102" s="11">
        <f t="shared" si="31"/>
        <v>0.5</v>
      </c>
      <c r="CV102" s="11">
        <f t="shared" si="31"/>
        <v>0.5</v>
      </c>
      <c r="CW102" s="11">
        <f t="shared" si="31"/>
        <v>0.5</v>
      </c>
      <c r="CX102" s="11">
        <f t="shared" si="31"/>
        <v>0.5</v>
      </c>
      <c r="CY102" s="11">
        <f t="shared" si="31"/>
        <v>0.5</v>
      </c>
      <c r="CZ102" s="11">
        <f t="shared" si="31"/>
        <v>0.5</v>
      </c>
      <c r="DA102" s="11">
        <f t="shared" si="31"/>
        <v>0.5</v>
      </c>
      <c r="DB102" s="11">
        <f t="shared" si="31"/>
        <v>0.5</v>
      </c>
      <c r="DC102" s="11">
        <f t="shared" si="31"/>
        <v>0.5</v>
      </c>
      <c r="DD102" s="11">
        <f t="shared" si="31"/>
        <v>0.5</v>
      </c>
      <c r="DE102" s="11">
        <f t="shared" si="31"/>
        <v>0.5</v>
      </c>
      <c r="DF102" s="11">
        <f t="shared" si="31"/>
        <v>0.5</v>
      </c>
      <c r="DG102" s="11">
        <f t="shared" si="31"/>
        <v>0.5</v>
      </c>
      <c r="DH102" s="11">
        <f t="shared" si="31"/>
        <v>0.5</v>
      </c>
      <c r="DI102" s="11">
        <f t="shared" si="31"/>
        <v>0.5</v>
      </c>
      <c r="DJ102" s="11">
        <f t="shared" si="31"/>
        <v>0.5</v>
      </c>
      <c r="DK102" s="11">
        <f t="shared" si="31"/>
        <v>0.5</v>
      </c>
      <c r="DL102" s="11">
        <f t="shared" si="31"/>
        <v>0.5</v>
      </c>
      <c r="DM102" s="11">
        <f t="shared" si="31"/>
        <v>0.5</v>
      </c>
      <c r="DN102" s="11">
        <f t="shared" si="31"/>
        <v>0.5</v>
      </c>
      <c r="DO102" s="11">
        <f t="shared" si="31"/>
        <v>0.5</v>
      </c>
      <c r="DP102" s="11">
        <f t="shared" si="31"/>
        <v>0.5</v>
      </c>
      <c r="DQ102" s="11">
        <f t="shared" si="31"/>
        <v>0.5</v>
      </c>
      <c r="DR102" s="11">
        <f t="shared" si="31"/>
        <v>0.5</v>
      </c>
      <c r="DS102" s="11">
        <f t="shared" si="31"/>
        <v>0.5</v>
      </c>
      <c r="DT102" s="11">
        <f t="shared" si="31"/>
        <v>0.5</v>
      </c>
      <c r="DU102" s="11">
        <f t="shared" si="31"/>
        <v>0.5</v>
      </c>
      <c r="DV102" s="11">
        <f t="shared" si="31"/>
        <v>0.5</v>
      </c>
      <c r="DW102" s="11">
        <f t="shared" si="31"/>
        <v>0.5</v>
      </c>
      <c r="DX102" s="11">
        <f t="shared" si="31"/>
        <v>0.5</v>
      </c>
      <c r="DY102" s="11">
        <f t="shared" si="31"/>
        <v>0.5</v>
      </c>
      <c r="DZ102" s="11">
        <f t="shared" si="31"/>
        <v>0.5</v>
      </c>
      <c r="EA102" s="11">
        <f t="shared" si="31"/>
        <v>0.5</v>
      </c>
      <c r="EB102" s="11">
        <f t="shared" si="31"/>
        <v>0.5</v>
      </c>
      <c r="EC102" s="11">
        <f t="shared" si="31"/>
        <v>0.5</v>
      </c>
      <c r="ED102" s="11">
        <f t="shared" si="31"/>
        <v>0.5</v>
      </c>
      <c r="EE102" s="11">
        <f t="shared" si="31"/>
        <v>0.5</v>
      </c>
      <c r="EF102" s="11">
        <f t="shared" si="31"/>
        <v>0.5</v>
      </c>
      <c r="EG102" s="11">
        <f t="shared" si="31"/>
        <v>0.5</v>
      </c>
      <c r="EH102" s="11">
        <f t="shared" si="31"/>
        <v>0.5</v>
      </c>
      <c r="EI102" s="11">
        <f t="shared" si="31"/>
        <v>0.5</v>
      </c>
      <c r="EJ102" s="11">
        <f t="shared" si="31"/>
        <v>0.5</v>
      </c>
      <c r="EK102" s="11">
        <f t="shared" si="31"/>
        <v>0.5</v>
      </c>
      <c r="EL102" s="11">
        <f t="shared" si="31"/>
        <v>0.5</v>
      </c>
      <c r="EM102" s="11">
        <f t="shared" si="31"/>
        <v>0.5</v>
      </c>
      <c r="EN102" s="11">
        <f t="shared" si="31"/>
        <v>0.5</v>
      </c>
      <c r="EO102" s="11">
        <f t="shared" si="31"/>
        <v>0.5</v>
      </c>
      <c r="EP102" s="11">
        <f t="shared" si="31"/>
        <v>0.5</v>
      </c>
      <c r="EQ102" s="11">
        <f t="shared" si="31"/>
        <v>0.5</v>
      </c>
      <c r="ER102" s="11">
        <f t="shared" si="31"/>
        <v>0.5</v>
      </c>
      <c r="ES102" s="11">
        <f t="shared" si="31"/>
        <v>0.5</v>
      </c>
      <c r="ET102" s="11">
        <f t="shared" si="31"/>
        <v>0.5</v>
      </c>
      <c r="EU102" s="11">
        <f t="shared" si="31"/>
        <v>0.5</v>
      </c>
      <c r="EV102" s="11">
        <f t="shared" si="31"/>
        <v>0.5</v>
      </c>
      <c r="EW102" s="11">
        <f t="shared" si="31"/>
        <v>0.5</v>
      </c>
      <c r="EX102" s="11">
        <f t="shared" si="31"/>
        <v>0.5</v>
      </c>
      <c r="EY102" s="11">
        <f t="shared" si="31"/>
        <v>0.5</v>
      </c>
      <c r="EZ102" s="11">
        <f t="shared" si="31"/>
        <v>0.5</v>
      </c>
      <c r="FA102" s="11">
        <f t="shared" si="31"/>
        <v>0.5</v>
      </c>
      <c r="FB102" s="11">
        <f t="shared" si="31"/>
        <v>0.5</v>
      </c>
      <c r="FC102" s="11">
        <f t="shared" si="31"/>
        <v>0.5</v>
      </c>
      <c r="FD102" s="11">
        <f t="shared" si="31"/>
        <v>0.5</v>
      </c>
      <c r="FE102" s="11">
        <f t="shared" si="31"/>
        <v>0.5</v>
      </c>
      <c r="FF102" s="11">
        <f t="shared" si="31"/>
        <v>0.5</v>
      </c>
      <c r="FG102" s="11">
        <f t="shared" si="31"/>
        <v>0.5</v>
      </c>
      <c r="FH102" s="11">
        <f t="shared" si="31"/>
        <v>0.5</v>
      </c>
      <c r="FI102" s="11">
        <f t="shared" si="31"/>
        <v>0.5</v>
      </c>
      <c r="FJ102" s="11">
        <f t="shared" si="31"/>
        <v>0.5</v>
      </c>
      <c r="FK102" s="11">
        <f t="shared" si="31"/>
        <v>0.5</v>
      </c>
      <c r="FL102" s="11">
        <f t="shared" si="31"/>
        <v>0.5</v>
      </c>
      <c r="FM102" s="11">
        <f t="shared" si="31"/>
        <v>0.5</v>
      </c>
      <c r="FN102" s="11">
        <f t="shared" si="31"/>
        <v>0.5</v>
      </c>
      <c r="FO102" s="11">
        <f t="shared" si="31"/>
        <v>0.5</v>
      </c>
      <c r="FP102" s="11">
        <f t="shared" si="31"/>
        <v>0.5</v>
      </c>
      <c r="FQ102" s="11">
        <f t="shared" si="31"/>
        <v>0.5</v>
      </c>
      <c r="FR102" s="11">
        <f t="shared" si="31"/>
        <v>0.5</v>
      </c>
      <c r="FS102" s="11">
        <f t="shared" si="31"/>
        <v>0.5</v>
      </c>
      <c r="FT102" s="11">
        <f t="shared" si="31"/>
        <v>0.5</v>
      </c>
      <c r="FU102" s="11">
        <f t="shared" si="31"/>
        <v>0.5</v>
      </c>
      <c r="FV102" s="11">
        <f t="shared" si="31"/>
        <v>0.5</v>
      </c>
      <c r="FW102" s="11">
        <f t="shared" si="31"/>
        <v>0.5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15</v>
      </c>
      <c r="K103" s="7" t="s">
        <v>16</v>
      </c>
      <c r="L103" s="7" t="s">
        <v>17</v>
      </c>
      <c r="M103" s="7" t="s">
        <v>49</v>
      </c>
      <c r="N103" s="7" t="s">
        <v>18</v>
      </c>
      <c r="O103" s="7" t="s">
        <v>50</v>
      </c>
      <c r="P103" s="45" t="s">
        <v>51</v>
      </c>
      <c r="Q103" s="45" t="s">
        <v>52</v>
      </c>
      <c r="R103" s="45" t="s">
        <v>19</v>
      </c>
      <c r="S103" s="58" t="s">
        <v>60</v>
      </c>
      <c r="T103" s="7" t="s">
        <v>61</v>
      </c>
      <c r="U103" s="7" t="s">
        <v>62</v>
      </c>
      <c r="V103" s="7" t="s">
        <v>63</v>
      </c>
      <c r="W103" s="7" t="s">
        <v>64</v>
      </c>
      <c r="X103" s="59" t="s">
        <v>62</v>
      </c>
      <c r="Y103" s="45" t="s">
        <v>63</v>
      </c>
      <c r="Z103" s="60" t="s">
        <v>64</v>
      </c>
      <c r="AA103" s="7" t="s">
        <v>65</v>
      </c>
      <c r="AB103" s="7" t="s">
        <v>66</v>
      </c>
      <c r="AC103" s="7" t="s">
        <v>65</v>
      </c>
      <c r="AD103" s="7" t="s">
        <v>66</v>
      </c>
      <c r="AE103" s="7" t="s">
        <v>31</v>
      </c>
      <c r="AF103" s="7" t="s">
        <v>67</v>
      </c>
      <c r="AG103" s="7" t="s">
        <v>68</v>
      </c>
      <c r="AH103" s="7" t="s">
        <v>33</v>
      </c>
      <c r="AI103" s="7" t="s">
        <v>34</v>
      </c>
      <c r="AJ103" s="7" t="s">
        <v>69</v>
      </c>
      <c r="AK103" s="7" t="s">
        <v>70</v>
      </c>
      <c r="AL103" s="7" t="s">
        <v>71</v>
      </c>
      <c r="AM103" s="61" t="s">
        <v>68</v>
      </c>
      <c r="AN103" s="7" t="s">
        <v>33</v>
      </c>
      <c r="AO103" s="7" t="s">
        <v>34</v>
      </c>
      <c r="AP103" s="7" t="s">
        <v>69</v>
      </c>
      <c r="AQ103" s="7" t="s">
        <v>70</v>
      </c>
      <c r="AR103" s="62" t="s">
        <v>71</v>
      </c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G103" s="11">
        <f t="shared" ref="BG103:FW103" si="32">1/(1+exp(-1*($D104+$E104*BG104+$F104*BG105)))</f>
        <v>0.5</v>
      </c>
      <c r="BH103" s="11">
        <f t="shared" si="32"/>
        <v>0.5</v>
      </c>
      <c r="BI103" s="11">
        <f t="shared" si="32"/>
        <v>0.5</v>
      </c>
      <c r="BJ103" s="11">
        <f t="shared" si="32"/>
        <v>0.5</v>
      </c>
      <c r="BK103" s="11">
        <f t="shared" si="32"/>
        <v>0.5</v>
      </c>
      <c r="BL103" s="11">
        <f t="shared" si="32"/>
        <v>0.5</v>
      </c>
      <c r="BM103" s="11">
        <f t="shared" si="32"/>
        <v>0.5</v>
      </c>
      <c r="BN103" s="11">
        <f t="shared" si="32"/>
        <v>0.5</v>
      </c>
      <c r="BO103" s="11">
        <f t="shared" si="32"/>
        <v>0.5</v>
      </c>
      <c r="BP103" s="11">
        <f t="shared" si="32"/>
        <v>0.5</v>
      </c>
      <c r="BQ103" s="11">
        <f t="shared" si="32"/>
        <v>0.5</v>
      </c>
      <c r="BR103" s="11">
        <f t="shared" si="32"/>
        <v>0.5</v>
      </c>
      <c r="BS103" s="11">
        <f t="shared" si="32"/>
        <v>0.5</v>
      </c>
      <c r="BT103" s="11">
        <f t="shared" si="32"/>
        <v>0.5</v>
      </c>
      <c r="BU103" s="11">
        <f t="shared" si="32"/>
        <v>0.5</v>
      </c>
      <c r="BV103" s="11">
        <f t="shared" si="32"/>
        <v>0.5</v>
      </c>
      <c r="BW103" s="11">
        <f t="shared" si="32"/>
        <v>0.5</v>
      </c>
      <c r="BX103" s="11">
        <f t="shared" si="32"/>
        <v>0.5</v>
      </c>
      <c r="BY103" s="11">
        <f t="shared" si="32"/>
        <v>0.5</v>
      </c>
      <c r="BZ103" s="11">
        <f t="shared" si="32"/>
        <v>0.5</v>
      </c>
      <c r="CA103" s="11">
        <f t="shared" si="32"/>
        <v>0.5</v>
      </c>
      <c r="CB103" s="11">
        <f t="shared" si="32"/>
        <v>0.5</v>
      </c>
      <c r="CC103" s="11">
        <f t="shared" si="32"/>
        <v>0.5</v>
      </c>
      <c r="CD103" s="11">
        <f t="shared" si="32"/>
        <v>0.5</v>
      </c>
      <c r="CE103" s="11">
        <f t="shared" si="32"/>
        <v>0.5</v>
      </c>
      <c r="CF103" s="11">
        <f t="shared" si="32"/>
        <v>0.5</v>
      </c>
      <c r="CG103" s="11">
        <f t="shared" si="32"/>
        <v>0.5</v>
      </c>
      <c r="CH103" s="11">
        <f t="shared" si="32"/>
        <v>0.5</v>
      </c>
      <c r="CI103" s="11">
        <f t="shared" si="32"/>
        <v>0.5</v>
      </c>
      <c r="CJ103" s="11">
        <f t="shared" si="32"/>
        <v>0.5</v>
      </c>
      <c r="CK103" s="11">
        <f t="shared" si="32"/>
        <v>0.5</v>
      </c>
      <c r="CL103" s="11">
        <f t="shared" si="32"/>
        <v>0.5</v>
      </c>
      <c r="CM103" s="11">
        <f t="shared" si="32"/>
        <v>0.5</v>
      </c>
      <c r="CN103" s="11">
        <f t="shared" si="32"/>
        <v>0.5</v>
      </c>
      <c r="CO103" s="11">
        <f t="shared" si="32"/>
        <v>0.5</v>
      </c>
      <c r="CP103" s="11">
        <f t="shared" si="32"/>
        <v>0.5</v>
      </c>
      <c r="CQ103" s="11">
        <f t="shared" si="32"/>
        <v>0.5</v>
      </c>
      <c r="CR103" s="11">
        <f t="shared" si="32"/>
        <v>0.5</v>
      </c>
      <c r="CS103" s="11">
        <f t="shared" si="32"/>
        <v>0.5</v>
      </c>
      <c r="CT103" s="11">
        <f t="shared" si="32"/>
        <v>0.5</v>
      </c>
      <c r="CU103" s="11">
        <f t="shared" si="32"/>
        <v>0.5</v>
      </c>
      <c r="CV103" s="11">
        <f t="shared" si="32"/>
        <v>0.5</v>
      </c>
      <c r="CW103" s="11">
        <f t="shared" si="32"/>
        <v>0.5</v>
      </c>
      <c r="CX103" s="11">
        <f t="shared" si="32"/>
        <v>0.5</v>
      </c>
      <c r="CY103" s="11">
        <f t="shared" si="32"/>
        <v>0.5</v>
      </c>
      <c r="CZ103" s="11">
        <f t="shared" si="32"/>
        <v>0.5</v>
      </c>
      <c r="DA103" s="11">
        <f t="shared" si="32"/>
        <v>0.5</v>
      </c>
      <c r="DB103" s="11">
        <f t="shared" si="32"/>
        <v>0.5</v>
      </c>
      <c r="DC103" s="11">
        <f t="shared" si="32"/>
        <v>0.5</v>
      </c>
      <c r="DD103" s="11">
        <f t="shared" si="32"/>
        <v>0.5</v>
      </c>
      <c r="DE103" s="11">
        <f t="shared" si="32"/>
        <v>0.5</v>
      </c>
      <c r="DF103" s="11">
        <f t="shared" si="32"/>
        <v>0.5</v>
      </c>
      <c r="DG103" s="11">
        <f t="shared" si="32"/>
        <v>0.5</v>
      </c>
      <c r="DH103" s="11">
        <f t="shared" si="32"/>
        <v>0.5</v>
      </c>
      <c r="DI103" s="11">
        <f t="shared" si="32"/>
        <v>0.5</v>
      </c>
      <c r="DJ103" s="11">
        <f t="shared" si="32"/>
        <v>0.5</v>
      </c>
      <c r="DK103" s="11">
        <f t="shared" si="32"/>
        <v>0.5</v>
      </c>
      <c r="DL103" s="11">
        <f t="shared" si="32"/>
        <v>0.5</v>
      </c>
      <c r="DM103" s="11">
        <f t="shared" si="32"/>
        <v>0.5</v>
      </c>
      <c r="DN103" s="11">
        <f t="shared" si="32"/>
        <v>0.5</v>
      </c>
      <c r="DO103" s="11">
        <f t="shared" si="32"/>
        <v>0.5</v>
      </c>
      <c r="DP103" s="11">
        <f t="shared" si="32"/>
        <v>0.5</v>
      </c>
      <c r="DQ103" s="11">
        <f t="shared" si="32"/>
        <v>0.5</v>
      </c>
      <c r="DR103" s="11">
        <f t="shared" si="32"/>
        <v>0.5</v>
      </c>
      <c r="DS103" s="11">
        <f t="shared" si="32"/>
        <v>0.5</v>
      </c>
      <c r="DT103" s="11">
        <f t="shared" si="32"/>
        <v>0.5</v>
      </c>
      <c r="DU103" s="11">
        <f t="shared" si="32"/>
        <v>0.5</v>
      </c>
      <c r="DV103" s="11">
        <f t="shared" si="32"/>
        <v>0.5</v>
      </c>
      <c r="DW103" s="11">
        <f t="shared" si="32"/>
        <v>0.5</v>
      </c>
      <c r="DX103" s="11">
        <f t="shared" si="32"/>
        <v>0.5</v>
      </c>
      <c r="DY103" s="11">
        <f t="shared" si="32"/>
        <v>0.5</v>
      </c>
      <c r="DZ103" s="11">
        <f t="shared" si="32"/>
        <v>0.5</v>
      </c>
      <c r="EA103" s="11">
        <f t="shared" si="32"/>
        <v>0.5</v>
      </c>
      <c r="EB103" s="11">
        <f t="shared" si="32"/>
        <v>0.5</v>
      </c>
      <c r="EC103" s="11">
        <f t="shared" si="32"/>
        <v>0.5</v>
      </c>
      <c r="ED103" s="11">
        <f t="shared" si="32"/>
        <v>0.5</v>
      </c>
      <c r="EE103" s="11">
        <f t="shared" si="32"/>
        <v>0.5</v>
      </c>
      <c r="EF103" s="11">
        <f t="shared" si="32"/>
        <v>0.5</v>
      </c>
      <c r="EG103" s="11">
        <f t="shared" si="32"/>
        <v>0.5</v>
      </c>
      <c r="EH103" s="11">
        <f t="shared" si="32"/>
        <v>0.5</v>
      </c>
      <c r="EI103" s="11">
        <f t="shared" si="32"/>
        <v>0.5</v>
      </c>
      <c r="EJ103" s="11">
        <f t="shared" si="32"/>
        <v>0.5</v>
      </c>
      <c r="EK103" s="11">
        <f t="shared" si="32"/>
        <v>0.5</v>
      </c>
      <c r="EL103" s="11">
        <f t="shared" si="32"/>
        <v>0.5</v>
      </c>
      <c r="EM103" s="11">
        <f t="shared" si="32"/>
        <v>0.5</v>
      </c>
      <c r="EN103" s="11">
        <f t="shared" si="32"/>
        <v>0.5</v>
      </c>
      <c r="EO103" s="11">
        <f t="shared" si="32"/>
        <v>0.5</v>
      </c>
      <c r="EP103" s="11">
        <f t="shared" si="32"/>
        <v>0.5</v>
      </c>
      <c r="EQ103" s="11">
        <f t="shared" si="32"/>
        <v>0.5</v>
      </c>
      <c r="ER103" s="11">
        <f t="shared" si="32"/>
        <v>0.5</v>
      </c>
      <c r="ES103" s="11">
        <f t="shared" si="32"/>
        <v>0.5</v>
      </c>
      <c r="ET103" s="11">
        <f t="shared" si="32"/>
        <v>0.5</v>
      </c>
      <c r="EU103" s="11">
        <f t="shared" si="32"/>
        <v>0.5</v>
      </c>
      <c r="EV103" s="11">
        <f t="shared" si="32"/>
        <v>0.5</v>
      </c>
      <c r="EW103" s="11">
        <f t="shared" si="32"/>
        <v>0.5</v>
      </c>
      <c r="EX103" s="11">
        <f t="shared" si="32"/>
        <v>0.5</v>
      </c>
      <c r="EY103" s="11">
        <f t="shared" si="32"/>
        <v>0.5</v>
      </c>
      <c r="EZ103" s="11">
        <f t="shared" si="32"/>
        <v>0.5</v>
      </c>
      <c r="FA103" s="11">
        <f t="shared" si="32"/>
        <v>0.5</v>
      </c>
      <c r="FB103" s="11">
        <f t="shared" si="32"/>
        <v>0.5</v>
      </c>
      <c r="FC103" s="11">
        <f t="shared" si="32"/>
        <v>0.5</v>
      </c>
      <c r="FD103" s="11">
        <f t="shared" si="32"/>
        <v>0.5</v>
      </c>
      <c r="FE103" s="11">
        <f t="shared" si="32"/>
        <v>0.5</v>
      </c>
      <c r="FF103" s="11">
        <f t="shared" si="32"/>
        <v>0.5</v>
      </c>
      <c r="FG103" s="11">
        <f t="shared" si="32"/>
        <v>0.5</v>
      </c>
      <c r="FH103" s="11">
        <f t="shared" si="32"/>
        <v>0.5</v>
      </c>
      <c r="FI103" s="11">
        <f t="shared" si="32"/>
        <v>0.5</v>
      </c>
      <c r="FJ103" s="11">
        <f t="shared" si="32"/>
        <v>0.5</v>
      </c>
      <c r="FK103" s="11">
        <f t="shared" si="32"/>
        <v>0.5</v>
      </c>
      <c r="FL103" s="11">
        <f t="shared" si="32"/>
        <v>0.5</v>
      </c>
      <c r="FM103" s="11">
        <f t="shared" si="32"/>
        <v>0.5</v>
      </c>
      <c r="FN103" s="11">
        <f t="shared" si="32"/>
        <v>0.5</v>
      </c>
      <c r="FO103" s="11">
        <f t="shared" si="32"/>
        <v>0.5</v>
      </c>
      <c r="FP103" s="11">
        <f t="shared" si="32"/>
        <v>0.5</v>
      </c>
      <c r="FQ103" s="11">
        <f t="shared" si="32"/>
        <v>0.5</v>
      </c>
      <c r="FR103" s="11">
        <f t="shared" si="32"/>
        <v>0.5</v>
      </c>
      <c r="FS103" s="11">
        <f t="shared" si="32"/>
        <v>0.5</v>
      </c>
      <c r="FT103" s="11">
        <f t="shared" si="32"/>
        <v>0.5</v>
      </c>
      <c r="FU103" s="11">
        <f t="shared" si="32"/>
        <v>0.5</v>
      </c>
      <c r="FV103" s="11">
        <f t="shared" si="32"/>
        <v>0.5</v>
      </c>
      <c r="FW103" s="11">
        <f t="shared" si="32"/>
        <v>0.5</v>
      </c>
    </row>
    <row r="104">
      <c r="A104" s="9"/>
      <c r="B104" s="9"/>
      <c r="C104" s="9"/>
      <c r="D104" s="9"/>
      <c r="E104" s="9"/>
      <c r="F104" s="9"/>
      <c r="G104" s="46"/>
      <c r="H104" s="46"/>
      <c r="I104" s="46"/>
      <c r="N104" s="32"/>
      <c r="O104" s="32"/>
      <c r="Q104" s="32"/>
      <c r="R104" s="32"/>
      <c r="S104" s="31"/>
      <c r="T104" s="32"/>
      <c r="U104" s="63"/>
      <c r="V104" s="11"/>
      <c r="W104" s="11"/>
      <c r="X104" s="64"/>
      <c r="Y104" s="65"/>
      <c r="Z104" s="66"/>
      <c r="AC104" s="32"/>
      <c r="AD104" s="32"/>
      <c r="AE104" s="32"/>
      <c r="AF104" s="32"/>
      <c r="AG104" s="67"/>
      <c r="AH104" s="68"/>
      <c r="AI104" s="68"/>
      <c r="AJ104" s="67"/>
      <c r="AK104" s="68"/>
      <c r="AL104" s="68"/>
      <c r="AM104" s="69"/>
      <c r="AN104" s="70"/>
      <c r="AO104" s="70"/>
      <c r="AP104" s="70"/>
      <c r="AQ104" s="70"/>
      <c r="AR104" s="71"/>
      <c r="AS104" s="10"/>
      <c r="AT104" s="10"/>
      <c r="AU104" s="10" t="s">
        <v>21</v>
      </c>
      <c r="AV104" s="4">
        <v>-100.0</v>
      </c>
      <c r="AW104" s="4">
        <v>-100.0</v>
      </c>
      <c r="AX104" s="4">
        <v>-100.0</v>
      </c>
      <c r="AY104" s="4">
        <v>-100.0</v>
      </c>
      <c r="AZ104" s="4">
        <v>-100.0</v>
      </c>
      <c r="BA104" s="4">
        <v>-100.0</v>
      </c>
      <c r="BB104" s="4">
        <v>-100.0</v>
      </c>
      <c r="BC104" s="4">
        <v>-100.0</v>
      </c>
      <c r="BD104" s="4">
        <v>-100.0</v>
      </c>
      <c r="BE104" s="4">
        <v>-100.0</v>
      </c>
      <c r="BF104" s="4">
        <v>-100.0</v>
      </c>
      <c r="BG104" s="4">
        <v>0.0</v>
      </c>
      <c r="BH104" s="4">
        <v>0.1</v>
      </c>
      <c r="BI104" s="4">
        <v>0.2</v>
      </c>
      <c r="BJ104" s="4">
        <v>0.3</v>
      </c>
      <c r="BK104" s="4">
        <v>0.4</v>
      </c>
      <c r="BL104" s="4">
        <v>0.5</v>
      </c>
      <c r="BM104" s="4">
        <v>0.6</v>
      </c>
      <c r="BN104" s="4">
        <v>0.7</v>
      </c>
      <c r="BO104" s="4">
        <v>0.8</v>
      </c>
      <c r="BP104" s="4">
        <v>0.9</v>
      </c>
      <c r="BQ104" s="4">
        <v>1.0</v>
      </c>
      <c r="BR104" s="4">
        <v>0.0</v>
      </c>
      <c r="BS104" s="4">
        <v>0.1</v>
      </c>
      <c r="BT104" s="4">
        <v>0.2</v>
      </c>
      <c r="BU104" s="4">
        <v>0.3</v>
      </c>
      <c r="BV104" s="4">
        <v>0.4</v>
      </c>
      <c r="BW104" s="4">
        <v>0.5</v>
      </c>
      <c r="BX104" s="4">
        <v>0.6</v>
      </c>
      <c r="BY104" s="4">
        <v>0.7</v>
      </c>
      <c r="BZ104" s="4">
        <v>0.8</v>
      </c>
      <c r="CA104" s="4">
        <v>0.9</v>
      </c>
      <c r="CB104" s="4">
        <v>1.0</v>
      </c>
      <c r="CC104" s="4">
        <v>0.0</v>
      </c>
      <c r="CD104" s="4">
        <v>0.1</v>
      </c>
      <c r="CE104" s="4">
        <v>0.2</v>
      </c>
      <c r="CF104" s="4">
        <v>0.3</v>
      </c>
      <c r="CG104" s="4">
        <v>0.4</v>
      </c>
      <c r="CH104" s="4">
        <v>0.5</v>
      </c>
      <c r="CI104" s="4">
        <v>0.6</v>
      </c>
      <c r="CJ104" s="4">
        <v>0.7</v>
      </c>
      <c r="CK104" s="4">
        <v>0.8</v>
      </c>
      <c r="CL104" s="4">
        <v>0.9</v>
      </c>
      <c r="CM104" s="4">
        <v>1.0</v>
      </c>
      <c r="CN104" s="4">
        <v>0.0</v>
      </c>
      <c r="CO104" s="4">
        <v>0.1</v>
      </c>
      <c r="CP104" s="4">
        <v>0.2</v>
      </c>
      <c r="CQ104" s="4">
        <v>0.3</v>
      </c>
      <c r="CR104" s="4">
        <v>0.4</v>
      </c>
      <c r="CS104" s="4">
        <v>0.5</v>
      </c>
      <c r="CT104" s="4">
        <v>0.6</v>
      </c>
      <c r="CU104" s="4">
        <v>0.7</v>
      </c>
      <c r="CV104" s="4">
        <v>0.8</v>
      </c>
      <c r="CW104" s="4">
        <v>0.9</v>
      </c>
      <c r="CX104" s="4">
        <v>1.0</v>
      </c>
      <c r="CY104" s="4">
        <v>0.0</v>
      </c>
      <c r="CZ104" s="4">
        <v>0.1</v>
      </c>
      <c r="DA104" s="4">
        <v>0.2</v>
      </c>
      <c r="DB104" s="4">
        <v>0.3</v>
      </c>
      <c r="DC104" s="4">
        <v>0.4</v>
      </c>
      <c r="DD104" s="4">
        <v>0.5</v>
      </c>
      <c r="DE104" s="4">
        <v>0.6</v>
      </c>
      <c r="DF104" s="4">
        <v>0.7</v>
      </c>
      <c r="DG104" s="4">
        <v>0.8</v>
      </c>
      <c r="DH104" s="4">
        <v>0.9</v>
      </c>
      <c r="DI104" s="4">
        <v>1.0</v>
      </c>
      <c r="DJ104" s="4">
        <v>0.0</v>
      </c>
      <c r="DK104" s="4">
        <v>0.1</v>
      </c>
      <c r="DL104" s="4">
        <v>0.2</v>
      </c>
      <c r="DM104" s="4">
        <v>0.3</v>
      </c>
      <c r="DN104" s="4">
        <v>0.4</v>
      </c>
      <c r="DO104" s="4">
        <v>0.5</v>
      </c>
      <c r="DP104" s="4">
        <v>0.6</v>
      </c>
      <c r="DQ104" s="4">
        <v>0.7</v>
      </c>
      <c r="DR104" s="4">
        <v>0.8</v>
      </c>
      <c r="DS104" s="4">
        <v>0.9</v>
      </c>
      <c r="DT104" s="4">
        <v>1.0</v>
      </c>
      <c r="DU104" s="4">
        <v>0.0</v>
      </c>
      <c r="DV104" s="4">
        <v>0.1</v>
      </c>
      <c r="DW104" s="4">
        <v>0.2</v>
      </c>
      <c r="DX104" s="4">
        <v>0.3</v>
      </c>
      <c r="DY104" s="4">
        <v>0.4</v>
      </c>
      <c r="DZ104" s="4">
        <v>0.5</v>
      </c>
      <c r="EA104" s="4">
        <v>0.6</v>
      </c>
      <c r="EB104" s="4">
        <v>0.7</v>
      </c>
      <c r="EC104" s="4">
        <v>0.8</v>
      </c>
      <c r="ED104" s="4">
        <v>0.9</v>
      </c>
      <c r="EE104" s="4">
        <v>1.0</v>
      </c>
      <c r="EF104" s="4">
        <v>0.0</v>
      </c>
      <c r="EG104" s="4">
        <v>0.1</v>
      </c>
      <c r="EH104" s="4">
        <v>0.2</v>
      </c>
      <c r="EI104" s="4">
        <v>0.3</v>
      </c>
      <c r="EJ104" s="4">
        <v>0.4</v>
      </c>
      <c r="EK104" s="4">
        <v>0.5</v>
      </c>
      <c r="EL104" s="4">
        <v>0.6</v>
      </c>
      <c r="EM104" s="4">
        <v>0.7</v>
      </c>
      <c r="EN104" s="4">
        <v>0.8</v>
      </c>
      <c r="EO104" s="4">
        <v>0.9</v>
      </c>
      <c r="EP104" s="4">
        <v>1.0</v>
      </c>
      <c r="EQ104" s="4">
        <v>0.0</v>
      </c>
      <c r="ER104" s="4">
        <v>0.1</v>
      </c>
      <c r="ES104" s="4">
        <v>0.2</v>
      </c>
      <c r="ET104" s="4">
        <v>0.3</v>
      </c>
      <c r="EU104" s="4">
        <v>0.4</v>
      </c>
      <c r="EV104" s="4">
        <v>0.5</v>
      </c>
      <c r="EW104" s="4">
        <v>0.6</v>
      </c>
      <c r="EX104" s="4">
        <v>0.7</v>
      </c>
      <c r="EY104" s="4">
        <v>0.8</v>
      </c>
      <c r="EZ104" s="4">
        <v>0.9</v>
      </c>
      <c r="FA104" s="4">
        <v>1.0</v>
      </c>
      <c r="FB104" s="4">
        <v>0.0</v>
      </c>
      <c r="FC104" s="4">
        <v>0.1</v>
      </c>
      <c r="FD104" s="4">
        <v>0.2</v>
      </c>
      <c r="FE104" s="4">
        <v>0.3</v>
      </c>
      <c r="FF104" s="4">
        <v>0.4</v>
      </c>
      <c r="FG104" s="4">
        <v>0.5</v>
      </c>
      <c r="FH104" s="4">
        <v>0.6</v>
      </c>
      <c r="FI104" s="4">
        <v>0.7</v>
      </c>
      <c r="FJ104" s="4">
        <v>0.8</v>
      </c>
      <c r="FK104" s="4">
        <v>0.9</v>
      </c>
      <c r="FL104" s="4">
        <v>1.0</v>
      </c>
      <c r="FM104" s="4">
        <v>0.0</v>
      </c>
      <c r="FN104" s="4">
        <v>0.1</v>
      </c>
      <c r="FO104" s="4">
        <v>0.2</v>
      </c>
      <c r="FP104" s="4">
        <v>0.3</v>
      </c>
      <c r="FQ104" s="4">
        <v>0.4</v>
      </c>
      <c r="FR104" s="4">
        <v>0.5</v>
      </c>
      <c r="FS104" s="4">
        <v>0.6</v>
      </c>
      <c r="FT104" s="4">
        <v>0.7</v>
      </c>
      <c r="FU104" s="4">
        <v>0.8</v>
      </c>
      <c r="FV104" s="4">
        <v>0.9</v>
      </c>
      <c r="FW104" s="4">
        <v>1.0</v>
      </c>
    </row>
    <row r="105">
      <c r="N105" s="32"/>
      <c r="O105" s="32"/>
      <c r="Q105" s="32"/>
      <c r="R105" s="32"/>
      <c r="S105" s="31"/>
      <c r="T105" s="32"/>
      <c r="U105" s="63"/>
      <c r="V105" s="11"/>
      <c r="W105" s="11"/>
      <c r="X105" s="64"/>
      <c r="Y105" s="65"/>
      <c r="Z105" s="66"/>
      <c r="AC105" s="32"/>
      <c r="AD105" s="32"/>
      <c r="AE105" s="32"/>
      <c r="AF105" s="32"/>
      <c r="AG105" s="67"/>
      <c r="AH105" s="68"/>
      <c r="AI105" s="68"/>
      <c r="AJ105" s="67"/>
      <c r="AK105" s="68"/>
      <c r="AL105" s="68"/>
      <c r="AM105" s="69"/>
      <c r="AN105" s="70"/>
      <c r="AO105" s="70"/>
      <c r="AP105" s="70"/>
      <c r="AQ105" s="70"/>
      <c r="AR105" s="71"/>
      <c r="AS105" s="10"/>
      <c r="AT105" s="10"/>
      <c r="AU105" s="10" t="s">
        <v>22</v>
      </c>
      <c r="AV105" s="4">
        <v>-100.0</v>
      </c>
      <c r="AW105" s="4">
        <v>-100.0</v>
      </c>
      <c r="AX105" s="4">
        <v>-100.0</v>
      </c>
      <c r="AY105" s="4">
        <v>-100.0</v>
      </c>
      <c r="AZ105" s="4">
        <v>-100.0</v>
      </c>
      <c r="BA105" s="4">
        <v>-100.0</v>
      </c>
      <c r="BB105" s="4">
        <v>-100.0</v>
      </c>
      <c r="BC105" s="4">
        <v>-100.0</v>
      </c>
      <c r="BD105" s="4">
        <v>-100.0</v>
      </c>
      <c r="BE105" s="4">
        <v>-100.0</v>
      </c>
      <c r="BF105" s="4">
        <v>-100.0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P105" s="4">
        <v>0.0</v>
      </c>
      <c r="BQ105" s="4">
        <v>0.0</v>
      </c>
      <c r="BR105" s="4">
        <v>0.1</v>
      </c>
      <c r="BS105" s="4">
        <v>0.1</v>
      </c>
      <c r="BT105" s="4">
        <v>0.1</v>
      </c>
      <c r="BU105" s="4">
        <v>0.1</v>
      </c>
      <c r="BV105" s="4">
        <v>0.1</v>
      </c>
      <c r="BW105" s="4">
        <v>0.1</v>
      </c>
      <c r="BX105" s="4">
        <v>0.1</v>
      </c>
      <c r="BY105" s="4">
        <v>0.1</v>
      </c>
      <c r="BZ105" s="4">
        <v>0.1</v>
      </c>
      <c r="CA105" s="4">
        <v>0.1</v>
      </c>
      <c r="CB105" s="4">
        <v>0.1</v>
      </c>
      <c r="CC105" s="4">
        <v>0.2</v>
      </c>
      <c r="CD105" s="4">
        <v>0.2</v>
      </c>
      <c r="CE105" s="4">
        <v>0.2</v>
      </c>
      <c r="CF105" s="4">
        <v>0.2</v>
      </c>
      <c r="CG105" s="4">
        <v>0.2</v>
      </c>
      <c r="CH105" s="4">
        <v>0.2</v>
      </c>
      <c r="CI105" s="4">
        <v>0.2</v>
      </c>
      <c r="CJ105" s="4">
        <v>0.2</v>
      </c>
      <c r="CK105" s="4">
        <v>0.2</v>
      </c>
      <c r="CL105" s="4">
        <v>0.2</v>
      </c>
      <c r="CM105" s="4">
        <v>0.2</v>
      </c>
      <c r="CN105" s="4">
        <v>0.30000000000000004</v>
      </c>
      <c r="CO105" s="4">
        <v>0.30000000000000004</v>
      </c>
      <c r="CP105" s="4">
        <v>0.30000000000000004</v>
      </c>
      <c r="CQ105" s="4">
        <v>0.30000000000000004</v>
      </c>
      <c r="CR105" s="4">
        <v>0.30000000000000004</v>
      </c>
      <c r="CS105" s="4">
        <v>0.30000000000000004</v>
      </c>
      <c r="CT105" s="4">
        <v>0.30000000000000004</v>
      </c>
      <c r="CU105" s="4">
        <v>0.30000000000000004</v>
      </c>
      <c r="CV105" s="4">
        <v>0.30000000000000004</v>
      </c>
      <c r="CW105" s="4">
        <v>0.30000000000000004</v>
      </c>
      <c r="CX105" s="4">
        <v>0.30000000000000004</v>
      </c>
      <c r="CY105" s="4">
        <v>0.4</v>
      </c>
      <c r="CZ105" s="4">
        <v>0.4</v>
      </c>
      <c r="DA105" s="4">
        <v>0.4</v>
      </c>
      <c r="DB105" s="4">
        <v>0.4</v>
      </c>
      <c r="DC105" s="4">
        <v>0.4</v>
      </c>
      <c r="DD105" s="4">
        <v>0.4</v>
      </c>
      <c r="DE105" s="4">
        <v>0.4</v>
      </c>
      <c r="DF105" s="4">
        <v>0.4</v>
      </c>
      <c r="DG105" s="4">
        <v>0.4</v>
      </c>
      <c r="DH105" s="4">
        <v>0.4</v>
      </c>
      <c r="DI105" s="4">
        <v>0.4</v>
      </c>
      <c r="DJ105" s="4">
        <v>0.5</v>
      </c>
      <c r="DK105" s="4">
        <v>0.5</v>
      </c>
      <c r="DL105" s="4">
        <v>0.5</v>
      </c>
      <c r="DM105" s="4">
        <v>0.5</v>
      </c>
      <c r="DN105" s="4">
        <v>0.5</v>
      </c>
      <c r="DO105" s="4">
        <v>0.5</v>
      </c>
      <c r="DP105" s="4">
        <v>0.5</v>
      </c>
      <c r="DQ105" s="4">
        <v>0.5</v>
      </c>
      <c r="DR105" s="4">
        <v>0.5</v>
      </c>
      <c r="DS105" s="4">
        <v>0.5</v>
      </c>
      <c r="DT105" s="4">
        <v>0.5</v>
      </c>
      <c r="DU105" s="4">
        <v>0.6</v>
      </c>
      <c r="DV105" s="4">
        <v>0.6</v>
      </c>
      <c r="DW105" s="4">
        <v>0.6</v>
      </c>
      <c r="DX105" s="4">
        <v>0.6</v>
      </c>
      <c r="DY105" s="4">
        <v>0.6</v>
      </c>
      <c r="DZ105" s="4">
        <v>0.6</v>
      </c>
      <c r="EA105" s="4">
        <v>0.6</v>
      </c>
      <c r="EB105" s="4">
        <v>0.6</v>
      </c>
      <c r="EC105" s="4">
        <v>0.6</v>
      </c>
      <c r="ED105" s="4">
        <v>0.6</v>
      </c>
      <c r="EE105" s="4">
        <v>0.6</v>
      </c>
      <c r="EF105" s="4">
        <v>0.7</v>
      </c>
      <c r="EG105" s="4">
        <v>0.7</v>
      </c>
      <c r="EH105" s="4">
        <v>0.7</v>
      </c>
      <c r="EI105" s="4">
        <v>0.7</v>
      </c>
      <c r="EJ105" s="4">
        <v>0.7</v>
      </c>
      <c r="EK105" s="4">
        <v>0.7</v>
      </c>
      <c r="EL105" s="4">
        <v>0.7</v>
      </c>
      <c r="EM105" s="4">
        <v>0.7</v>
      </c>
      <c r="EN105" s="4">
        <v>0.7</v>
      </c>
      <c r="EO105" s="4">
        <v>0.7</v>
      </c>
      <c r="EP105" s="4">
        <v>0.7</v>
      </c>
      <c r="EQ105" s="4">
        <v>0.7999999999999999</v>
      </c>
      <c r="ER105" s="4">
        <v>0.7999999999999999</v>
      </c>
      <c r="ES105" s="4">
        <v>0.7999999999999999</v>
      </c>
      <c r="ET105" s="4">
        <v>0.7999999999999999</v>
      </c>
      <c r="EU105" s="4">
        <v>0.7999999999999999</v>
      </c>
      <c r="EV105" s="4">
        <v>0.7999999999999999</v>
      </c>
      <c r="EW105" s="4">
        <v>0.7999999999999999</v>
      </c>
      <c r="EX105" s="4">
        <v>0.7999999999999999</v>
      </c>
      <c r="EY105" s="4">
        <v>0.7999999999999999</v>
      </c>
      <c r="EZ105" s="4">
        <v>0.7999999999999999</v>
      </c>
      <c r="FA105" s="4">
        <v>0.7999999999999999</v>
      </c>
      <c r="FB105" s="4">
        <v>0.8999999999999999</v>
      </c>
      <c r="FC105" s="4">
        <v>0.8999999999999999</v>
      </c>
      <c r="FD105" s="4">
        <v>0.8999999999999999</v>
      </c>
      <c r="FE105" s="4">
        <v>0.8999999999999999</v>
      </c>
      <c r="FF105" s="4">
        <v>0.8999999999999999</v>
      </c>
      <c r="FG105" s="4">
        <v>0.8999999999999999</v>
      </c>
      <c r="FH105" s="4">
        <v>0.8999999999999999</v>
      </c>
      <c r="FI105" s="4">
        <v>0.8999999999999999</v>
      </c>
      <c r="FJ105" s="4">
        <v>0.8999999999999999</v>
      </c>
      <c r="FK105" s="4">
        <v>0.8999999999999999</v>
      </c>
      <c r="FL105" s="4">
        <v>0.8999999999999999</v>
      </c>
      <c r="FM105" s="4">
        <v>0.9999999999999999</v>
      </c>
      <c r="FN105" s="4">
        <v>0.9999999999999999</v>
      </c>
      <c r="FO105" s="4">
        <v>0.9999999999999999</v>
      </c>
      <c r="FP105" s="4">
        <v>0.9999999999999999</v>
      </c>
      <c r="FQ105" s="4">
        <v>0.9999999999999999</v>
      </c>
      <c r="FR105" s="4">
        <v>0.9999999999999999</v>
      </c>
      <c r="FS105" s="4">
        <v>0.9999999999999999</v>
      </c>
      <c r="FT105" s="4">
        <v>0.9999999999999999</v>
      </c>
      <c r="FU105" s="4">
        <v>0.9999999999999999</v>
      </c>
      <c r="FV105" s="4">
        <v>0.9999999999999999</v>
      </c>
      <c r="FW105" s="4">
        <v>0.9999999999999999</v>
      </c>
    </row>
    <row r="106">
      <c r="N106" s="32"/>
      <c r="O106" s="32"/>
      <c r="Q106" s="32"/>
      <c r="R106" s="32"/>
      <c r="S106" s="31"/>
      <c r="T106" s="32"/>
      <c r="U106" s="63"/>
      <c r="V106" s="11"/>
      <c r="W106" s="11"/>
      <c r="X106" s="64"/>
      <c r="Y106" s="65"/>
      <c r="Z106" s="66"/>
      <c r="AC106" s="32"/>
      <c r="AD106" s="32"/>
      <c r="AE106" s="32"/>
      <c r="AF106" s="32"/>
      <c r="AG106" s="67"/>
      <c r="AH106" s="68"/>
      <c r="AI106" s="68"/>
      <c r="AJ106" s="67"/>
      <c r="AK106" s="68"/>
      <c r="AL106" s="68"/>
      <c r="AM106" s="69"/>
      <c r="AN106" s="70"/>
      <c r="AO106" s="70"/>
      <c r="AP106" s="70"/>
      <c r="AQ106" s="70"/>
      <c r="AR106" s="71"/>
      <c r="AS106" s="10"/>
      <c r="AT106" s="10"/>
      <c r="AU106" s="10" t="s">
        <v>53</v>
      </c>
      <c r="AV106" s="35">
        <v>1.0</v>
      </c>
      <c r="AW106" s="35">
        <v>0.9</v>
      </c>
      <c r="AX106" s="35">
        <v>0.8</v>
      </c>
      <c r="AY106" s="35">
        <v>0.7</v>
      </c>
      <c r="AZ106" s="35">
        <v>0.6</v>
      </c>
      <c r="BA106" s="35">
        <v>0.5</v>
      </c>
      <c r="BB106" s="35">
        <v>0.4</v>
      </c>
      <c r="BC106" s="35">
        <v>0.3</v>
      </c>
      <c r="BD106" s="35">
        <v>0.2</v>
      </c>
      <c r="BE106" s="35">
        <v>0.1</v>
      </c>
      <c r="BF106" s="35">
        <v>0.0</v>
      </c>
      <c r="BG106" s="35">
        <f t="shared" ref="BG106:FW106" si="33">round(BG102,1)</f>
        <v>0.5</v>
      </c>
      <c r="BH106" s="35">
        <f t="shared" si="33"/>
        <v>0.5</v>
      </c>
      <c r="BI106" s="35">
        <f t="shared" si="33"/>
        <v>0.5</v>
      </c>
      <c r="BJ106" s="35">
        <f t="shared" si="33"/>
        <v>0.5</v>
      </c>
      <c r="BK106" s="35">
        <f t="shared" si="33"/>
        <v>0.5</v>
      </c>
      <c r="BL106" s="35">
        <f t="shared" si="33"/>
        <v>0.5</v>
      </c>
      <c r="BM106" s="35">
        <f t="shared" si="33"/>
        <v>0.5</v>
      </c>
      <c r="BN106" s="35">
        <f t="shared" si="33"/>
        <v>0.5</v>
      </c>
      <c r="BO106" s="35">
        <f t="shared" si="33"/>
        <v>0.5</v>
      </c>
      <c r="BP106" s="35">
        <f t="shared" si="33"/>
        <v>0.5</v>
      </c>
      <c r="BQ106" s="35">
        <f t="shared" si="33"/>
        <v>0.5</v>
      </c>
      <c r="BR106" s="35">
        <f t="shared" si="33"/>
        <v>0.5</v>
      </c>
      <c r="BS106" s="35">
        <f t="shared" si="33"/>
        <v>0.5</v>
      </c>
      <c r="BT106" s="35">
        <f t="shared" si="33"/>
        <v>0.5</v>
      </c>
      <c r="BU106" s="35">
        <f t="shared" si="33"/>
        <v>0.5</v>
      </c>
      <c r="BV106" s="35">
        <f t="shared" si="33"/>
        <v>0.5</v>
      </c>
      <c r="BW106" s="35">
        <f t="shared" si="33"/>
        <v>0.5</v>
      </c>
      <c r="BX106" s="35">
        <f t="shared" si="33"/>
        <v>0.5</v>
      </c>
      <c r="BY106" s="35">
        <f t="shared" si="33"/>
        <v>0.5</v>
      </c>
      <c r="BZ106" s="35">
        <f t="shared" si="33"/>
        <v>0.5</v>
      </c>
      <c r="CA106" s="35">
        <f t="shared" si="33"/>
        <v>0.5</v>
      </c>
      <c r="CB106" s="35">
        <f t="shared" si="33"/>
        <v>0.5</v>
      </c>
      <c r="CC106" s="35">
        <f t="shared" si="33"/>
        <v>0.5</v>
      </c>
      <c r="CD106" s="35">
        <f t="shared" si="33"/>
        <v>0.5</v>
      </c>
      <c r="CE106" s="35">
        <f t="shared" si="33"/>
        <v>0.5</v>
      </c>
      <c r="CF106" s="35">
        <f t="shared" si="33"/>
        <v>0.5</v>
      </c>
      <c r="CG106" s="35">
        <f t="shared" si="33"/>
        <v>0.5</v>
      </c>
      <c r="CH106" s="35">
        <f t="shared" si="33"/>
        <v>0.5</v>
      </c>
      <c r="CI106" s="35">
        <f t="shared" si="33"/>
        <v>0.5</v>
      </c>
      <c r="CJ106" s="35">
        <f t="shared" si="33"/>
        <v>0.5</v>
      </c>
      <c r="CK106" s="35">
        <f t="shared" si="33"/>
        <v>0.5</v>
      </c>
      <c r="CL106" s="35">
        <f t="shared" si="33"/>
        <v>0.5</v>
      </c>
      <c r="CM106" s="35">
        <f t="shared" si="33"/>
        <v>0.5</v>
      </c>
      <c r="CN106" s="35">
        <f t="shared" si="33"/>
        <v>0.5</v>
      </c>
      <c r="CO106" s="35">
        <f t="shared" si="33"/>
        <v>0.5</v>
      </c>
      <c r="CP106" s="35">
        <f t="shared" si="33"/>
        <v>0.5</v>
      </c>
      <c r="CQ106" s="35">
        <f t="shared" si="33"/>
        <v>0.5</v>
      </c>
      <c r="CR106" s="35">
        <f t="shared" si="33"/>
        <v>0.5</v>
      </c>
      <c r="CS106" s="35">
        <f t="shared" si="33"/>
        <v>0.5</v>
      </c>
      <c r="CT106" s="35">
        <f t="shared" si="33"/>
        <v>0.5</v>
      </c>
      <c r="CU106" s="35">
        <f t="shared" si="33"/>
        <v>0.5</v>
      </c>
      <c r="CV106" s="35">
        <f t="shared" si="33"/>
        <v>0.5</v>
      </c>
      <c r="CW106" s="35">
        <f t="shared" si="33"/>
        <v>0.5</v>
      </c>
      <c r="CX106" s="35">
        <f t="shared" si="33"/>
        <v>0.5</v>
      </c>
      <c r="CY106" s="35">
        <f t="shared" si="33"/>
        <v>0.5</v>
      </c>
      <c r="CZ106" s="35">
        <f t="shared" si="33"/>
        <v>0.5</v>
      </c>
      <c r="DA106" s="35">
        <f t="shared" si="33"/>
        <v>0.5</v>
      </c>
      <c r="DB106" s="35">
        <f t="shared" si="33"/>
        <v>0.5</v>
      </c>
      <c r="DC106" s="35">
        <f t="shared" si="33"/>
        <v>0.5</v>
      </c>
      <c r="DD106" s="35">
        <f t="shared" si="33"/>
        <v>0.5</v>
      </c>
      <c r="DE106" s="35">
        <f t="shared" si="33"/>
        <v>0.5</v>
      </c>
      <c r="DF106" s="35">
        <f t="shared" si="33"/>
        <v>0.5</v>
      </c>
      <c r="DG106" s="35">
        <f t="shared" si="33"/>
        <v>0.5</v>
      </c>
      <c r="DH106" s="35">
        <f t="shared" si="33"/>
        <v>0.5</v>
      </c>
      <c r="DI106" s="35">
        <f t="shared" si="33"/>
        <v>0.5</v>
      </c>
      <c r="DJ106" s="35">
        <f t="shared" si="33"/>
        <v>0.5</v>
      </c>
      <c r="DK106" s="35">
        <f t="shared" si="33"/>
        <v>0.5</v>
      </c>
      <c r="DL106" s="35">
        <f t="shared" si="33"/>
        <v>0.5</v>
      </c>
      <c r="DM106" s="35">
        <f t="shared" si="33"/>
        <v>0.5</v>
      </c>
      <c r="DN106" s="35">
        <f t="shared" si="33"/>
        <v>0.5</v>
      </c>
      <c r="DO106" s="35">
        <f t="shared" si="33"/>
        <v>0.5</v>
      </c>
      <c r="DP106" s="35">
        <f t="shared" si="33"/>
        <v>0.5</v>
      </c>
      <c r="DQ106" s="35">
        <f t="shared" si="33"/>
        <v>0.5</v>
      </c>
      <c r="DR106" s="35">
        <f t="shared" si="33"/>
        <v>0.5</v>
      </c>
      <c r="DS106" s="35">
        <f t="shared" si="33"/>
        <v>0.5</v>
      </c>
      <c r="DT106" s="35">
        <f t="shared" si="33"/>
        <v>0.5</v>
      </c>
      <c r="DU106" s="35">
        <f t="shared" si="33"/>
        <v>0.5</v>
      </c>
      <c r="DV106" s="35">
        <f t="shared" si="33"/>
        <v>0.5</v>
      </c>
      <c r="DW106" s="35">
        <f t="shared" si="33"/>
        <v>0.5</v>
      </c>
      <c r="DX106" s="35">
        <f t="shared" si="33"/>
        <v>0.5</v>
      </c>
      <c r="DY106" s="35">
        <f t="shared" si="33"/>
        <v>0.5</v>
      </c>
      <c r="DZ106" s="35">
        <f t="shared" si="33"/>
        <v>0.5</v>
      </c>
      <c r="EA106" s="35">
        <f t="shared" si="33"/>
        <v>0.5</v>
      </c>
      <c r="EB106" s="35">
        <f t="shared" si="33"/>
        <v>0.5</v>
      </c>
      <c r="EC106" s="35">
        <f t="shared" si="33"/>
        <v>0.5</v>
      </c>
      <c r="ED106" s="35">
        <f t="shared" si="33"/>
        <v>0.5</v>
      </c>
      <c r="EE106" s="35">
        <f t="shared" si="33"/>
        <v>0.5</v>
      </c>
      <c r="EF106" s="35">
        <f t="shared" si="33"/>
        <v>0.5</v>
      </c>
      <c r="EG106" s="35">
        <f t="shared" si="33"/>
        <v>0.5</v>
      </c>
      <c r="EH106" s="35">
        <f t="shared" si="33"/>
        <v>0.5</v>
      </c>
      <c r="EI106" s="35">
        <f t="shared" si="33"/>
        <v>0.5</v>
      </c>
      <c r="EJ106" s="35">
        <f t="shared" si="33"/>
        <v>0.5</v>
      </c>
      <c r="EK106" s="35">
        <f t="shared" si="33"/>
        <v>0.5</v>
      </c>
      <c r="EL106" s="35">
        <f t="shared" si="33"/>
        <v>0.5</v>
      </c>
      <c r="EM106" s="35">
        <f t="shared" si="33"/>
        <v>0.5</v>
      </c>
      <c r="EN106" s="35">
        <f t="shared" si="33"/>
        <v>0.5</v>
      </c>
      <c r="EO106" s="35">
        <f t="shared" si="33"/>
        <v>0.5</v>
      </c>
      <c r="EP106" s="35">
        <f t="shared" si="33"/>
        <v>0.5</v>
      </c>
      <c r="EQ106" s="35">
        <f t="shared" si="33"/>
        <v>0.5</v>
      </c>
      <c r="ER106" s="35">
        <f t="shared" si="33"/>
        <v>0.5</v>
      </c>
      <c r="ES106" s="35">
        <f t="shared" si="33"/>
        <v>0.5</v>
      </c>
      <c r="ET106" s="35">
        <f t="shared" si="33"/>
        <v>0.5</v>
      </c>
      <c r="EU106" s="35">
        <f t="shared" si="33"/>
        <v>0.5</v>
      </c>
      <c r="EV106" s="35">
        <f t="shared" si="33"/>
        <v>0.5</v>
      </c>
      <c r="EW106" s="35">
        <f t="shared" si="33"/>
        <v>0.5</v>
      </c>
      <c r="EX106" s="35">
        <f t="shared" si="33"/>
        <v>0.5</v>
      </c>
      <c r="EY106" s="35">
        <f t="shared" si="33"/>
        <v>0.5</v>
      </c>
      <c r="EZ106" s="35">
        <f t="shared" si="33"/>
        <v>0.5</v>
      </c>
      <c r="FA106" s="35">
        <f t="shared" si="33"/>
        <v>0.5</v>
      </c>
      <c r="FB106" s="35">
        <f t="shared" si="33"/>
        <v>0.5</v>
      </c>
      <c r="FC106" s="35">
        <f t="shared" si="33"/>
        <v>0.5</v>
      </c>
      <c r="FD106" s="35">
        <f t="shared" si="33"/>
        <v>0.5</v>
      </c>
      <c r="FE106" s="35">
        <f t="shared" si="33"/>
        <v>0.5</v>
      </c>
      <c r="FF106" s="35">
        <f t="shared" si="33"/>
        <v>0.5</v>
      </c>
      <c r="FG106" s="35">
        <f t="shared" si="33"/>
        <v>0.5</v>
      </c>
      <c r="FH106" s="35">
        <f t="shared" si="33"/>
        <v>0.5</v>
      </c>
      <c r="FI106" s="35">
        <f t="shared" si="33"/>
        <v>0.5</v>
      </c>
      <c r="FJ106" s="35">
        <f t="shared" si="33"/>
        <v>0.5</v>
      </c>
      <c r="FK106" s="35">
        <f t="shared" si="33"/>
        <v>0.5</v>
      </c>
      <c r="FL106" s="35">
        <f t="shared" si="33"/>
        <v>0.5</v>
      </c>
      <c r="FM106" s="35">
        <f t="shared" si="33"/>
        <v>0.5</v>
      </c>
      <c r="FN106" s="35">
        <f t="shared" si="33"/>
        <v>0.5</v>
      </c>
      <c r="FO106" s="35">
        <f t="shared" si="33"/>
        <v>0.5</v>
      </c>
      <c r="FP106" s="35">
        <f t="shared" si="33"/>
        <v>0.5</v>
      </c>
      <c r="FQ106" s="35">
        <f t="shared" si="33"/>
        <v>0.5</v>
      </c>
      <c r="FR106" s="35">
        <f t="shared" si="33"/>
        <v>0.5</v>
      </c>
      <c r="FS106" s="35">
        <f t="shared" si="33"/>
        <v>0.5</v>
      </c>
      <c r="FT106" s="35">
        <f t="shared" si="33"/>
        <v>0.5</v>
      </c>
      <c r="FU106" s="35">
        <f t="shared" si="33"/>
        <v>0.5</v>
      </c>
      <c r="FV106" s="35">
        <f t="shared" si="33"/>
        <v>0.5</v>
      </c>
      <c r="FW106" s="35">
        <f t="shared" si="33"/>
        <v>0.5</v>
      </c>
    </row>
    <row r="107">
      <c r="N107" s="32"/>
      <c r="O107" s="32"/>
      <c r="Q107" s="32"/>
      <c r="R107" s="32"/>
      <c r="S107" s="31"/>
      <c r="T107" s="32"/>
      <c r="U107" s="63"/>
      <c r="V107" s="11"/>
      <c r="W107" s="11"/>
      <c r="X107" s="64"/>
      <c r="Y107" s="65"/>
      <c r="Z107" s="66"/>
      <c r="AC107" s="32"/>
      <c r="AD107" s="32"/>
      <c r="AE107" s="32"/>
      <c r="AF107" s="32"/>
      <c r="AG107" s="67"/>
      <c r="AH107" s="68"/>
      <c r="AI107" s="68"/>
      <c r="AJ107" s="67"/>
      <c r="AK107" s="68"/>
      <c r="AL107" s="68"/>
      <c r="AM107" s="69"/>
      <c r="AN107" s="70"/>
      <c r="AO107" s="70"/>
      <c r="AP107" s="70"/>
      <c r="AQ107" s="70"/>
      <c r="AR107" s="71"/>
      <c r="AS107" s="10"/>
      <c r="AT107" s="10"/>
      <c r="AU107" s="10" t="s">
        <v>54</v>
      </c>
      <c r="AV107" s="35">
        <v>1.0</v>
      </c>
      <c r="AW107" s="35">
        <v>0.9</v>
      </c>
      <c r="AX107" s="35">
        <v>0.8</v>
      </c>
      <c r="AY107" s="35">
        <v>0.7</v>
      </c>
      <c r="AZ107" s="35">
        <v>0.6</v>
      </c>
      <c r="BA107" s="35">
        <v>0.5</v>
      </c>
      <c r="BB107" s="35">
        <v>0.4</v>
      </c>
      <c r="BC107" s="35">
        <v>0.3</v>
      </c>
      <c r="BD107" s="35">
        <v>0.2</v>
      </c>
      <c r="BE107" s="35">
        <v>0.1</v>
      </c>
      <c r="BF107" s="35">
        <v>0.0</v>
      </c>
      <c r="BG107" s="35">
        <f t="shared" ref="BG107:FW107" si="34">round(BG103,1)</f>
        <v>0.5</v>
      </c>
      <c r="BH107" s="35">
        <f t="shared" si="34"/>
        <v>0.5</v>
      </c>
      <c r="BI107" s="35">
        <f t="shared" si="34"/>
        <v>0.5</v>
      </c>
      <c r="BJ107" s="35">
        <f t="shared" si="34"/>
        <v>0.5</v>
      </c>
      <c r="BK107" s="35">
        <f t="shared" si="34"/>
        <v>0.5</v>
      </c>
      <c r="BL107" s="35">
        <f t="shared" si="34"/>
        <v>0.5</v>
      </c>
      <c r="BM107" s="35">
        <f t="shared" si="34"/>
        <v>0.5</v>
      </c>
      <c r="BN107" s="35">
        <f t="shared" si="34"/>
        <v>0.5</v>
      </c>
      <c r="BO107" s="35">
        <f t="shared" si="34"/>
        <v>0.5</v>
      </c>
      <c r="BP107" s="35">
        <f t="shared" si="34"/>
        <v>0.5</v>
      </c>
      <c r="BQ107" s="35">
        <f t="shared" si="34"/>
        <v>0.5</v>
      </c>
      <c r="BR107" s="35">
        <f t="shared" si="34"/>
        <v>0.5</v>
      </c>
      <c r="BS107" s="35">
        <f t="shared" si="34"/>
        <v>0.5</v>
      </c>
      <c r="BT107" s="35">
        <f t="shared" si="34"/>
        <v>0.5</v>
      </c>
      <c r="BU107" s="35">
        <f t="shared" si="34"/>
        <v>0.5</v>
      </c>
      <c r="BV107" s="35">
        <f t="shared" si="34"/>
        <v>0.5</v>
      </c>
      <c r="BW107" s="35">
        <f t="shared" si="34"/>
        <v>0.5</v>
      </c>
      <c r="BX107" s="35">
        <f t="shared" si="34"/>
        <v>0.5</v>
      </c>
      <c r="BY107" s="35">
        <f t="shared" si="34"/>
        <v>0.5</v>
      </c>
      <c r="BZ107" s="35">
        <f t="shared" si="34"/>
        <v>0.5</v>
      </c>
      <c r="CA107" s="35">
        <f t="shared" si="34"/>
        <v>0.5</v>
      </c>
      <c r="CB107" s="35">
        <f t="shared" si="34"/>
        <v>0.5</v>
      </c>
      <c r="CC107" s="35">
        <f t="shared" si="34"/>
        <v>0.5</v>
      </c>
      <c r="CD107" s="35">
        <f t="shared" si="34"/>
        <v>0.5</v>
      </c>
      <c r="CE107" s="35">
        <f t="shared" si="34"/>
        <v>0.5</v>
      </c>
      <c r="CF107" s="35">
        <f t="shared" si="34"/>
        <v>0.5</v>
      </c>
      <c r="CG107" s="35">
        <f t="shared" si="34"/>
        <v>0.5</v>
      </c>
      <c r="CH107" s="35">
        <f t="shared" si="34"/>
        <v>0.5</v>
      </c>
      <c r="CI107" s="35">
        <f t="shared" si="34"/>
        <v>0.5</v>
      </c>
      <c r="CJ107" s="35">
        <f t="shared" si="34"/>
        <v>0.5</v>
      </c>
      <c r="CK107" s="35">
        <f t="shared" si="34"/>
        <v>0.5</v>
      </c>
      <c r="CL107" s="35">
        <f t="shared" si="34"/>
        <v>0.5</v>
      </c>
      <c r="CM107" s="35">
        <f t="shared" si="34"/>
        <v>0.5</v>
      </c>
      <c r="CN107" s="35">
        <f t="shared" si="34"/>
        <v>0.5</v>
      </c>
      <c r="CO107" s="35">
        <f t="shared" si="34"/>
        <v>0.5</v>
      </c>
      <c r="CP107" s="35">
        <f t="shared" si="34"/>
        <v>0.5</v>
      </c>
      <c r="CQ107" s="35">
        <f t="shared" si="34"/>
        <v>0.5</v>
      </c>
      <c r="CR107" s="35">
        <f t="shared" si="34"/>
        <v>0.5</v>
      </c>
      <c r="CS107" s="35">
        <f t="shared" si="34"/>
        <v>0.5</v>
      </c>
      <c r="CT107" s="35">
        <f t="shared" si="34"/>
        <v>0.5</v>
      </c>
      <c r="CU107" s="35">
        <f t="shared" si="34"/>
        <v>0.5</v>
      </c>
      <c r="CV107" s="35">
        <f t="shared" si="34"/>
        <v>0.5</v>
      </c>
      <c r="CW107" s="35">
        <f t="shared" si="34"/>
        <v>0.5</v>
      </c>
      <c r="CX107" s="35">
        <f t="shared" si="34"/>
        <v>0.5</v>
      </c>
      <c r="CY107" s="35">
        <f t="shared" si="34"/>
        <v>0.5</v>
      </c>
      <c r="CZ107" s="35">
        <f t="shared" si="34"/>
        <v>0.5</v>
      </c>
      <c r="DA107" s="35">
        <f t="shared" si="34"/>
        <v>0.5</v>
      </c>
      <c r="DB107" s="35">
        <f t="shared" si="34"/>
        <v>0.5</v>
      </c>
      <c r="DC107" s="35">
        <f t="shared" si="34"/>
        <v>0.5</v>
      </c>
      <c r="DD107" s="35">
        <f t="shared" si="34"/>
        <v>0.5</v>
      </c>
      <c r="DE107" s="35">
        <f t="shared" si="34"/>
        <v>0.5</v>
      </c>
      <c r="DF107" s="35">
        <f t="shared" si="34"/>
        <v>0.5</v>
      </c>
      <c r="DG107" s="35">
        <f t="shared" si="34"/>
        <v>0.5</v>
      </c>
      <c r="DH107" s="35">
        <f t="shared" si="34"/>
        <v>0.5</v>
      </c>
      <c r="DI107" s="35">
        <f t="shared" si="34"/>
        <v>0.5</v>
      </c>
      <c r="DJ107" s="35">
        <f t="shared" si="34"/>
        <v>0.5</v>
      </c>
      <c r="DK107" s="35">
        <f t="shared" si="34"/>
        <v>0.5</v>
      </c>
      <c r="DL107" s="35">
        <f t="shared" si="34"/>
        <v>0.5</v>
      </c>
      <c r="DM107" s="35">
        <f t="shared" si="34"/>
        <v>0.5</v>
      </c>
      <c r="DN107" s="35">
        <f t="shared" si="34"/>
        <v>0.5</v>
      </c>
      <c r="DO107" s="35">
        <f t="shared" si="34"/>
        <v>0.5</v>
      </c>
      <c r="DP107" s="35">
        <f t="shared" si="34"/>
        <v>0.5</v>
      </c>
      <c r="DQ107" s="35">
        <f t="shared" si="34"/>
        <v>0.5</v>
      </c>
      <c r="DR107" s="35">
        <f t="shared" si="34"/>
        <v>0.5</v>
      </c>
      <c r="DS107" s="35">
        <f t="shared" si="34"/>
        <v>0.5</v>
      </c>
      <c r="DT107" s="35">
        <f t="shared" si="34"/>
        <v>0.5</v>
      </c>
      <c r="DU107" s="35">
        <f t="shared" si="34"/>
        <v>0.5</v>
      </c>
      <c r="DV107" s="35">
        <f t="shared" si="34"/>
        <v>0.5</v>
      </c>
      <c r="DW107" s="35">
        <f t="shared" si="34"/>
        <v>0.5</v>
      </c>
      <c r="DX107" s="35">
        <f t="shared" si="34"/>
        <v>0.5</v>
      </c>
      <c r="DY107" s="35">
        <f t="shared" si="34"/>
        <v>0.5</v>
      </c>
      <c r="DZ107" s="35">
        <f t="shared" si="34"/>
        <v>0.5</v>
      </c>
      <c r="EA107" s="35">
        <f t="shared" si="34"/>
        <v>0.5</v>
      </c>
      <c r="EB107" s="35">
        <f t="shared" si="34"/>
        <v>0.5</v>
      </c>
      <c r="EC107" s="35">
        <f t="shared" si="34"/>
        <v>0.5</v>
      </c>
      <c r="ED107" s="35">
        <f t="shared" si="34"/>
        <v>0.5</v>
      </c>
      <c r="EE107" s="35">
        <f t="shared" si="34"/>
        <v>0.5</v>
      </c>
      <c r="EF107" s="35">
        <f t="shared" si="34"/>
        <v>0.5</v>
      </c>
      <c r="EG107" s="35">
        <f t="shared" si="34"/>
        <v>0.5</v>
      </c>
      <c r="EH107" s="35">
        <f t="shared" si="34"/>
        <v>0.5</v>
      </c>
      <c r="EI107" s="35">
        <f t="shared" si="34"/>
        <v>0.5</v>
      </c>
      <c r="EJ107" s="35">
        <f t="shared" si="34"/>
        <v>0.5</v>
      </c>
      <c r="EK107" s="35">
        <f t="shared" si="34"/>
        <v>0.5</v>
      </c>
      <c r="EL107" s="35">
        <f t="shared" si="34"/>
        <v>0.5</v>
      </c>
      <c r="EM107" s="35">
        <f t="shared" si="34"/>
        <v>0.5</v>
      </c>
      <c r="EN107" s="35">
        <f t="shared" si="34"/>
        <v>0.5</v>
      </c>
      <c r="EO107" s="35">
        <f t="shared" si="34"/>
        <v>0.5</v>
      </c>
      <c r="EP107" s="35">
        <f t="shared" si="34"/>
        <v>0.5</v>
      </c>
      <c r="EQ107" s="35">
        <f t="shared" si="34"/>
        <v>0.5</v>
      </c>
      <c r="ER107" s="35">
        <f t="shared" si="34"/>
        <v>0.5</v>
      </c>
      <c r="ES107" s="35">
        <f t="shared" si="34"/>
        <v>0.5</v>
      </c>
      <c r="ET107" s="35">
        <f t="shared" si="34"/>
        <v>0.5</v>
      </c>
      <c r="EU107" s="35">
        <f t="shared" si="34"/>
        <v>0.5</v>
      </c>
      <c r="EV107" s="35">
        <f t="shared" si="34"/>
        <v>0.5</v>
      </c>
      <c r="EW107" s="35">
        <f t="shared" si="34"/>
        <v>0.5</v>
      </c>
      <c r="EX107" s="35">
        <f t="shared" si="34"/>
        <v>0.5</v>
      </c>
      <c r="EY107" s="35">
        <f t="shared" si="34"/>
        <v>0.5</v>
      </c>
      <c r="EZ107" s="35">
        <f t="shared" si="34"/>
        <v>0.5</v>
      </c>
      <c r="FA107" s="35">
        <f t="shared" si="34"/>
        <v>0.5</v>
      </c>
      <c r="FB107" s="35">
        <f t="shared" si="34"/>
        <v>0.5</v>
      </c>
      <c r="FC107" s="35">
        <f t="shared" si="34"/>
        <v>0.5</v>
      </c>
      <c r="FD107" s="35">
        <f t="shared" si="34"/>
        <v>0.5</v>
      </c>
      <c r="FE107" s="35">
        <f t="shared" si="34"/>
        <v>0.5</v>
      </c>
      <c r="FF107" s="35">
        <f t="shared" si="34"/>
        <v>0.5</v>
      </c>
      <c r="FG107" s="35">
        <f t="shared" si="34"/>
        <v>0.5</v>
      </c>
      <c r="FH107" s="35">
        <f t="shared" si="34"/>
        <v>0.5</v>
      </c>
      <c r="FI107" s="35">
        <f t="shared" si="34"/>
        <v>0.5</v>
      </c>
      <c r="FJ107" s="35">
        <f t="shared" si="34"/>
        <v>0.5</v>
      </c>
      <c r="FK107" s="35">
        <f t="shared" si="34"/>
        <v>0.5</v>
      </c>
      <c r="FL107" s="35">
        <f t="shared" si="34"/>
        <v>0.5</v>
      </c>
      <c r="FM107" s="35">
        <f t="shared" si="34"/>
        <v>0.5</v>
      </c>
      <c r="FN107" s="35">
        <f t="shared" si="34"/>
        <v>0.5</v>
      </c>
      <c r="FO107" s="35">
        <f t="shared" si="34"/>
        <v>0.5</v>
      </c>
      <c r="FP107" s="35">
        <f t="shared" si="34"/>
        <v>0.5</v>
      </c>
      <c r="FQ107" s="35">
        <f t="shared" si="34"/>
        <v>0.5</v>
      </c>
      <c r="FR107" s="35">
        <f t="shared" si="34"/>
        <v>0.5</v>
      </c>
      <c r="FS107" s="35">
        <f t="shared" si="34"/>
        <v>0.5</v>
      </c>
      <c r="FT107" s="35">
        <f t="shared" si="34"/>
        <v>0.5</v>
      </c>
      <c r="FU107" s="35">
        <f t="shared" si="34"/>
        <v>0.5</v>
      </c>
      <c r="FV107" s="35">
        <f t="shared" si="34"/>
        <v>0.5</v>
      </c>
      <c r="FW107" s="35">
        <f t="shared" si="34"/>
        <v>0.5</v>
      </c>
    </row>
    <row r="108">
      <c r="R108" s="38"/>
      <c r="S108" s="11"/>
      <c r="X108" s="72"/>
      <c r="Y108" s="72"/>
      <c r="Z108" s="72"/>
      <c r="AM108" s="74"/>
      <c r="AN108" s="74"/>
      <c r="AO108" s="74"/>
      <c r="AP108" s="74"/>
      <c r="AQ108" s="74"/>
      <c r="AR108" s="74"/>
      <c r="AS108" s="10"/>
      <c r="AT108" s="10"/>
      <c r="AU108" s="10" t="s">
        <v>55</v>
      </c>
      <c r="AV108" s="35">
        <v>1.0</v>
      </c>
      <c r="AW108" s="35">
        <v>0.9</v>
      </c>
      <c r="AX108" s="35">
        <v>0.8</v>
      </c>
      <c r="AY108" s="35">
        <v>0.7</v>
      </c>
      <c r="AZ108" s="35">
        <v>0.6</v>
      </c>
      <c r="BA108" s="35">
        <v>0.5</v>
      </c>
      <c r="BB108" s="35">
        <v>0.4</v>
      </c>
      <c r="BC108" s="35">
        <v>0.3</v>
      </c>
      <c r="BD108" s="35">
        <v>0.2</v>
      </c>
      <c r="BE108" s="35">
        <v>0.1</v>
      </c>
      <c r="BF108" s="35">
        <v>0.0</v>
      </c>
      <c r="BG108" s="35">
        <f t="shared" ref="BG108:FW108" si="35">round(1/(1+exp(-1*($G104+$H104*BG102+$I104*BG103))),1)</f>
        <v>0.5</v>
      </c>
      <c r="BH108" s="35">
        <f t="shared" si="35"/>
        <v>0.5</v>
      </c>
      <c r="BI108" s="35">
        <f t="shared" si="35"/>
        <v>0.5</v>
      </c>
      <c r="BJ108" s="35">
        <f t="shared" si="35"/>
        <v>0.5</v>
      </c>
      <c r="BK108" s="35">
        <f t="shared" si="35"/>
        <v>0.5</v>
      </c>
      <c r="BL108" s="35">
        <f t="shared" si="35"/>
        <v>0.5</v>
      </c>
      <c r="BM108" s="35">
        <f t="shared" si="35"/>
        <v>0.5</v>
      </c>
      <c r="BN108" s="35">
        <f t="shared" si="35"/>
        <v>0.5</v>
      </c>
      <c r="BO108" s="35">
        <f t="shared" si="35"/>
        <v>0.5</v>
      </c>
      <c r="BP108" s="35">
        <f t="shared" si="35"/>
        <v>0.5</v>
      </c>
      <c r="BQ108" s="35">
        <f t="shared" si="35"/>
        <v>0.5</v>
      </c>
      <c r="BR108" s="35">
        <f t="shared" si="35"/>
        <v>0.5</v>
      </c>
      <c r="BS108" s="35">
        <f t="shared" si="35"/>
        <v>0.5</v>
      </c>
      <c r="BT108" s="35">
        <f t="shared" si="35"/>
        <v>0.5</v>
      </c>
      <c r="BU108" s="35">
        <f t="shared" si="35"/>
        <v>0.5</v>
      </c>
      <c r="BV108" s="35">
        <f t="shared" si="35"/>
        <v>0.5</v>
      </c>
      <c r="BW108" s="35">
        <f t="shared" si="35"/>
        <v>0.5</v>
      </c>
      <c r="BX108" s="35">
        <f t="shared" si="35"/>
        <v>0.5</v>
      </c>
      <c r="BY108" s="35">
        <f t="shared" si="35"/>
        <v>0.5</v>
      </c>
      <c r="BZ108" s="35">
        <f t="shared" si="35"/>
        <v>0.5</v>
      </c>
      <c r="CA108" s="35">
        <f t="shared" si="35"/>
        <v>0.5</v>
      </c>
      <c r="CB108" s="35">
        <f t="shared" si="35"/>
        <v>0.5</v>
      </c>
      <c r="CC108" s="35">
        <f t="shared" si="35"/>
        <v>0.5</v>
      </c>
      <c r="CD108" s="35">
        <f t="shared" si="35"/>
        <v>0.5</v>
      </c>
      <c r="CE108" s="35">
        <f t="shared" si="35"/>
        <v>0.5</v>
      </c>
      <c r="CF108" s="35">
        <f t="shared" si="35"/>
        <v>0.5</v>
      </c>
      <c r="CG108" s="35">
        <f t="shared" si="35"/>
        <v>0.5</v>
      </c>
      <c r="CH108" s="35">
        <f t="shared" si="35"/>
        <v>0.5</v>
      </c>
      <c r="CI108" s="35">
        <f t="shared" si="35"/>
        <v>0.5</v>
      </c>
      <c r="CJ108" s="35">
        <f t="shared" si="35"/>
        <v>0.5</v>
      </c>
      <c r="CK108" s="35">
        <f t="shared" si="35"/>
        <v>0.5</v>
      </c>
      <c r="CL108" s="35">
        <f t="shared" si="35"/>
        <v>0.5</v>
      </c>
      <c r="CM108" s="35">
        <f t="shared" si="35"/>
        <v>0.5</v>
      </c>
      <c r="CN108" s="35">
        <f t="shared" si="35"/>
        <v>0.5</v>
      </c>
      <c r="CO108" s="35">
        <f t="shared" si="35"/>
        <v>0.5</v>
      </c>
      <c r="CP108" s="35">
        <f t="shared" si="35"/>
        <v>0.5</v>
      </c>
      <c r="CQ108" s="35">
        <f t="shared" si="35"/>
        <v>0.5</v>
      </c>
      <c r="CR108" s="35">
        <f t="shared" si="35"/>
        <v>0.5</v>
      </c>
      <c r="CS108" s="35">
        <f t="shared" si="35"/>
        <v>0.5</v>
      </c>
      <c r="CT108" s="35">
        <f t="shared" si="35"/>
        <v>0.5</v>
      </c>
      <c r="CU108" s="35">
        <f t="shared" si="35"/>
        <v>0.5</v>
      </c>
      <c r="CV108" s="35">
        <f t="shared" si="35"/>
        <v>0.5</v>
      </c>
      <c r="CW108" s="35">
        <f t="shared" si="35"/>
        <v>0.5</v>
      </c>
      <c r="CX108" s="35">
        <f t="shared" si="35"/>
        <v>0.5</v>
      </c>
      <c r="CY108" s="35">
        <f t="shared" si="35"/>
        <v>0.5</v>
      </c>
      <c r="CZ108" s="35">
        <f t="shared" si="35"/>
        <v>0.5</v>
      </c>
      <c r="DA108" s="35">
        <f t="shared" si="35"/>
        <v>0.5</v>
      </c>
      <c r="DB108" s="35">
        <f t="shared" si="35"/>
        <v>0.5</v>
      </c>
      <c r="DC108" s="35">
        <f t="shared" si="35"/>
        <v>0.5</v>
      </c>
      <c r="DD108" s="35">
        <f t="shared" si="35"/>
        <v>0.5</v>
      </c>
      <c r="DE108" s="35">
        <f t="shared" si="35"/>
        <v>0.5</v>
      </c>
      <c r="DF108" s="35">
        <f t="shared" si="35"/>
        <v>0.5</v>
      </c>
      <c r="DG108" s="35">
        <f t="shared" si="35"/>
        <v>0.5</v>
      </c>
      <c r="DH108" s="35">
        <f t="shared" si="35"/>
        <v>0.5</v>
      </c>
      <c r="DI108" s="35">
        <f t="shared" si="35"/>
        <v>0.5</v>
      </c>
      <c r="DJ108" s="35">
        <f t="shared" si="35"/>
        <v>0.5</v>
      </c>
      <c r="DK108" s="35">
        <f t="shared" si="35"/>
        <v>0.5</v>
      </c>
      <c r="DL108" s="35">
        <f t="shared" si="35"/>
        <v>0.5</v>
      </c>
      <c r="DM108" s="35">
        <f t="shared" si="35"/>
        <v>0.5</v>
      </c>
      <c r="DN108" s="35">
        <f t="shared" si="35"/>
        <v>0.5</v>
      </c>
      <c r="DO108" s="35">
        <f t="shared" si="35"/>
        <v>0.5</v>
      </c>
      <c r="DP108" s="35">
        <f t="shared" si="35"/>
        <v>0.5</v>
      </c>
      <c r="DQ108" s="35">
        <f t="shared" si="35"/>
        <v>0.5</v>
      </c>
      <c r="DR108" s="35">
        <f t="shared" si="35"/>
        <v>0.5</v>
      </c>
      <c r="DS108" s="35">
        <f t="shared" si="35"/>
        <v>0.5</v>
      </c>
      <c r="DT108" s="35">
        <f t="shared" si="35"/>
        <v>0.5</v>
      </c>
      <c r="DU108" s="35">
        <f t="shared" si="35"/>
        <v>0.5</v>
      </c>
      <c r="DV108" s="35">
        <f t="shared" si="35"/>
        <v>0.5</v>
      </c>
      <c r="DW108" s="35">
        <f t="shared" si="35"/>
        <v>0.5</v>
      </c>
      <c r="DX108" s="35">
        <f t="shared" si="35"/>
        <v>0.5</v>
      </c>
      <c r="DY108" s="35">
        <f t="shared" si="35"/>
        <v>0.5</v>
      </c>
      <c r="DZ108" s="35">
        <f t="shared" si="35"/>
        <v>0.5</v>
      </c>
      <c r="EA108" s="35">
        <f t="shared" si="35"/>
        <v>0.5</v>
      </c>
      <c r="EB108" s="35">
        <f t="shared" si="35"/>
        <v>0.5</v>
      </c>
      <c r="EC108" s="35">
        <f t="shared" si="35"/>
        <v>0.5</v>
      </c>
      <c r="ED108" s="35">
        <f t="shared" si="35"/>
        <v>0.5</v>
      </c>
      <c r="EE108" s="35">
        <f t="shared" si="35"/>
        <v>0.5</v>
      </c>
      <c r="EF108" s="35">
        <f t="shared" si="35"/>
        <v>0.5</v>
      </c>
      <c r="EG108" s="35">
        <f t="shared" si="35"/>
        <v>0.5</v>
      </c>
      <c r="EH108" s="35">
        <f t="shared" si="35"/>
        <v>0.5</v>
      </c>
      <c r="EI108" s="35">
        <f t="shared" si="35"/>
        <v>0.5</v>
      </c>
      <c r="EJ108" s="35">
        <f t="shared" si="35"/>
        <v>0.5</v>
      </c>
      <c r="EK108" s="35">
        <f t="shared" si="35"/>
        <v>0.5</v>
      </c>
      <c r="EL108" s="35">
        <f t="shared" si="35"/>
        <v>0.5</v>
      </c>
      <c r="EM108" s="35">
        <f t="shared" si="35"/>
        <v>0.5</v>
      </c>
      <c r="EN108" s="35">
        <f t="shared" si="35"/>
        <v>0.5</v>
      </c>
      <c r="EO108" s="35">
        <f t="shared" si="35"/>
        <v>0.5</v>
      </c>
      <c r="EP108" s="35">
        <f t="shared" si="35"/>
        <v>0.5</v>
      </c>
      <c r="EQ108" s="35">
        <f t="shared" si="35"/>
        <v>0.5</v>
      </c>
      <c r="ER108" s="35">
        <f t="shared" si="35"/>
        <v>0.5</v>
      </c>
      <c r="ES108" s="35">
        <f t="shared" si="35"/>
        <v>0.5</v>
      </c>
      <c r="ET108" s="35">
        <f t="shared" si="35"/>
        <v>0.5</v>
      </c>
      <c r="EU108" s="35">
        <f t="shared" si="35"/>
        <v>0.5</v>
      </c>
      <c r="EV108" s="35">
        <f t="shared" si="35"/>
        <v>0.5</v>
      </c>
      <c r="EW108" s="35">
        <f t="shared" si="35"/>
        <v>0.5</v>
      </c>
      <c r="EX108" s="35">
        <f t="shared" si="35"/>
        <v>0.5</v>
      </c>
      <c r="EY108" s="35">
        <f t="shared" si="35"/>
        <v>0.5</v>
      </c>
      <c r="EZ108" s="35">
        <f t="shared" si="35"/>
        <v>0.5</v>
      </c>
      <c r="FA108" s="35">
        <f t="shared" si="35"/>
        <v>0.5</v>
      </c>
      <c r="FB108" s="35">
        <f t="shared" si="35"/>
        <v>0.5</v>
      </c>
      <c r="FC108" s="35">
        <f t="shared" si="35"/>
        <v>0.5</v>
      </c>
      <c r="FD108" s="35">
        <f t="shared" si="35"/>
        <v>0.5</v>
      </c>
      <c r="FE108" s="35">
        <f t="shared" si="35"/>
        <v>0.5</v>
      </c>
      <c r="FF108" s="35">
        <f t="shared" si="35"/>
        <v>0.5</v>
      </c>
      <c r="FG108" s="35">
        <f t="shared" si="35"/>
        <v>0.5</v>
      </c>
      <c r="FH108" s="35">
        <f t="shared" si="35"/>
        <v>0.5</v>
      </c>
      <c r="FI108" s="35">
        <f t="shared" si="35"/>
        <v>0.5</v>
      </c>
      <c r="FJ108" s="35">
        <f t="shared" si="35"/>
        <v>0.5</v>
      </c>
      <c r="FK108" s="35">
        <f t="shared" si="35"/>
        <v>0.5</v>
      </c>
      <c r="FL108" s="35">
        <f t="shared" si="35"/>
        <v>0.5</v>
      </c>
      <c r="FM108" s="35">
        <f t="shared" si="35"/>
        <v>0.5</v>
      </c>
      <c r="FN108" s="35">
        <f t="shared" si="35"/>
        <v>0.5</v>
      </c>
      <c r="FO108" s="35">
        <f t="shared" si="35"/>
        <v>0.5</v>
      </c>
      <c r="FP108" s="35">
        <f t="shared" si="35"/>
        <v>0.5</v>
      </c>
      <c r="FQ108" s="35">
        <f t="shared" si="35"/>
        <v>0.5</v>
      </c>
      <c r="FR108" s="35">
        <f t="shared" si="35"/>
        <v>0.5</v>
      </c>
      <c r="FS108" s="35">
        <f t="shared" si="35"/>
        <v>0.5</v>
      </c>
      <c r="FT108" s="35">
        <f t="shared" si="35"/>
        <v>0.5</v>
      </c>
      <c r="FU108" s="35">
        <f t="shared" si="35"/>
        <v>0.5</v>
      </c>
      <c r="FV108" s="35">
        <f t="shared" si="35"/>
        <v>0.5</v>
      </c>
      <c r="FW108" s="35">
        <f t="shared" si="35"/>
        <v>0.5</v>
      </c>
    </row>
    <row r="109">
      <c r="AM109" s="10"/>
      <c r="AN109" s="10"/>
      <c r="AO109" s="10"/>
      <c r="AP109" s="10"/>
      <c r="AQ109" s="10"/>
      <c r="AR109" s="10"/>
      <c r="AS109" s="10"/>
      <c r="AT109" s="10"/>
      <c r="AU109" s="10" t="s">
        <v>24</v>
      </c>
      <c r="AV109" s="4">
        <v>10.0</v>
      </c>
      <c r="AW109" s="4">
        <v>10.0</v>
      </c>
      <c r="AX109" s="4">
        <v>10.0</v>
      </c>
      <c r="AY109" s="4">
        <v>10.0</v>
      </c>
      <c r="AZ109" s="4">
        <v>10.0</v>
      </c>
      <c r="BA109" s="4">
        <v>10.0</v>
      </c>
      <c r="BB109" s="4">
        <v>10.0</v>
      </c>
      <c r="BC109" s="4">
        <v>10.0</v>
      </c>
      <c r="BD109" s="4">
        <v>10.0</v>
      </c>
      <c r="BE109" s="4">
        <v>10.0</v>
      </c>
      <c r="BF109" s="4">
        <v>10.0</v>
      </c>
      <c r="BG109" s="4">
        <v>1.0</v>
      </c>
      <c r="BH109" s="4">
        <v>1.0</v>
      </c>
      <c r="BI109" s="4">
        <v>1.0</v>
      </c>
      <c r="BJ109" s="4">
        <v>1.0</v>
      </c>
      <c r="BK109" s="4">
        <v>1.0</v>
      </c>
      <c r="BL109" s="4">
        <v>1.0</v>
      </c>
      <c r="BM109" s="4">
        <v>1.0</v>
      </c>
      <c r="BN109" s="4">
        <v>1.0</v>
      </c>
      <c r="BO109" s="4">
        <v>1.0</v>
      </c>
      <c r="BP109" s="4">
        <v>1.0</v>
      </c>
      <c r="BQ109" s="4">
        <v>1.0</v>
      </c>
      <c r="BR109" s="4">
        <v>1.0</v>
      </c>
      <c r="BS109" s="4">
        <v>1.0</v>
      </c>
      <c r="BT109" s="4">
        <v>1.0</v>
      </c>
      <c r="BU109" s="4">
        <v>1.0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L116" s="2"/>
      <c r="M116" s="2"/>
      <c r="N116" s="2"/>
      <c r="P116" s="41"/>
      <c r="Q116" s="42"/>
      <c r="S116" s="49" t="s">
        <v>56</v>
      </c>
      <c r="Z116" s="50"/>
      <c r="AA116" s="2" t="s">
        <v>57</v>
      </c>
      <c r="AR116" s="50"/>
    </row>
    <row r="117">
      <c r="A117" s="23" t="s">
        <v>36</v>
      </c>
      <c r="B117" s="39">
        <f>B102+1</f>
        <v>7</v>
      </c>
      <c r="J117" s="2" t="s">
        <v>7</v>
      </c>
      <c r="L117" s="43" t="s">
        <v>8</v>
      </c>
      <c r="N117" s="43" t="s">
        <v>40</v>
      </c>
      <c r="P117" s="41"/>
      <c r="Q117" s="2" t="s">
        <v>9</v>
      </c>
      <c r="R117" s="2" t="s">
        <v>10</v>
      </c>
      <c r="S117" s="51"/>
      <c r="T117" s="52"/>
      <c r="U117" s="53" t="s">
        <v>58</v>
      </c>
      <c r="X117" s="54" t="s">
        <v>29</v>
      </c>
      <c r="Z117" s="50"/>
      <c r="AA117" s="53" t="s">
        <v>58</v>
      </c>
      <c r="AC117" s="56" t="s">
        <v>29</v>
      </c>
      <c r="AE117" s="52"/>
      <c r="AF117" s="52"/>
      <c r="AG117" s="53" t="s">
        <v>28</v>
      </c>
      <c r="AJ117" s="53" t="s">
        <v>59</v>
      </c>
      <c r="AM117" s="57" t="s">
        <v>29</v>
      </c>
      <c r="AR117" s="50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44" t="s">
        <v>41</v>
      </c>
      <c r="BG117" s="11">
        <f t="shared" ref="BG117:FW117" si="36">1/(1+exp(-1*($A119+$B119*BG119+$C119*BG120)))</f>
        <v>0.5</v>
      </c>
      <c r="BH117" s="11">
        <f t="shared" si="36"/>
        <v>0.5</v>
      </c>
      <c r="BI117" s="11">
        <f t="shared" si="36"/>
        <v>0.5</v>
      </c>
      <c r="BJ117" s="11">
        <f t="shared" si="36"/>
        <v>0.5</v>
      </c>
      <c r="BK117" s="11">
        <f t="shared" si="36"/>
        <v>0.5</v>
      </c>
      <c r="BL117" s="11">
        <f t="shared" si="36"/>
        <v>0.5</v>
      </c>
      <c r="BM117" s="11">
        <f t="shared" si="36"/>
        <v>0.5</v>
      </c>
      <c r="BN117" s="11">
        <f t="shared" si="36"/>
        <v>0.5</v>
      </c>
      <c r="BO117" s="11">
        <f t="shared" si="36"/>
        <v>0.5</v>
      </c>
      <c r="BP117" s="11">
        <f t="shared" si="36"/>
        <v>0.5</v>
      </c>
      <c r="BQ117" s="11">
        <f t="shared" si="36"/>
        <v>0.5</v>
      </c>
      <c r="BR117" s="11">
        <f t="shared" si="36"/>
        <v>0.5</v>
      </c>
      <c r="BS117" s="11">
        <f t="shared" si="36"/>
        <v>0.5</v>
      </c>
      <c r="BT117" s="11">
        <f t="shared" si="36"/>
        <v>0.5</v>
      </c>
      <c r="BU117" s="11">
        <f t="shared" si="36"/>
        <v>0.5</v>
      </c>
      <c r="BV117" s="11">
        <f t="shared" si="36"/>
        <v>0.5</v>
      </c>
      <c r="BW117" s="11">
        <f t="shared" si="36"/>
        <v>0.5</v>
      </c>
      <c r="BX117" s="11">
        <f t="shared" si="36"/>
        <v>0.5</v>
      </c>
      <c r="BY117" s="11">
        <f t="shared" si="36"/>
        <v>0.5</v>
      </c>
      <c r="BZ117" s="11">
        <f t="shared" si="36"/>
        <v>0.5</v>
      </c>
      <c r="CA117" s="11">
        <f t="shared" si="36"/>
        <v>0.5</v>
      </c>
      <c r="CB117" s="11">
        <f t="shared" si="36"/>
        <v>0.5</v>
      </c>
      <c r="CC117" s="11">
        <f t="shared" si="36"/>
        <v>0.5</v>
      </c>
      <c r="CD117" s="11">
        <f t="shared" si="36"/>
        <v>0.5</v>
      </c>
      <c r="CE117" s="11">
        <f t="shared" si="36"/>
        <v>0.5</v>
      </c>
      <c r="CF117" s="11">
        <f t="shared" si="36"/>
        <v>0.5</v>
      </c>
      <c r="CG117" s="11">
        <f t="shared" si="36"/>
        <v>0.5</v>
      </c>
      <c r="CH117" s="11">
        <f t="shared" si="36"/>
        <v>0.5</v>
      </c>
      <c r="CI117" s="11">
        <f t="shared" si="36"/>
        <v>0.5</v>
      </c>
      <c r="CJ117" s="11">
        <f t="shared" si="36"/>
        <v>0.5</v>
      </c>
      <c r="CK117" s="11">
        <f t="shared" si="36"/>
        <v>0.5</v>
      </c>
      <c r="CL117" s="11">
        <f t="shared" si="36"/>
        <v>0.5</v>
      </c>
      <c r="CM117" s="11">
        <f t="shared" si="36"/>
        <v>0.5</v>
      </c>
      <c r="CN117" s="11">
        <f t="shared" si="36"/>
        <v>0.5</v>
      </c>
      <c r="CO117" s="11">
        <f t="shared" si="36"/>
        <v>0.5</v>
      </c>
      <c r="CP117" s="11">
        <f t="shared" si="36"/>
        <v>0.5</v>
      </c>
      <c r="CQ117" s="11">
        <f t="shared" si="36"/>
        <v>0.5</v>
      </c>
      <c r="CR117" s="11">
        <f t="shared" si="36"/>
        <v>0.5</v>
      </c>
      <c r="CS117" s="11">
        <f t="shared" si="36"/>
        <v>0.5</v>
      </c>
      <c r="CT117" s="11">
        <f t="shared" si="36"/>
        <v>0.5</v>
      </c>
      <c r="CU117" s="11">
        <f t="shared" si="36"/>
        <v>0.5</v>
      </c>
      <c r="CV117" s="11">
        <f t="shared" si="36"/>
        <v>0.5</v>
      </c>
      <c r="CW117" s="11">
        <f t="shared" si="36"/>
        <v>0.5</v>
      </c>
      <c r="CX117" s="11">
        <f t="shared" si="36"/>
        <v>0.5</v>
      </c>
      <c r="CY117" s="11">
        <f t="shared" si="36"/>
        <v>0.5</v>
      </c>
      <c r="CZ117" s="11">
        <f t="shared" si="36"/>
        <v>0.5</v>
      </c>
      <c r="DA117" s="11">
        <f t="shared" si="36"/>
        <v>0.5</v>
      </c>
      <c r="DB117" s="11">
        <f t="shared" si="36"/>
        <v>0.5</v>
      </c>
      <c r="DC117" s="11">
        <f t="shared" si="36"/>
        <v>0.5</v>
      </c>
      <c r="DD117" s="11">
        <f t="shared" si="36"/>
        <v>0.5</v>
      </c>
      <c r="DE117" s="11">
        <f t="shared" si="36"/>
        <v>0.5</v>
      </c>
      <c r="DF117" s="11">
        <f t="shared" si="36"/>
        <v>0.5</v>
      </c>
      <c r="DG117" s="11">
        <f t="shared" si="36"/>
        <v>0.5</v>
      </c>
      <c r="DH117" s="11">
        <f t="shared" si="36"/>
        <v>0.5</v>
      </c>
      <c r="DI117" s="11">
        <f t="shared" si="36"/>
        <v>0.5</v>
      </c>
      <c r="DJ117" s="11">
        <f t="shared" si="36"/>
        <v>0.5</v>
      </c>
      <c r="DK117" s="11">
        <f t="shared" si="36"/>
        <v>0.5</v>
      </c>
      <c r="DL117" s="11">
        <f t="shared" si="36"/>
        <v>0.5</v>
      </c>
      <c r="DM117" s="11">
        <f t="shared" si="36"/>
        <v>0.5</v>
      </c>
      <c r="DN117" s="11">
        <f t="shared" si="36"/>
        <v>0.5</v>
      </c>
      <c r="DO117" s="11">
        <f t="shared" si="36"/>
        <v>0.5</v>
      </c>
      <c r="DP117" s="11">
        <f t="shared" si="36"/>
        <v>0.5</v>
      </c>
      <c r="DQ117" s="11">
        <f t="shared" si="36"/>
        <v>0.5</v>
      </c>
      <c r="DR117" s="11">
        <f t="shared" si="36"/>
        <v>0.5</v>
      </c>
      <c r="DS117" s="11">
        <f t="shared" si="36"/>
        <v>0.5</v>
      </c>
      <c r="DT117" s="11">
        <f t="shared" si="36"/>
        <v>0.5</v>
      </c>
      <c r="DU117" s="11">
        <f t="shared" si="36"/>
        <v>0.5</v>
      </c>
      <c r="DV117" s="11">
        <f t="shared" si="36"/>
        <v>0.5</v>
      </c>
      <c r="DW117" s="11">
        <f t="shared" si="36"/>
        <v>0.5</v>
      </c>
      <c r="DX117" s="11">
        <f t="shared" si="36"/>
        <v>0.5</v>
      </c>
      <c r="DY117" s="11">
        <f t="shared" si="36"/>
        <v>0.5</v>
      </c>
      <c r="DZ117" s="11">
        <f t="shared" si="36"/>
        <v>0.5</v>
      </c>
      <c r="EA117" s="11">
        <f t="shared" si="36"/>
        <v>0.5</v>
      </c>
      <c r="EB117" s="11">
        <f t="shared" si="36"/>
        <v>0.5</v>
      </c>
      <c r="EC117" s="11">
        <f t="shared" si="36"/>
        <v>0.5</v>
      </c>
      <c r="ED117" s="11">
        <f t="shared" si="36"/>
        <v>0.5</v>
      </c>
      <c r="EE117" s="11">
        <f t="shared" si="36"/>
        <v>0.5</v>
      </c>
      <c r="EF117" s="11">
        <f t="shared" si="36"/>
        <v>0.5</v>
      </c>
      <c r="EG117" s="11">
        <f t="shared" si="36"/>
        <v>0.5</v>
      </c>
      <c r="EH117" s="11">
        <f t="shared" si="36"/>
        <v>0.5</v>
      </c>
      <c r="EI117" s="11">
        <f t="shared" si="36"/>
        <v>0.5</v>
      </c>
      <c r="EJ117" s="11">
        <f t="shared" si="36"/>
        <v>0.5</v>
      </c>
      <c r="EK117" s="11">
        <f t="shared" si="36"/>
        <v>0.5</v>
      </c>
      <c r="EL117" s="11">
        <f t="shared" si="36"/>
        <v>0.5</v>
      </c>
      <c r="EM117" s="11">
        <f t="shared" si="36"/>
        <v>0.5</v>
      </c>
      <c r="EN117" s="11">
        <f t="shared" si="36"/>
        <v>0.5</v>
      </c>
      <c r="EO117" s="11">
        <f t="shared" si="36"/>
        <v>0.5</v>
      </c>
      <c r="EP117" s="11">
        <f t="shared" si="36"/>
        <v>0.5</v>
      </c>
      <c r="EQ117" s="11">
        <f t="shared" si="36"/>
        <v>0.5</v>
      </c>
      <c r="ER117" s="11">
        <f t="shared" si="36"/>
        <v>0.5</v>
      </c>
      <c r="ES117" s="11">
        <f t="shared" si="36"/>
        <v>0.5</v>
      </c>
      <c r="ET117" s="11">
        <f t="shared" si="36"/>
        <v>0.5</v>
      </c>
      <c r="EU117" s="11">
        <f t="shared" si="36"/>
        <v>0.5</v>
      </c>
      <c r="EV117" s="11">
        <f t="shared" si="36"/>
        <v>0.5</v>
      </c>
      <c r="EW117" s="11">
        <f t="shared" si="36"/>
        <v>0.5</v>
      </c>
      <c r="EX117" s="11">
        <f t="shared" si="36"/>
        <v>0.5</v>
      </c>
      <c r="EY117" s="11">
        <f t="shared" si="36"/>
        <v>0.5</v>
      </c>
      <c r="EZ117" s="11">
        <f t="shared" si="36"/>
        <v>0.5</v>
      </c>
      <c r="FA117" s="11">
        <f t="shared" si="36"/>
        <v>0.5</v>
      </c>
      <c r="FB117" s="11">
        <f t="shared" si="36"/>
        <v>0.5</v>
      </c>
      <c r="FC117" s="11">
        <f t="shared" si="36"/>
        <v>0.5</v>
      </c>
      <c r="FD117" s="11">
        <f t="shared" si="36"/>
        <v>0.5</v>
      </c>
      <c r="FE117" s="11">
        <f t="shared" si="36"/>
        <v>0.5</v>
      </c>
      <c r="FF117" s="11">
        <f t="shared" si="36"/>
        <v>0.5</v>
      </c>
      <c r="FG117" s="11">
        <f t="shared" si="36"/>
        <v>0.5</v>
      </c>
      <c r="FH117" s="11">
        <f t="shared" si="36"/>
        <v>0.5</v>
      </c>
      <c r="FI117" s="11">
        <f t="shared" si="36"/>
        <v>0.5</v>
      </c>
      <c r="FJ117" s="11">
        <f t="shared" si="36"/>
        <v>0.5</v>
      </c>
      <c r="FK117" s="11">
        <f t="shared" si="36"/>
        <v>0.5</v>
      </c>
      <c r="FL117" s="11">
        <f t="shared" si="36"/>
        <v>0.5</v>
      </c>
      <c r="FM117" s="11">
        <f t="shared" si="36"/>
        <v>0.5</v>
      </c>
      <c r="FN117" s="11">
        <f t="shared" si="36"/>
        <v>0.5</v>
      </c>
      <c r="FO117" s="11">
        <f t="shared" si="36"/>
        <v>0.5</v>
      </c>
      <c r="FP117" s="11">
        <f t="shared" si="36"/>
        <v>0.5</v>
      </c>
      <c r="FQ117" s="11">
        <f t="shared" si="36"/>
        <v>0.5</v>
      </c>
      <c r="FR117" s="11">
        <f t="shared" si="36"/>
        <v>0.5</v>
      </c>
      <c r="FS117" s="11">
        <f t="shared" si="36"/>
        <v>0.5</v>
      </c>
      <c r="FT117" s="11">
        <f t="shared" si="36"/>
        <v>0.5</v>
      </c>
      <c r="FU117" s="11">
        <f t="shared" si="36"/>
        <v>0.5</v>
      </c>
      <c r="FV117" s="11">
        <f t="shared" si="36"/>
        <v>0.5</v>
      </c>
      <c r="FW117" s="11">
        <f t="shared" si="36"/>
        <v>0.5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15</v>
      </c>
      <c r="K118" s="7" t="s">
        <v>16</v>
      </c>
      <c r="L118" s="7" t="s">
        <v>17</v>
      </c>
      <c r="M118" s="7" t="s">
        <v>49</v>
      </c>
      <c r="N118" s="7" t="s">
        <v>18</v>
      </c>
      <c r="O118" s="7" t="s">
        <v>50</v>
      </c>
      <c r="P118" s="45" t="s">
        <v>51</v>
      </c>
      <c r="Q118" s="45" t="s">
        <v>52</v>
      </c>
      <c r="R118" s="45" t="s">
        <v>19</v>
      </c>
      <c r="S118" s="58" t="s">
        <v>60</v>
      </c>
      <c r="T118" s="7" t="s">
        <v>61</v>
      </c>
      <c r="U118" s="7" t="s">
        <v>62</v>
      </c>
      <c r="V118" s="7" t="s">
        <v>63</v>
      </c>
      <c r="W118" s="7" t="s">
        <v>64</v>
      </c>
      <c r="X118" s="59" t="s">
        <v>62</v>
      </c>
      <c r="Y118" s="45" t="s">
        <v>63</v>
      </c>
      <c r="Z118" s="60" t="s">
        <v>64</v>
      </c>
      <c r="AA118" s="7" t="s">
        <v>65</v>
      </c>
      <c r="AB118" s="7" t="s">
        <v>66</v>
      </c>
      <c r="AC118" s="7" t="s">
        <v>65</v>
      </c>
      <c r="AD118" s="7" t="s">
        <v>66</v>
      </c>
      <c r="AE118" s="7" t="s">
        <v>31</v>
      </c>
      <c r="AF118" s="7" t="s">
        <v>67</v>
      </c>
      <c r="AG118" s="7" t="s">
        <v>68</v>
      </c>
      <c r="AH118" s="7" t="s">
        <v>33</v>
      </c>
      <c r="AI118" s="7" t="s">
        <v>34</v>
      </c>
      <c r="AJ118" s="7" t="s">
        <v>69</v>
      </c>
      <c r="AK118" s="7" t="s">
        <v>70</v>
      </c>
      <c r="AL118" s="7" t="s">
        <v>71</v>
      </c>
      <c r="AM118" s="61" t="s">
        <v>68</v>
      </c>
      <c r="AN118" s="7" t="s">
        <v>33</v>
      </c>
      <c r="AO118" s="7" t="s">
        <v>34</v>
      </c>
      <c r="AP118" s="7" t="s">
        <v>69</v>
      </c>
      <c r="AQ118" s="7" t="s">
        <v>70</v>
      </c>
      <c r="AR118" s="62" t="s">
        <v>71</v>
      </c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G118" s="11">
        <f t="shared" ref="BG118:FW118" si="37">1/(1+exp(-1*($D119+$E119*BG119+$F119*BG120)))</f>
        <v>0.5</v>
      </c>
      <c r="BH118" s="11">
        <f t="shared" si="37"/>
        <v>0.5</v>
      </c>
      <c r="BI118" s="11">
        <f t="shared" si="37"/>
        <v>0.5</v>
      </c>
      <c r="BJ118" s="11">
        <f t="shared" si="37"/>
        <v>0.5</v>
      </c>
      <c r="BK118" s="11">
        <f t="shared" si="37"/>
        <v>0.5</v>
      </c>
      <c r="BL118" s="11">
        <f t="shared" si="37"/>
        <v>0.5</v>
      </c>
      <c r="BM118" s="11">
        <f t="shared" si="37"/>
        <v>0.5</v>
      </c>
      <c r="BN118" s="11">
        <f t="shared" si="37"/>
        <v>0.5</v>
      </c>
      <c r="BO118" s="11">
        <f t="shared" si="37"/>
        <v>0.5</v>
      </c>
      <c r="BP118" s="11">
        <f t="shared" si="37"/>
        <v>0.5</v>
      </c>
      <c r="BQ118" s="11">
        <f t="shared" si="37"/>
        <v>0.5</v>
      </c>
      <c r="BR118" s="11">
        <f t="shared" si="37"/>
        <v>0.5</v>
      </c>
      <c r="BS118" s="11">
        <f t="shared" si="37"/>
        <v>0.5</v>
      </c>
      <c r="BT118" s="11">
        <f t="shared" si="37"/>
        <v>0.5</v>
      </c>
      <c r="BU118" s="11">
        <f t="shared" si="37"/>
        <v>0.5</v>
      </c>
      <c r="BV118" s="11">
        <f t="shared" si="37"/>
        <v>0.5</v>
      </c>
      <c r="BW118" s="11">
        <f t="shared" si="37"/>
        <v>0.5</v>
      </c>
      <c r="BX118" s="11">
        <f t="shared" si="37"/>
        <v>0.5</v>
      </c>
      <c r="BY118" s="11">
        <f t="shared" si="37"/>
        <v>0.5</v>
      </c>
      <c r="BZ118" s="11">
        <f t="shared" si="37"/>
        <v>0.5</v>
      </c>
      <c r="CA118" s="11">
        <f t="shared" si="37"/>
        <v>0.5</v>
      </c>
      <c r="CB118" s="11">
        <f t="shared" si="37"/>
        <v>0.5</v>
      </c>
      <c r="CC118" s="11">
        <f t="shared" si="37"/>
        <v>0.5</v>
      </c>
      <c r="CD118" s="11">
        <f t="shared" si="37"/>
        <v>0.5</v>
      </c>
      <c r="CE118" s="11">
        <f t="shared" si="37"/>
        <v>0.5</v>
      </c>
      <c r="CF118" s="11">
        <f t="shared" si="37"/>
        <v>0.5</v>
      </c>
      <c r="CG118" s="11">
        <f t="shared" si="37"/>
        <v>0.5</v>
      </c>
      <c r="CH118" s="11">
        <f t="shared" si="37"/>
        <v>0.5</v>
      </c>
      <c r="CI118" s="11">
        <f t="shared" si="37"/>
        <v>0.5</v>
      </c>
      <c r="CJ118" s="11">
        <f t="shared" si="37"/>
        <v>0.5</v>
      </c>
      <c r="CK118" s="11">
        <f t="shared" si="37"/>
        <v>0.5</v>
      </c>
      <c r="CL118" s="11">
        <f t="shared" si="37"/>
        <v>0.5</v>
      </c>
      <c r="CM118" s="11">
        <f t="shared" si="37"/>
        <v>0.5</v>
      </c>
      <c r="CN118" s="11">
        <f t="shared" si="37"/>
        <v>0.5</v>
      </c>
      <c r="CO118" s="11">
        <f t="shared" si="37"/>
        <v>0.5</v>
      </c>
      <c r="CP118" s="11">
        <f t="shared" si="37"/>
        <v>0.5</v>
      </c>
      <c r="CQ118" s="11">
        <f t="shared" si="37"/>
        <v>0.5</v>
      </c>
      <c r="CR118" s="11">
        <f t="shared" si="37"/>
        <v>0.5</v>
      </c>
      <c r="CS118" s="11">
        <f t="shared" si="37"/>
        <v>0.5</v>
      </c>
      <c r="CT118" s="11">
        <f t="shared" si="37"/>
        <v>0.5</v>
      </c>
      <c r="CU118" s="11">
        <f t="shared" si="37"/>
        <v>0.5</v>
      </c>
      <c r="CV118" s="11">
        <f t="shared" si="37"/>
        <v>0.5</v>
      </c>
      <c r="CW118" s="11">
        <f t="shared" si="37"/>
        <v>0.5</v>
      </c>
      <c r="CX118" s="11">
        <f t="shared" si="37"/>
        <v>0.5</v>
      </c>
      <c r="CY118" s="11">
        <f t="shared" si="37"/>
        <v>0.5</v>
      </c>
      <c r="CZ118" s="11">
        <f t="shared" si="37"/>
        <v>0.5</v>
      </c>
      <c r="DA118" s="11">
        <f t="shared" si="37"/>
        <v>0.5</v>
      </c>
      <c r="DB118" s="11">
        <f t="shared" si="37"/>
        <v>0.5</v>
      </c>
      <c r="DC118" s="11">
        <f t="shared" si="37"/>
        <v>0.5</v>
      </c>
      <c r="DD118" s="11">
        <f t="shared" si="37"/>
        <v>0.5</v>
      </c>
      <c r="DE118" s="11">
        <f t="shared" si="37"/>
        <v>0.5</v>
      </c>
      <c r="DF118" s="11">
        <f t="shared" si="37"/>
        <v>0.5</v>
      </c>
      <c r="DG118" s="11">
        <f t="shared" si="37"/>
        <v>0.5</v>
      </c>
      <c r="DH118" s="11">
        <f t="shared" si="37"/>
        <v>0.5</v>
      </c>
      <c r="DI118" s="11">
        <f t="shared" si="37"/>
        <v>0.5</v>
      </c>
      <c r="DJ118" s="11">
        <f t="shared" si="37"/>
        <v>0.5</v>
      </c>
      <c r="DK118" s="11">
        <f t="shared" si="37"/>
        <v>0.5</v>
      </c>
      <c r="DL118" s="11">
        <f t="shared" si="37"/>
        <v>0.5</v>
      </c>
      <c r="DM118" s="11">
        <f t="shared" si="37"/>
        <v>0.5</v>
      </c>
      <c r="DN118" s="11">
        <f t="shared" si="37"/>
        <v>0.5</v>
      </c>
      <c r="DO118" s="11">
        <f t="shared" si="37"/>
        <v>0.5</v>
      </c>
      <c r="DP118" s="11">
        <f t="shared" si="37"/>
        <v>0.5</v>
      </c>
      <c r="DQ118" s="11">
        <f t="shared" si="37"/>
        <v>0.5</v>
      </c>
      <c r="DR118" s="11">
        <f t="shared" si="37"/>
        <v>0.5</v>
      </c>
      <c r="DS118" s="11">
        <f t="shared" si="37"/>
        <v>0.5</v>
      </c>
      <c r="DT118" s="11">
        <f t="shared" si="37"/>
        <v>0.5</v>
      </c>
      <c r="DU118" s="11">
        <f t="shared" si="37"/>
        <v>0.5</v>
      </c>
      <c r="DV118" s="11">
        <f t="shared" si="37"/>
        <v>0.5</v>
      </c>
      <c r="DW118" s="11">
        <f t="shared" si="37"/>
        <v>0.5</v>
      </c>
      <c r="DX118" s="11">
        <f t="shared" si="37"/>
        <v>0.5</v>
      </c>
      <c r="DY118" s="11">
        <f t="shared" si="37"/>
        <v>0.5</v>
      </c>
      <c r="DZ118" s="11">
        <f t="shared" si="37"/>
        <v>0.5</v>
      </c>
      <c r="EA118" s="11">
        <f t="shared" si="37"/>
        <v>0.5</v>
      </c>
      <c r="EB118" s="11">
        <f t="shared" si="37"/>
        <v>0.5</v>
      </c>
      <c r="EC118" s="11">
        <f t="shared" si="37"/>
        <v>0.5</v>
      </c>
      <c r="ED118" s="11">
        <f t="shared" si="37"/>
        <v>0.5</v>
      </c>
      <c r="EE118" s="11">
        <f t="shared" si="37"/>
        <v>0.5</v>
      </c>
      <c r="EF118" s="11">
        <f t="shared" si="37"/>
        <v>0.5</v>
      </c>
      <c r="EG118" s="11">
        <f t="shared" si="37"/>
        <v>0.5</v>
      </c>
      <c r="EH118" s="11">
        <f t="shared" si="37"/>
        <v>0.5</v>
      </c>
      <c r="EI118" s="11">
        <f t="shared" si="37"/>
        <v>0.5</v>
      </c>
      <c r="EJ118" s="11">
        <f t="shared" si="37"/>
        <v>0.5</v>
      </c>
      <c r="EK118" s="11">
        <f t="shared" si="37"/>
        <v>0.5</v>
      </c>
      <c r="EL118" s="11">
        <f t="shared" si="37"/>
        <v>0.5</v>
      </c>
      <c r="EM118" s="11">
        <f t="shared" si="37"/>
        <v>0.5</v>
      </c>
      <c r="EN118" s="11">
        <f t="shared" si="37"/>
        <v>0.5</v>
      </c>
      <c r="EO118" s="11">
        <f t="shared" si="37"/>
        <v>0.5</v>
      </c>
      <c r="EP118" s="11">
        <f t="shared" si="37"/>
        <v>0.5</v>
      </c>
      <c r="EQ118" s="11">
        <f t="shared" si="37"/>
        <v>0.5</v>
      </c>
      <c r="ER118" s="11">
        <f t="shared" si="37"/>
        <v>0.5</v>
      </c>
      <c r="ES118" s="11">
        <f t="shared" si="37"/>
        <v>0.5</v>
      </c>
      <c r="ET118" s="11">
        <f t="shared" si="37"/>
        <v>0.5</v>
      </c>
      <c r="EU118" s="11">
        <f t="shared" si="37"/>
        <v>0.5</v>
      </c>
      <c r="EV118" s="11">
        <f t="shared" si="37"/>
        <v>0.5</v>
      </c>
      <c r="EW118" s="11">
        <f t="shared" si="37"/>
        <v>0.5</v>
      </c>
      <c r="EX118" s="11">
        <f t="shared" si="37"/>
        <v>0.5</v>
      </c>
      <c r="EY118" s="11">
        <f t="shared" si="37"/>
        <v>0.5</v>
      </c>
      <c r="EZ118" s="11">
        <f t="shared" si="37"/>
        <v>0.5</v>
      </c>
      <c r="FA118" s="11">
        <f t="shared" si="37"/>
        <v>0.5</v>
      </c>
      <c r="FB118" s="11">
        <f t="shared" si="37"/>
        <v>0.5</v>
      </c>
      <c r="FC118" s="11">
        <f t="shared" si="37"/>
        <v>0.5</v>
      </c>
      <c r="FD118" s="11">
        <f t="shared" si="37"/>
        <v>0.5</v>
      </c>
      <c r="FE118" s="11">
        <f t="shared" si="37"/>
        <v>0.5</v>
      </c>
      <c r="FF118" s="11">
        <f t="shared" si="37"/>
        <v>0.5</v>
      </c>
      <c r="FG118" s="11">
        <f t="shared" si="37"/>
        <v>0.5</v>
      </c>
      <c r="FH118" s="11">
        <f t="shared" si="37"/>
        <v>0.5</v>
      </c>
      <c r="FI118" s="11">
        <f t="shared" si="37"/>
        <v>0.5</v>
      </c>
      <c r="FJ118" s="11">
        <f t="shared" si="37"/>
        <v>0.5</v>
      </c>
      <c r="FK118" s="11">
        <f t="shared" si="37"/>
        <v>0.5</v>
      </c>
      <c r="FL118" s="11">
        <f t="shared" si="37"/>
        <v>0.5</v>
      </c>
      <c r="FM118" s="11">
        <f t="shared" si="37"/>
        <v>0.5</v>
      </c>
      <c r="FN118" s="11">
        <f t="shared" si="37"/>
        <v>0.5</v>
      </c>
      <c r="FO118" s="11">
        <f t="shared" si="37"/>
        <v>0.5</v>
      </c>
      <c r="FP118" s="11">
        <f t="shared" si="37"/>
        <v>0.5</v>
      </c>
      <c r="FQ118" s="11">
        <f t="shared" si="37"/>
        <v>0.5</v>
      </c>
      <c r="FR118" s="11">
        <f t="shared" si="37"/>
        <v>0.5</v>
      </c>
      <c r="FS118" s="11">
        <f t="shared" si="37"/>
        <v>0.5</v>
      </c>
      <c r="FT118" s="11">
        <f t="shared" si="37"/>
        <v>0.5</v>
      </c>
      <c r="FU118" s="11">
        <f t="shared" si="37"/>
        <v>0.5</v>
      </c>
      <c r="FV118" s="11">
        <f t="shared" si="37"/>
        <v>0.5</v>
      </c>
      <c r="FW118" s="11">
        <f t="shared" si="37"/>
        <v>0.5</v>
      </c>
    </row>
    <row r="119">
      <c r="A119" s="9"/>
      <c r="B119" s="9"/>
      <c r="C119" s="9"/>
      <c r="D119" s="9"/>
      <c r="E119" s="9"/>
      <c r="F119" s="9"/>
      <c r="G119" s="46"/>
      <c r="H119" s="46"/>
      <c r="I119" s="46"/>
      <c r="N119" s="32"/>
      <c r="O119" s="32"/>
      <c r="Q119" s="32"/>
      <c r="R119" s="32"/>
      <c r="S119" s="31"/>
      <c r="T119" s="32"/>
      <c r="U119" s="63"/>
      <c r="V119" s="11"/>
      <c r="W119" s="11"/>
      <c r="X119" s="64"/>
      <c r="Y119" s="65"/>
      <c r="Z119" s="66"/>
      <c r="AC119" s="32"/>
      <c r="AD119" s="32"/>
      <c r="AE119" s="32"/>
      <c r="AF119" s="32"/>
      <c r="AG119" s="67"/>
      <c r="AH119" s="68"/>
      <c r="AI119" s="68"/>
      <c r="AJ119" s="67"/>
      <c r="AK119" s="68"/>
      <c r="AL119" s="68"/>
      <c r="AM119" s="69"/>
      <c r="AN119" s="70"/>
      <c r="AO119" s="70"/>
      <c r="AP119" s="70"/>
      <c r="AQ119" s="70"/>
      <c r="AR119" s="71"/>
      <c r="AS119" s="10"/>
      <c r="AT119" s="10"/>
      <c r="AU119" s="10" t="s">
        <v>21</v>
      </c>
      <c r="AV119" s="4">
        <v>-100.0</v>
      </c>
      <c r="AW119" s="4">
        <v>-100.0</v>
      </c>
      <c r="AX119" s="4">
        <v>-100.0</v>
      </c>
      <c r="AY119" s="4">
        <v>-100.0</v>
      </c>
      <c r="AZ119" s="4">
        <v>-100.0</v>
      </c>
      <c r="BA119" s="4">
        <v>-100.0</v>
      </c>
      <c r="BB119" s="4">
        <v>-100.0</v>
      </c>
      <c r="BC119" s="4">
        <v>-100.0</v>
      </c>
      <c r="BD119" s="4">
        <v>-100.0</v>
      </c>
      <c r="BE119" s="4">
        <v>-100.0</v>
      </c>
      <c r="BF119" s="4">
        <v>-100.0</v>
      </c>
      <c r="BG119" s="4">
        <v>0.0</v>
      </c>
      <c r="BH119" s="4">
        <v>0.1</v>
      </c>
      <c r="BI119" s="4">
        <v>0.2</v>
      </c>
      <c r="BJ119" s="4">
        <v>0.3</v>
      </c>
      <c r="BK119" s="4">
        <v>0.4</v>
      </c>
      <c r="BL119" s="4">
        <v>0.5</v>
      </c>
      <c r="BM119" s="4">
        <v>0.6</v>
      </c>
      <c r="BN119" s="4">
        <v>0.7</v>
      </c>
      <c r="BO119" s="4">
        <v>0.8</v>
      </c>
      <c r="BP119" s="4">
        <v>0.9</v>
      </c>
      <c r="BQ119" s="4">
        <v>1.0</v>
      </c>
      <c r="BR119" s="4">
        <v>0.0</v>
      </c>
      <c r="BS119" s="4">
        <v>0.1</v>
      </c>
      <c r="BT119" s="4">
        <v>0.2</v>
      </c>
      <c r="BU119" s="4">
        <v>0.3</v>
      </c>
      <c r="BV119" s="4">
        <v>0.4</v>
      </c>
      <c r="BW119" s="4">
        <v>0.5</v>
      </c>
      <c r="BX119" s="4">
        <v>0.6</v>
      </c>
      <c r="BY119" s="4">
        <v>0.7</v>
      </c>
      <c r="BZ119" s="4">
        <v>0.8</v>
      </c>
      <c r="CA119" s="4">
        <v>0.9</v>
      </c>
      <c r="CB119" s="4">
        <v>1.0</v>
      </c>
      <c r="CC119" s="4">
        <v>0.0</v>
      </c>
      <c r="CD119" s="4">
        <v>0.1</v>
      </c>
      <c r="CE119" s="4">
        <v>0.2</v>
      </c>
      <c r="CF119" s="4">
        <v>0.3</v>
      </c>
      <c r="CG119" s="4">
        <v>0.4</v>
      </c>
      <c r="CH119" s="4">
        <v>0.5</v>
      </c>
      <c r="CI119" s="4">
        <v>0.6</v>
      </c>
      <c r="CJ119" s="4">
        <v>0.7</v>
      </c>
      <c r="CK119" s="4">
        <v>0.8</v>
      </c>
      <c r="CL119" s="4">
        <v>0.9</v>
      </c>
      <c r="CM119" s="4">
        <v>1.0</v>
      </c>
      <c r="CN119" s="4">
        <v>0.0</v>
      </c>
      <c r="CO119" s="4">
        <v>0.1</v>
      </c>
      <c r="CP119" s="4">
        <v>0.2</v>
      </c>
      <c r="CQ119" s="4">
        <v>0.3</v>
      </c>
      <c r="CR119" s="4">
        <v>0.4</v>
      </c>
      <c r="CS119" s="4">
        <v>0.5</v>
      </c>
      <c r="CT119" s="4">
        <v>0.6</v>
      </c>
      <c r="CU119" s="4">
        <v>0.7</v>
      </c>
      <c r="CV119" s="4">
        <v>0.8</v>
      </c>
      <c r="CW119" s="4">
        <v>0.9</v>
      </c>
      <c r="CX119" s="4">
        <v>1.0</v>
      </c>
      <c r="CY119" s="4">
        <v>0.0</v>
      </c>
      <c r="CZ119" s="4">
        <v>0.1</v>
      </c>
      <c r="DA119" s="4">
        <v>0.2</v>
      </c>
      <c r="DB119" s="4">
        <v>0.3</v>
      </c>
      <c r="DC119" s="4">
        <v>0.4</v>
      </c>
      <c r="DD119" s="4">
        <v>0.5</v>
      </c>
      <c r="DE119" s="4">
        <v>0.6</v>
      </c>
      <c r="DF119" s="4">
        <v>0.7</v>
      </c>
      <c r="DG119" s="4">
        <v>0.8</v>
      </c>
      <c r="DH119" s="4">
        <v>0.9</v>
      </c>
      <c r="DI119" s="4">
        <v>1.0</v>
      </c>
      <c r="DJ119" s="4">
        <v>0.0</v>
      </c>
      <c r="DK119" s="4">
        <v>0.1</v>
      </c>
      <c r="DL119" s="4">
        <v>0.2</v>
      </c>
      <c r="DM119" s="4">
        <v>0.3</v>
      </c>
      <c r="DN119" s="4">
        <v>0.4</v>
      </c>
      <c r="DO119" s="4">
        <v>0.5</v>
      </c>
      <c r="DP119" s="4">
        <v>0.6</v>
      </c>
      <c r="DQ119" s="4">
        <v>0.7</v>
      </c>
      <c r="DR119" s="4">
        <v>0.8</v>
      </c>
      <c r="DS119" s="4">
        <v>0.9</v>
      </c>
      <c r="DT119" s="4">
        <v>1.0</v>
      </c>
      <c r="DU119" s="4">
        <v>0.0</v>
      </c>
      <c r="DV119" s="4">
        <v>0.1</v>
      </c>
      <c r="DW119" s="4">
        <v>0.2</v>
      </c>
      <c r="DX119" s="4">
        <v>0.3</v>
      </c>
      <c r="DY119" s="4">
        <v>0.4</v>
      </c>
      <c r="DZ119" s="4">
        <v>0.5</v>
      </c>
      <c r="EA119" s="4">
        <v>0.6</v>
      </c>
      <c r="EB119" s="4">
        <v>0.7</v>
      </c>
      <c r="EC119" s="4">
        <v>0.8</v>
      </c>
      <c r="ED119" s="4">
        <v>0.9</v>
      </c>
      <c r="EE119" s="4">
        <v>1.0</v>
      </c>
      <c r="EF119" s="4">
        <v>0.0</v>
      </c>
      <c r="EG119" s="4">
        <v>0.1</v>
      </c>
      <c r="EH119" s="4">
        <v>0.2</v>
      </c>
      <c r="EI119" s="4">
        <v>0.3</v>
      </c>
      <c r="EJ119" s="4">
        <v>0.4</v>
      </c>
      <c r="EK119" s="4">
        <v>0.5</v>
      </c>
      <c r="EL119" s="4">
        <v>0.6</v>
      </c>
      <c r="EM119" s="4">
        <v>0.7</v>
      </c>
      <c r="EN119" s="4">
        <v>0.8</v>
      </c>
      <c r="EO119" s="4">
        <v>0.9</v>
      </c>
      <c r="EP119" s="4">
        <v>1.0</v>
      </c>
      <c r="EQ119" s="4">
        <v>0.0</v>
      </c>
      <c r="ER119" s="4">
        <v>0.1</v>
      </c>
      <c r="ES119" s="4">
        <v>0.2</v>
      </c>
      <c r="ET119" s="4">
        <v>0.3</v>
      </c>
      <c r="EU119" s="4">
        <v>0.4</v>
      </c>
      <c r="EV119" s="4">
        <v>0.5</v>
      </c>
      <c r="EW119" s="4">
        <v>0.6</v>
      </c>
      <c r="EX119" s="4">
        <v>0.7</v>
      </c>
      <c r="EY119" s="4">
        <v>0.8</v>
      </c>
      <c r="EZ119" s="4">
        <v>0.9</v>
      </c>
      <c r="FA119" s="4">
        <v>1.0</v>
      </c>
      <c r="FB119" s="4">
        <v>0.0</v>
      </c>
      <c r="FC119" s="4">
        <v>0.1</v>
      </c>
      <c r="FD119" s="4">
        <v>0.2</v>
      </c>
      <c r="FE119" s="4">
        <v>0.3</v>
      </c>
      <c r="FF119" s="4">
        <v>0.4</v>
      </c>
      <c r="FG119" s="4">
        <v>0.5</v>
      </c>
      <c r="FH119" s="4">
        <v>0.6</v>
      </c>
      <c r="FI119" s="4">
        <v>0.7</v>
      </c>
      <c r="FJ119" s="4">
        <v>0.8</v>
      </c>
      <c r="FK119" s="4">
        <v>0.9</v>
      </c>
      <c r="FL119" s="4">
        <v>1.0</v>
      </c>
      <c r="FM119" s="4">
        <v>0.0</v>
      </c>
      <c r="FN119" s="4">
        <v>0.1</v>
      </c>
      <c r="FO119" s="4">
        <v>0.2</v>
      </c>
      <c r="FP119" s="4">
        <v>0.3</v>
      </c>
      <c r="FQ119" s="4">
        <v>0.4</v>
      </c>
      <c r="FR119" s="4">
        <v>0.5</v>
      </c>
      <c r="FS119" s="4">
        <v>0.6</v>
      </c>
      <c r="FT119" s="4">
        <v>0.7</v>
      </c>
      <c r="FU119" s="4">
        <v>0.8</v>
      </c>
      <c r="FV119" s="4">
        <v>0.9</v>
      </c>
      <c r="FW119" s="4">
        <v>1.0</v>
      </c>
    </row>
    <row r="120">
      <c r="N120" s="32"/>
      <c r="O120" s="32"/>
      <c r="Q120" s="32"/>
      <c r="R120" s="32"/>
      <c r="S120" s="31"/>
      <c r="T120" s="32"/>
      <c r="U120" s="63"/>
      <c r="V120" s="11"/>
      <c r="W120" s="11"/>
      <c r="X120" s="64"/>
      <c r="Y120" s="65"/>
      <c r="Z120" s="66"/>
      <c r="AC120" s="32"/>
      <c r="AD120" s="32"/>
      <c r="AE120" s="32"/>
      <c r="AF120" s="32"/>
      <c r="AG120" s="67"/>
      <c r="AH120" s="68"/>
      <c r="AI120" s="68"/>
      <c r="AJ120" s="67"/>
      <c r="AK120" s="68"/>
      <c r="AL120" s="68"/>
      <c r="AM120" s="69"/>
      <c r="AN120" s="70"/>
      <c r="AO120" s="70"/>
      <c r="AP120" s="70"/>
      <c r="AQ120" s="70"/>
      <c r="AR120" s="71"/>
      <c r="AS120" s="10"/>
      <c r="AT120" s="10"/>
      <c r="AU120" s="10" t="s">
        <v>22</v>
      </c>
      <c r="AV120" s="4">
        <v>-100.0</v>
      </c>
      <c r="AW120" s="4">
        <v>-100.0</v>
      </c>
      <c r="AX120" s="4">
        <v>-100.0</v>
      </c>
      <c r="AY120" s="4">
        <v>-100.0</v>
      </c>
      <c r="AZ120" s="4">
        <v>-100.0</v>
      </c>
      <c r="BA120" s="4">
        <v>-100.0</v>
      </c>
      <c r="BB120" s="4">
        <v>-100.0</v>
      </c>
      <c r="BC120" s="4">
        <v>-100.0</v>
      </c>
      <c r="BD120" s="4">
        <v>-100.0</v>
      </c>
      <c r="BE120" s="4">
        <v>-100.0</v>
      </c>
      <c r="BF120" s="4">
        <v>-100.0</v>
      </c>
      <c r="BG120" s="4">
        <v>0.0</v>
      </c>
      <c r="BH120" s="4">
        <v>0.0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0.0</v>
      </c>
      <c r="BO120" s="4">
        <v>0.0</v>
      </c>
      <c r="BP120" s="4">
        <v>0.0</v>
      </c>
      <c r="BQ120" s="4">
        <v>0.0</v>
      </c>
      <c r="BR120" s="4">
        <v>0.1</v>
      </c>
      <c r="BS120" s="4">
        <v>0.1</v>
      </c>
      <c r="BT120" s="4">
        <v>0.1</v>
      </c>
      <c r="BU120" s="4">
        <v>0.1</v>
      </c>
      <c r="BV120" s="4">
        <v>0.1</v>
      </c>
      <c r="BW120" s="4">
        <v>0.1</v>
      </c>
      <c r="BX120" s="4">
        <v>0.1</v>
      </c>
      <c r="BY120" s="4">
        <v>0.1</v>
      </c>
      <c r="BZ120" s="4">
        <v>0.1</v>
      </c>
      <c r="CA120" s="4">
        <v>0.1</v>
      </c>
      <c r="CB120" s="4">
        <v>0.1</v>
      </c>
      <c r="CC120" s="4">
        <v>0.2</v>
      </c>
      <c r="CD120" s="4">
        <v>0.2</v>
      </c>
      <c r="CE120" s="4">
        <v>0.2</v>
      </c>
      <c r="CF120" s="4">
        <v>0.2</v>
      </c>
      <c r="CG120" s="4">
        <v>0.2</v>
      </c>
      <c r="CH120" s="4">
        <v>0.2</v>
      </c>
      <c r="CI120" s="4">
        <v>0.2</v>
      </c>
      <c r="CJ120" s="4">
        <v>0.2</v>
      </c>
      <c r="CK120" s="4">
        <v>0.2</v>
      </c>
      <c r="CL120" s="4">
        <v>0.2</v>
      </c>
      <c r="CM120" s="4">
        <v>0.2</v>
      </c>
      <c r="CN120" s="4">
        <v>0.30000000000000004</v>
      </c>
      <c r="CO120" s="4">
        <v>0.30000000000000004</v>
      </c>
      <c r="CP120" s="4">
        <v>0.30000000000000004</v>
      </c>
      <c r="CQ120" s="4">
        <v>0.30000000000000004</v>
      </c>
      <c r="CR120" s="4">
        <v>0.30000000000000004</v>
      </c>
      <c r="CS120" s="4">
        <v>0.30000000000000004</v>
      </c>
      <c r="CT120" s="4">
        <v>0.30000000000000004</v>
      </c>
      <c r="CU120" s="4">
        <v>0.30000000000000004</v>
      </c>
      <c r="CV120" s="4">
        <v>0.30000000000000004</v>
      </c>
      <c r="CW120" s="4">
        <v>0.30000000000000004</v>
      </c>
      <c r="CX120" s="4">
        <v>0.30000000000000004</v>
      </c>
      <c r="CY120" s="4">
        <v>0.4</v>
      </c>
      <c r="CZ120" s="4">
        <v>0.4</v>
      </c>
      <c r="DA120" s="4">
        <v>0.4</v>
      </c>
      <c r="DB120" s="4">
        <v>0.4</v>
      </c>
      <c r="DC120" s="4">
        <v>0.4</v>
      </c>
      <c r="DD120" s="4">
        <v>0.4</v>
      </c>
      <c r="DE120" s="4">
        <v>0.4</v>
      </c>
      <c r="DF120" s="4">
        <v>0.4</v>
      </c>
      <c r="DG120" s="4">
        <v>0.4</v>
      </c>
      <c r="DH120" s="4">
        <v>0.4</v>
      </c>
      <c r="DI120" s="4">
        <v>0.4</v>
      </c>
      <c r="DJ120" s="4">
        <v>0.5</v>
      </c>
      <c r="DK120" s="4">
        <v>0.5</v>
      </c>
      <c r="DL120" s="4">
        <v>0.5</v>
      </c>
      <c r="DM120" s="4">
        <v>0.5</v>
      </c>
      <c r="DN120" s="4">
        <v>0.5</v>
      </c>
      <c r="DO120" s="4">
        <v>0.5</v>
      </c>
      <c r="DP120" s="4">
        <v>0.5</v>
      </c>
      <c r="DQ120" s="4">
        <v>0.5</v>
      </c>
      <c r="DR120" s="4">
        <v>0.5</v>
      </c>
      <c r="DS120" s="4">
        <v>0.5</v>
      </c>
      <c r="DT120" s="4">
        <v>0.5</v>
      </c>
      <c r="DU120" s="4">
        <v>0.6</v>
      </c>
      <c r="DV120" s="4">
        <v>0.6</v>
      </c>
      <c r="DW120" s="4">
        <v>0.6</v>
      </c>
      <c r="DX120" s="4">
        <v>0.6</v>
      </c>
      <c r="DY120" s="4">
        <v>0.6</v>
      </c>
      <c r="DZ120" s="4">
        <v>0.6</v>
      </c>
      <c r="EA120" s="4">
        <v>0.6</v>
      </c>
      <c r="EB120" s="4">
        <v>0.6</v>
      </c>
      <c r="EC120" s="4">
        <v>0.6</v>
      </c>
      <c r="ED120" s="4">
        <v>0.6</v>
      </c>
      <c r="EE120" s="4">
        <v>0.6</v>
      </c>
      <c r="EF120" s="4">
        <v>0.7</v>
      </c>
      <c r="EG120" s="4">
        <v>0.7</v>
      </c>
      <c r="EH120" s="4">
        <v>0.7</v>
      </c>
      <c r="EI120" s="4">
        <v>0.7</v>
      </c>
      <c r="EJ120" s="4">
        <v>0.7</v>
      </c>
      <c r="EK120" s="4">
        <v>0.7</v>
      </c>
      <c r="EL120" s="4">
        <v>0.7</v>
      </c>
      <c r="EM120" s="4">
        <v>0.7</v>
      </c>
      <c r="EN120" s="4">
        <v>0.7</v>
      </c>
      <c r="EO120" s="4">
        <v>0.7</v>
      </c>
      <c r="EP120" s="4">
        <v>0.7</v>
      </c>
      <c r="EQ120" s="4">
        <v>0.7999999999999999</v>
      </c>
      <c r="ER120" s="4">
        <v>0.7999999999999999</v>
      </c>
      <c r="ES120" s="4">
        <v>0.7999999999999999</v>
      </c>
      <c r="ET120" s="4">
        <v>0.7999999999999999</v>
      </c>
      <c r="EU120" s="4">
        <v>0.7999999999999999</v>
      </c>
      <c r="EV120" s="4">
        <v>0.7999999999999999</v>
      </c>
      <c r="EW120" s="4">
        <v>0.7999999999999999</v>
      </c>
      <c r="EX120" s="4">
        <v>0.7999999999999999</v>
      </c>
      <c r="EY120" s="4">
        <v>0.7999999999999999</v>
      </c>
      <c r="EZ120" s="4">
        <v>0.7999999999999999</v>
      </c>
      <c r="FA120" s="4">
        <v>0.7999999999999999</v>
      </c>
      <c r="FB120" s="4">
        <v>0.8999999999999999</v>
      </c>
      <c r="FC120" s="4">
        <v>0.8999999999999999</v>
      </c>
      <c r="FD120" s="4">
        <v>0.8999999999999999</v>
      </c>
      <c r="FE120" s="4">
        <v>0.8999999999999999</v>
      </c>
      <c r="FF120" s="4">
        <v>0.8999999999999999</v>
      </c>
      <c r="FG120" s="4">
        <v>0.8999999999999999</v>
      </c>
      <c r="FH120" s="4">
        <v>0.8999999999999999</v>
      </c>
      <c r="FI120" s="4">
        <v>0.8999999999999999</v>
      </c>
      <c r="FJ120" s="4">
        <v>0.8999999999999999</v>
      </c>
      <c r="FK120" s="4">
        <v>0.8999999999999999</v>
      </c>
      <c r="FL120" s="4">
        <v>0.8999999999999999</v>
      </c>
      <c r="FM120" s="4">
        <v>0.9999999999999999</v>
      </c>
      <c r="FN120" s="4">
        <v>0.9999999999999999</v>
      </c>
      <c r="FO120" s="4">
        <v>0.9999999999999999</v>
      </c>
      <c r="FP120" s="4">
        <v>0.9999999999999999</v>
      </c>
      <c r="FQ120" s="4">
        <v>0.9999999999999999</v>
      </c>
      <c r="FR120" s="4">
        <v>0.9999999999999999</v>
      </c>
      <c r="FS120" s="4">
        <v>0.9999999999999999</v>
      </c>
      <c r="FT120" s="4">
        <v>0.9999999999999999</v>
      </c>
      <c r="FU120" s="4">
        <v>0.9999999999999999</v>
      </c>
      <c r="FV120" s="4">
        <v>0.9999999999999999</v>
      </c>
      <c r="FW120" s="4">
        <v>0.9999999999999999</v>
      </c>
    </row>
    <row r="121">
      <c r="N121" s="32"/>
      <c r="O121" s="32"/>
      <c r="Q121" s="32"/>
      <c r="R121" s="32"/>
      <c r="S121" s="31"/>
      <c r="T121" s="32"/>
      <c r="U121" s="63"/>
      <c r="V121" s="11"/>
      <c r="W121" s="11"/>
      <c r="X121" s="64"/>
      <c r="Y121" s="65"/>
      <c r="Z121" s="66"/>
      <c r="AC121" s="32"/>
      <c r="AD121" s="32"/>
      <c r="AE121" s="32"/>
      <c r="AF121" s="32"/>
      <c r="AG121" s="67"/>
      <c r="AH121" s="68"/>
      <c r="AI121" s="68"/>
      <c r="AJ121" s="67"/>
      <c r="AK121" s="68"/>
      <c r="AL121" s="68"/>
      <c r="AM121" s="69"/>
      <c r="AN121" s="70"/>
      <c r="AO121" s="70"/>
      <c r="AP121" s="70"/>
      <c r="AQ121" s="70"/>
      <c r="AR121" s="71"/>
      <c r="AS121" s="10"/>
      <c r="AT121" s="10"/>
      <c r="AU121" s="10" t="s">
        <v>53</v>
      </c>
      <c r="AV121" s="35">
        <v>1.0</v>
      </c>
      <c r="AW121" s="35">
        <v>0.9</v>
      </c>
      <c r="AX121" s="35">
        <v>0.8</v>
      </c>
      <c r="AY121" s="35">
        <v>0.7</v>
      </c>
      <c r="AZ121" s="35">
        <v>0.6</v>
      </c>
      <c r="BA121" s="35">
        <v>0.5</v>
      </c>
      <c r="BB121" s="35">
        <v>0.4</v>
      </c>
      <c r="BC121" s="35">
        <v>0.3</v>
      </c>
      <c r="BD121" s="35">
        <v>0.2</v>
      </c>
      <c r="BE121" s="35">
        <v>0.1</v>
      </c>
      <c r="BF121" s="35">
        <v>0.0</v>
      </c>
      <c r="BG121" s="35">
        <f t="shared" ref="BG121:FW121" si="38">round(BG117,1)</f>
        <v>0.5</v>
      </c>
      <c r="BH121" s="35">
        <f t="shared" si="38"/>
        <v>0.5</v>
      </c>
      <c r="BI121" s="35">
        <f t="shared" si="38"/>
        <v>0.5</v>
      </c>
      <c r="BJ121" s="35">
        <f t="shared" si="38"/>
        <v>0.5</v>
      </c>
      <c r="BK121" s="35">
        <f t="shared" si="38"/>
        <v>0.5</v>
      </c>
      <c r="BL121" s="35">
        <f t="shared" si="38"/>
        <v>0.5</v>
      </c>
      <c r="BM121" s="35">
        <f t="shared" si="38"/>
        <v>0.5</v>
      </c>
      <c r="BN121" s="35">
        <f t="shared" si="38"/>
        <v>0.5</v>
      </c>
      <c r="BO121" s="35">
        <f t="shared" si="38"/>
        <v>0.5</v>
      </c>
      <c r="BP121" s="35">
        <f t="shared" si="38"/>
        <v>0.5</v>
      </c>
      <c r="BQ121" s="35">
        <f t="shared" si="38"/>
        <v>0.5</v>
      </c>
      <c r="BR121" s="35">
        <f t="shared" si="38"/>
        <v>0.5</v>
      </c>
      <c r="BS121" s="35">
        <f t="shared" si="38"/>
        <v>0.5</v>
      </c>
      <c r="BT121" s="35">
        <f t="shared" si="38"/>
        <v>0.5</v>
      </c>
      <c r="BU121" s="35">
        <f t="shared" si="38"/>
        <v>0.5</v>
      </c>
      <c r="BV121" s="35">
        <f t="shared" si="38"/>
        <v>0.5</v>
      </c>
      <c r="BW121" s="35">
        <f t="shared" si="38"/>
        <v>0.5</v>
      </c>
      <c r="BX121" s="35">
        <f t="shared" si="38"/>
        <v>0.5</v>
      </c>
      <c r="BY121" s="35">
        <f t="shared" si="38"/>
        <v>0.5</v>
      </c>
      <c r="BZ121" s="35">
        <f t="shared" si="38"/>
        <v>0.5</v>
      </c>
      <c r="CA121" s="35">
        <f t="shared" si="38"/>
        <v>0.5</v>
      </c>
      <c r="CB121" s="35">
        <f t="shared" si="38"/>
        <v>0.5</v>
      </c>
      <c r="CC121" s="35">
        <f t="shared" si="38"/>
        <v>0.5</v>
      </c>
      <c r="CD121" s="35">
        <f t="shared" si="38"/>
        <v>0.5</v>
      </c>
      <c r="CE121" s="35">
        <f t="shared" si="38"/>
        <v>0.5</v>
      </c>
      <c r="CF121" s="35">
        <f t="shared" si="38"/>
        <v>0.5</v>
      </c>
      <c r="CG121" s="35">
        <f t="shared" si="38"/>
        <v>0.5</v>
      </c>
      <c r="CH121" s="35">
        <f t="shared" si="38"/>
        <v>0.5</v>
      </c>
      <c r="CI121" s="35">
        <f t="shared" si="38"/>
        <v>0.5</v>
      </c>
      <c r="CJ121" s="35">
        <f t="shared" si="38"/>
        <v>0.5</v>
      </c>
      <c r="CK121" s="35">
        <f t="shared" si="38"/>
        <v>0.5</v>
      </c>
      <c r="CL121" s="35">
        <f t="shared" si="38"/>
        <v>0.5</v>
      </c>
      <c r="CM121" s="35">
        <f t="shared" si="38"/>
        <v>0.5</v>
      </c>
      <c r="CN121" s="35">
        <f t="shared" si="38"/>
        <v>0.5</v>
      </c>
      <c r="CO121" s="35">
        <f t="shared" si="38"/>
        <v>0.5</v>
      </c>
      <c r="CP121" s="35">
        <f t="shared" si="38"/>
        <v>0.5</v>
      </c>
      <c r="CQ121" s="35">
        <f t="shared" si="38"/>
        <v>0.5</v>
      </c>
      <c r="CR121" s="35">
        <f t="shared" si="38"/>
        <v>0.5</v>
      </c>
      <c r="CS121" s="35">
        <f t="shared" si="38"/>
        <v>0.5</v>
      </c>
      <c r="CT121" s="35">
        <f t="shared" si="38"/>
        <v>0.5</v>
      </c>
      <c r="CU121" s="35">
        <f t="shared" si="38"/>
        <v>0.5</v>
      </c>
      <c r="CV121" s="35">
        <f t="shared" si="38"/>
        <v>0.5</v>
      </c>
      <c r="CW121" s="35">
        <f t="shared" si="38"/>
        <v>0.5</v>
      </c>
      <c r="CX121" s="35">
        <f t="shared" si="38"/>
        <v>0.5</v>
      </c>
      <c r="CY121" s="35">
        <f t="shared" si="38"/>
        <v>0.5</v>
      </c>
      <c r="CZ121" s="35">
        <f t="shared" si="38"/>
        <v>0.5</v>
      </c>
      <c r="DA121" s="35">
        <f t="shared" si="38"/>
        <v>0.5</v>
      </c>
      <c r="DB121" s="35">
        <f t="shared" si="38"/>
        <v>0.5</v>
      </c>
      <c r="DC121" s="35">
        <f t="shared" si="38"/>
        <v>0.5</v>
      </c>
      <c r="DD121" s="35">
        <f t="shared" si="38"/>
        <v>0.5</v>
      </c>
      <c r="DE121" s="35">
        <f t="shared" si="38"/>
        <v>0.5</v>
      </c>
      <c r="DF121" s="35">
        <f t="shared" si="38"/>
        <v>0.5</v>
      </c>
      <c r="DG121" s="35">
        <f t="shared" si="38"/>
        <v>0.5</v>
      </c>
      <c r="DH121" s="35">
        <f t="shared" si="38"/>
        <v>0.5</v>
      </c>
      <c r="DI121" s="35">
        <f t="shared" si="38"/>
        <v>0.5</v>
      </c>
      <c r="DJ121" s="35">
        <f t="shared" si="38"/>
        <v>0.5</v>
      </c>
      <c r="DK121" s="35">
        <f t="shared" si="38"/>
        <v>0.5</v>
      </c>
      <c r="DL121" s="35">
        <f t="shared" si="38"/>
        <v>0.5</v>
      </c>
      <c r="DM121" s="35">
        <f t="shared" si="38"/>
        <v>0.5</v>
      </c>
      <c r="DN121" s="35">
        <f t="shared" si="38"/>
        <v>0.5</v>
      </c>
      <c r="DO121" s="35">
        <f t="shared" si="38"/>
        <v>0.5</v>
      </c>
      <c r="DP121" s="35">
        <f t="shared" si="38"/>
        <v>0.5</v>
      </c>
      <c r="DQ121" s="35">
        <f t="shared" si="38"/>
        <v>0.5</v>
      </c>
      <c r="DR121" s="35">
        <f t="shared" si="38"/>
        <v>0.5</v>
      </c>
      <c r="DS121" s="35">
        <f t="shared" si="38"/>
        <v>0.5</v>
      </c>
      <c r="DT121" s="35">
        <f t="shared" si="38"/>
        <v>0.5</v>
      </c>
      <c r="DU121" s="35">
        <f t="shared" si="38"/>
        <v>0.5</v>
      </c>
      <c r="DV121" s="35">
        <f t="shared" si="38"/>
        <v>0.5</v>
      </c>
      <c r="DW121" s="35">
        <f t="shared" si="38"/>
        <v>0.5</v>
      </c>
      <c r="DX121" s="35">
        <f t="shared" si="38"/>
        <v>0.5</v>
      </c>
      <c r="DY121" s="35">
        <f t="shared" si="38"/>
        <v>0.5</v>
      </c>
      <c r="DZ121" s="35">
        <f t="shared" si="38"/>
        <v>0.5</v>
      </c>
      <c r="EA121" s="35">
        <f t="shared" si="38"/>
        <v>0.5</v>
      </c>
      <c r="EB121" s="35">
        <f t="shared" si="38"/>
        <v>0.5</v>
      </c>
      <c r="EC121" s="35">
        <f t="shared" si="38"/>
        <v>0.5</v>
      </c>
      <c r="ED121" s="35">
        <f t="shared" si="38"/>
        <v>0.5</v>
      </c>
      <c r="EE121" s="35">
        <f t="shared" si="38"/>
        <v>0.5</v>
      </c>
      <c r="EF121" s="35">
        <f t="shared" si="38"/>
        <v>0.5</v>
      </c>
      <c r="EG121" s="35">
        <f t="shared" si="38"/>
        <v>0.5</v>
      </c>
      <c r="EH121" s="35">
        <f t="shared" si="38"/>
        <v>0.5</v>
      </c>
      <c r="EI121" s="35">
        <f t="shared" si="38"/>
        <v>0.5</v>
      </c>
      <c r="EJ121" s="35">
        <f t="shared" si="38"/>
        <v>0.5</v>
      </c>
      <c r="EK121" s="35">
        <f t="shared" si="38"/>
        <v>0.5</v>
      </c>
      <c r="EL121" s="35">
        <f t="shared" si="38"/>
        <v>0.5</v>
      </c>
      <c r="EM121" s="35">
        <f t="shared" si="38"/>
        <v>0.5</v>
      </c>
      <c r="EN121" s="35">
        <f t="shared" si="38"/>
        <v>0.5</v>
      </c>
      <c r="EO121" s="35">
        <f t="shared" si="38"/>
        <v>0.5</v>
      </c>
      <c r="EP121" s="35">
        <f t="shared" si="38"/>
        <v>0.5</v>
      </c>
      <c r="EQ121" s="35">
        <f t="shared" si="38"/>
        <v>0.5</v>
      </c>
      <c r="ER121" s="35">
        <f t="shared" si="38"/>
        <v>0.5</v>
      </c>
      <c r="ES121" s="35">
        <f t="shared" si="38"/>
        <v>0.5</v>
      </c>
      <c r="ET121" s="35">
        <f t="shared" si="38"/>
        <v>0.5</v>
      </c>
      <c r="EU121" s="35">
        <f t="shared" si="38"/>
        <v>0.5</v>
      </c>
      <c r="EV121" s="35">
        <f t="shared" si="38"/>
        <v>0.5</v>
      </c>
      <c r="EW121" s="35">
        <f t="shared" si="38"/>
        <v>0.5</v>
      </c>
      <c r="EX121" s="35">
        <f t="shared" si="38"/>
        <v>0.5</v>
      </c>
      <c r="EY121" s="35">
        <f t="shared" si="38"/>
        <v>0.5</v>
      </c>
      <c r="EZ121" s="35">
        <f t="shared" si="38"/>
        <v>0.5</v>
      </c>
      <c r="FA121" s="35">
        <f t="shared" si="38"/>
        <v>0.5</v>
      </c>
      <c r="FB121" s="35">
        <f t="shared" si="38"/>
        <v>0.5</v>
      </c>
      <c r="FC121" s="35">
        <f t="shared" si="38"/>
        <v>0.5</v>
      </c>
      <c r="FD121" s="35">
        <f t="shared" si="38"/>
        <v>0.5</v>
      </c>
      <c r="FE121" s="35">
        <f t="shared" si="38"/>
        <v>0.5</v>
      </c>
      <c r="FF121" s="35">
        <f t="shared" si="38"/>
        <v>0.5</v>
      </c>
      <c r="FG121" s="35">
        <f t="shared" si="38"/>
        <v>0.5</v>
      </c>
      <c r="FH121" s="35">
        <f t="shared" si="38"/>
        <v>0.5</v>
      </c>
      <c r="FI121" s="35">
        <f t="shared" si="38"/>
        <v>0.5</v>
      </c>
      <c r="FJ121" s="35">
        <f t="shared" si="38"/>
        <v>0.5</v>
      </c>
      <c r="FK121" s="35">
        <f t="shared" si="38"/>
        <v>0.5</v>
      </c>
      <c r="FL121" s="35">
        <f t="shared" si="38"/>
        <v>0.5</v>
      </c>
      <c r="FM121" s="35">
        <f t="shared" si="38"/>
        <v>0.5</v>
      </c>
      <c r="FN121" s="35">
        <f t="shared" si="38"/>
        <v>0.5</v>
      </c>
      <c r="FO121" s="35">
        <f t="shared" si="38"/>
        <v>0.5</v>
      </c>
      <c r="FP121" s="35">
        <f t="shared" si="38"/>
        <v>0.5</v>
      </c>
      <c r="FQ121" s="35">
        <f t="shared" si="38"/>
        <v>0.5</v>
      </c>
      <c r="FR121" s="35">
        <f t="shared" si="38"/>
        <v>0.5</v>
      </c>
      <c r="FS121" s="35">
        <f t="shared" si="38"/>
        <v>0.5</v>
      </c>
      <c r="FT121" s="35">
        <f t="shared" si="38"/>
        <v>0.5</v>
      </c>
      <c r="FU121" s="35">
        <f t="shared" si="38"/>
        <v>0.5</v>
      </c>
      <c r="FV121" s="35">
        <f t="shared" si="38"/>
        <v>0.5</v>
      </c>
      <c r="FW121" s="35">
        <f t="shared" si="38"/>
        <v>0.5</v>
      </c>
    </row>
    <row r="122">
      <c r="N122" s="32"/>
      <c r="O122" s="32"/>
      <c r="Q122" s="32"/>
      <c r="R122" s="32"/>
      <c r="S122" s="31"/>
      <c r="T122" s="32"/>
      <c r="U122" s="63"/>
      <c r="V122" s="11"/>
      <c r="W122" s="11"/>
      <c r="X122" s="64"/>
      <c r="Y122" s="65"/>
      <c r="Z122" s="66"/>
      <c r="AC122" s="32"/>
      <c r="AD122" s="32"/>
      <c r="AE122" s="32"/>
      <c r="AF122" s="32"/>
      <c r="AG122" s="67"/>
      <c r="AH122" s="68"/>
      <c r="AI122" s="68"/>
      <c r="AJ122" s="67"/>
      <c r="AK122" s="68"/>
      <c r="AL122" s="68"/>
      <c r="AM122" s="69"/>
      <c r="AN122" s="70"/>
      <c r="AO122" s="70"/>
      <c r="AP122" s="70"/>
      <c r="AQ122" s="70"/>
      <c r="AR122" s="71"/>
      <c r="AS122" s="10"/>
      <c r="AT122" s="10"/>
      <c r="AU122" s="10" t="s">
        <v>54</v>
      </c>
      <c r="AV122" s="35">
        <v>1.0</v>
      </c>
      <c r="AW122" s="35">
        <v>0.9</v>
      </c>
      <c r="AX122" s="35">
        <v>0.8</v>
      </c>
      <c r="AY122" s="35">
        <v>0.7</v>
      </c>
      <c r="AZ122" s="35">
        <v>0.6</v>
      </c>
      <c r="BA122" s="35">
        <v>0.5</v>
      </c>
      <c r="BB122" s="35">
        <v>0.4</v>
      </c>
      <c r="BC122" s="35">
        <v>0.3</v>
      </c>
      <c r="BD122" s="35">
        <v>0.2</v>
      </c>
      <c r="BE122" s="35">
        <v>0.1</v>
      </c>
      <c r="BF122" s="35">
        <v>0.0</v>
      </c>
      <c r="BG122" s="35">
        <f t="shared" ref="BG122:FW122" si="39">round(BG118,1)</f>
        <v>0.5</v>
      </c>
      <c r="BH122" s="35">
        <f t="shared" si="39"/>
        <v>0.5</v>
      </c>
      <c r="BI122" s="35">
        <f t="shared" si="39"/>
        <v>0.5</v>
      </c>
      <c r="BJ122" s="35">
        <f t="shared" si="39"/>
        <v>0.5</v>
      </c>
      <c r="BK122" s="35">
        <f t="shared" si="39"/>
        <v>0.5</v>
      </c>
      <c r="BL122" s="35">
        <f t="shared" si="39"/>
        <v>0.5</v>
      </c>
      <c r="BM122" s="35">
        <f t="shared" si="39"/>
        <v>0.5</v>
      </c>
      <c r="BN122" s="35">
        <f t="shared" si="39"/>
        <v>0.5</v>
      </c>
      <c r="BO122" s="35">
        <f t="shared" si="39"/>
        <v>0.5</v>
      </c>
      <c r="BP122" s="35">
        <f t="shared" si="39"/>
        <v>0.5</v>
      </c>
      <c r="BQ122" s="35">
        <f t="shared" si="39"/>
        <v>0.5</v>
      </c>
      <c r="BR122" s="35">
        <f t="shared" si="39"/>
        <v>0.5</v>
      </c>
      <c r="BS122" s="35">
        <f t="shared" si="39"/>
        <v>0.5</v>
      </c>
      <c r="BT122" s="35">
        <f t="shared" si="39"/>
        <v>0.5</v>
      </c>
      <c r="BU122" s="35">
        <f t="shared" si="39"/>
        <v>0.5</v>
      </c>
      <c r="BV122" s="35">
        <f t="shared" si="39"/>
        <v>0.5</v>
      </c>
      <c r="BW122" s="35">
        <f t="shared" si="39"/>
        <v>0.5</v>
      </c>
      <c r="BX122" s="35">
        <f t="shared" si="39"/>
        <v>0.5</v>
      </c>
      <c r="BY122" s="35">
        <f t="shared" si="39"/>
        <v>0.5</v>
      </c>
      <c r="BZ122" s="35">
        <f t="shared" si="39"/>
        <v>0.5</v>
      </c>
      <c r="CA122" s="35">
        <f t="shared" si="39"/>
        <v>0.5</v>
      </c>
      <c r="CB122" s="35">
        <f t="shared" si="39"/>
        <v>0.5</v>
      </c>
      <c r="CC122" s="35">
        <f t="shared" si="39"/>
        <v>0.5</v>
      </c>
      <c r="CD122" s="35">
        <f t="shared" si="39"/>
        <v>0.5</v>
      </c>
      <c r="CE122" s="35">
        <f t="shared" si="39"/>
        <v>0.5</v>
      </c>
      <c r="CF122" s="35">
        <f t="shared" si="39"/>
        <v>0.5</v>
      </c>
      <c r="CG122" s="35">
        <f t="shared" si="39"/>
        <v>0.5</v>
      </c>
      <c r="CH122" s="35">
        <f t="shared" si="39"/>
        <v>0.5</v>
      </c>
      <c r="CI122" s="35">
        <f t="shared" si="39"/>
        <v>0.5</v>
      </c>
      <c r="CJ122" s="35">
        <f t="shared" si="39"/>
        <v>0.5</v>
      </c>
      <c r="CK122" s="35">
        <f t="shared" si="39"/>
        <v>0.5</v>
      </c>
      <c r="CL122" s="35">
        <f t="shared" si="39"/>
        <v>0.5</v>
      </c>
      <c r="CM122" s="35">
        <f t="shared" si="39"/>
        <v>0.5</v>
      </c>
      <c r="CN122" s="35">
        <f t="shared" si="39"/>
        <v>0.5</v>
      </c>
      <c r="CO122" s="35">
        <f t="shared" si="39"/>
        <v>0.5</v>
      </c>
      <c r="CP122" s="35">
        <f t="shared" si="39"/>
        <v>0.5</v>
      </c>
      <c r="CQ122" s="35">
        <f t="shared" si="39"/>
        <v>0.5</v>
      </c>
      <c r="CR122" s="35">
        <f t="shared" si="39"/>
        <v>0.5</v>
      </c>
      <c r="CS122" s="35">
        <f t="shared" si="39"/>
        <v>0.5</v>
      </c>
      <c r="CT122" s="35">
        <f t="shared" si="39"/>
        <v>0.5</v>
      </c>
      <c r="CU122" s="35">
        <f t="shared" si="39"/>
        <v>0.5</v>
      </c>
      <c r="CV122" s="35">
        <f t="shared" si="39"/>
        <v>0.5</v>
      </c>
      <c r="CW122" s="35">
        <f t="shared" si="39"/>
        <v>0.5</v>
      </c>
      <c r="CX122" s="35">
        <f t="shared" si="39"/>
        <v>0.5</v>
      </c>
      <c r="CY122" s="35">
        <f t="shared" si="39"/>
        <v>0.5</v>
      </c>
      <c r="CZ122" s="35">
        <f t="shared" si="39"/>
        <v>0.5</v>
      </c>
      <c r="DA122" s="35">
        <f t="shared" si="39"/>
        <v>0.5</v>
      </c>
      <c r="DB122" s="35">
        <f t="shared" si="39"/>
        <v>0.5</v>
      </c>
      <c r="DC122" s="35">
        <f t="shared" si="39"/>
        <v>0.5</v>
      </c>
      <c r="DD122" s="35">
        <f t="shared" si="39"/>
        <v>0.5</v>
      </c>
      <c r="DE122" s="35">
        <f t="shared" si="39"/>
        <v>0.5</v>
      </c>
      <c r="DF122" s="35">
        <f t="shared" si="39"/>
        <v>0.5</v>
      </c>
      <c r="DG122" s="35">
        <f t="shared" si="39"/>
        <v>0.5</v>
      </c>
      <c r="DH122" s="35">
        <f t="shared" si="39"/>
        <v>0.5</v>
      </c>
      <c r="DI122" s="35">
        <f t="shared" si="39"/>
        <v>0.5</v>
      </c>
      <c r="DJ122" s="35">
        <f t="shared" si="39"/>
        <v>0.5</v>
      </c>
      <c r="DK122" s="35">
        <f t="shared" si="39"/>
        <v>0.5</v>
      </c>
      <c r="DL122" s="35">
        <f t="shared" si="39"/>
        <v>0.5</v>
      </c>
      <c r="DM122" s="35">
        <f t="shared" si="39"/>
        <v>0.5</v>
      </c>
      <c r="DN122" s="35">
        <f t="shared" si="39"/>
        <v>0.5</v>
      </c>
      <c r="DO122" s="35">
        <f t="shared" si="39"/>
        <v>0.5</v>
      </c>
      <c r="DP122" s="35">
        <f t="shared" si="39"/>
        <v>0.5</v>
      </c>
      <c r="DQ122" s="35">
        <f t="shared" si="39"/>
        <v>0.5</v>
      </c>
      <c r="DR122" s="35">
        <f t="shared" si="39"/>
        <v>0.5</v>
      </c>
      <c r="DS122" s="35">
        <f t="shared" si="39"/>
        <v>0.5</v>
      </c>
      <c r="DT122" s="35">
        <f t="shared" si="39"/>
        <v>0.5</v>
      </c>
      <c r="DU122" s="35">
        <f t="shared" si="39"/>
        <v>0.5</v>
      </c>
      <c r="DV122" s="35">
        <f t="shared" si="39"/>
        <v>0.5</v>
      </c>
      <c r="DW122" s="35">
        <f t="shared" si="39"/>
        <v>0.5</v>
      </c>
      <c r="DX122" s="35">
        <f t="shared" si="39"/>
        <v>0.5</v>
      </c>
      <c r="DY122" s="35">
        <f t="shared" si="39"/>
        <v>0.5</v>
      </c>
      <c r="DZ122" s="35">
        <f t="shared" si="39"/>
        <v>0.5</v>
      </c>
      <c r="EA122" s="35">
        <f t="shared" si="39"/>
        <v>0.5</v>
      </c>
      <c r="EB122" s="35">
        <f t="shared" si="39"/>
        <v>0.5</v>
      </c>
      <c r="EC122" s="35">
        <f t="shared" si="39"/>
        <v>0.5</v>
      </c>
      <c r="ED122" s="35">
        <f t="shared" si="39"/>
        <v>0.5</v>
      </c>
      <c r="EE122" s="35">
        <f t="shared" si="39"/>
        <v>0.5</v>
      </c>
      <c r="EF122" s="35">
        <f t="shared" si="39"/>
        <v>0.5</v>
      </c>
      <c r="EG122" s="35">
        <f t="shared" si="39"/>
        <v>0.5</v>
      </c>
      <c r="EH122" s="35">
        <f t="shared" si="39"/>
        <v>0.5</v>
      </c>
      <c r="EI122" s="35">
        <f t="shared" si="39"/>
        <v>0.5</v>
      </c>
      <c r="EJ122" s="35">
        <f t="shared" si="39"/>
        <v>0.5</v>
      </c>
      <c r="EK122" s="35">
        <f t="shared" si="39"/>
        <v>0.5</v>
      </c>
      <c r="EL122" s="35">
        <f t="shared" si="39"/>
        <v>0.5</v>
      </c>
      <c r="EM122" s="35">
        <f t="shared" si="39"/>
        <v>0.5</v>
      </c>
      <c r="EN122" s="35">
        <f t="shared" si="39"/>
        <v>0.5</v>
      </c>
      <c r="EO122" s="35">
        <f t="shared" si="39"/>
        <v>0.5</v>
      </c>
      <c r="EP122" s="35">
        <f t="shared" si="39"/>
        <v>0.5</v>
      </c>
      <c r="EQ122" s="35">
        <f t="shared" si="39"/>
        <v>0.5</v>
      </c>
      <c r="ER122" s="35">
        <f t="shared" si="39"/>
        <v>0.5</v>
      </c>
      <c r="ES122" s="35">
        <f t="shared" si="39"/>
        <v>0.5</v>
      </c>
      <c r="ET122" s="35">
        <f t="shared" si="39"/>
        <v>0.5</v>
      </c>
      <c r="EU122" s="35">
        <f t="shared" si="39"/>
        <v>0.5</v>
      </c>
      <c r="EV122" s="35">
        <f t="shared" si="39"/>
        <v>0.5</v>
      </c>
      <c r="EW122" s="35">
        <f t="shared" si="39"/>
        <v>0.5</v>
      </c>
      <c r="EX122" s="35">
        <f t="shared" si="39"/>
        <v>0.5</v>
      </c>
      <c r="EY122" s="35">
        <f t="shared" si="39"/>
        <v>0.5</v>
      </c>
      <c r="EZ122" s="35">
        <f t="shared" si="39"/>
        <v>0.5</v>
      </c>
      <c r="FA122" s="35">
        <f t="shared" si="39"/>
        <v>0.5</v>
      </c>
      <c r="FB122" s="35">
        <f t="shared" si="39"/>
        <v>0.5</v>
      </c>
      <c r="FC122" s="35">
        <f t="shared" si="39"/>
        <v>0.5</v>
      </c>
      <c r="FD122" s="35">
        <f t="shared" si="39"/>
        <v>0.5</v>
      </c>
      <c r="FE122" s="35">
        <f t="shared" si="39"/>
        <v>0.5</v>
      </c>
      <c r="FF122" s="35">
        <f t="shared" si="39"/>
        <v>0.5</v>
      </c>
      <c r="FG122" s="35">
        <f t="shared" si="39"/>
        <v>0.5</v>
      </c>
      <c r="FH122" s="35">
        <f t="shared" si="39"/>
        <v>0.5</v>
      </c>
      <c r="FI122" s="35">
        <f t="shared" si="39"/>
        <v>0.5</v>
      </c>
      <c r="FJ122" s="35">
        <f t="shared" si="39"/>
        <v>0.5</v>
      </c>
      <c r="FK122" s="35">
        <f t="shared" si="39"/>
        <v>0.5</v>
      </c>
      <c r="FL122" s="35">
        <f t="shared" si="39"/>
        <v>0.5</v>
      </c>
      <c r="FM122" s="35">
        <f t="shared" si="39"/>
        <v>0.5</v>
      </c>
      <c r="FN122" s="35">
        <f t="shared" si="39"/>
        <v>0.5</v>
      </c>
      <c r="FO122" s="35">
        <f t="shared" si="39"/>
        <v>0.5</v>
      </c>
      <c r="FP122" s="35">
        <f t="shared" si="39"/>
        <v>0.5</v>
      </c>
      <c r="FQ122" s="35">
        <f t="shared" si="39"/>
        <v>0.5</v>
      </c>
      <c r="FR122" s="35">
        <f t="shared" si="39"/>
        <v>0.5</v>
      </c>
      <c r="FS122" s="35">
        <f t="shared" si="39"/>
        <v>0.5</v>
      </c>
      <c r="FT122" s="35">
        <f t="shared" si="39"/>
        <v>0.5</v>
      </c>
      <c r="FU122" s="35">
        <f t="shared" si="39"/>
        <v>0.5</v>
      </c>
      <c r="FV122" s="35">
        <f t="shared" si="39"/>
        <v>0.5</v>
      </c>
      <c r="FW122" s="35">
        <f t="shared" si="39"/>
        <v>0.5</v>
      </c>
    </row>
    <row r="123">
      <c r="R123" s="38"/>
      <c r="S123" s="11"/>
      <c r="X123" s="72"/>
      <c r="Y123" s="72"/>
      <c r="Z123" s="72"/>
      <c r="AM123" s="74"/>
      <c r="AN123" s="74"/>
      <c r="AO123" s="74"/>
      <c r="AP123" s="74"/>
      <c r="AQ123" s="74"/>
      <c r="AR123" s="74"/>
      <c r="AS123" s="10"/>
      <c r="AT123" s="10"/>
      <c r="AU123" s="10" t="s">
        <v>55</v>
      </c>
      <c r="AV123" s="35">
        <v>1.0</v>
      </c>
      <c r="AW123" s="35">
        <v>0.9</v>
      </c>
      <c r="AX123" s="35">
        <v>0.8</v>
      </c>
      <c r="AY123" s="35">
        <v>0.7</v>
      </c>
      <c r="AZ123" s="35">
        <v>0.6</v>
      </c>
      <c r="BA123" s="35">
        <v>0.5</v>
      </c>
      <c r="BB123" s="35">
        <v>0.4</v>
      </c>
      <c r="BC123" s="35">
        <v>0.3</v>
      </c>
      <c r="BD123" s="35">
        <v>0.2</v>
      </c>
      <c r="BE123" s="35">
        <v>0.1</v>
      </c>
      <c r="BF123" s="35">
        <v>0.0</v>
      </c>
      <c r="BG123" s="35">
        <f t="shared" ref="BG123:FW123" si="40">round(1/(1+exp(-1*($G119+$H119*BG117+$I119*BG118))),1)</f>
        <v>0.5</v>
      </c>
      <c r="BH123" s="35">
        <f t="shared" si="40"/>
        <v>0.5</v>
      </c>
      <c r="BI123" s="35">
        <f t="shared" si="40"/>
        <v>0.5</v>
      </c>
      <c r="BJ123" s="35">
        <f t="shared" si="40"/>
        <v>0.5</v>
      </c>
      <c r="BK123" s="35">
        <f t="shared" si="40"/>
        <v>0.5</v>
      </c>
      <c r="BL123" s="35">
        <f t="shared" si="40"/>
        <v>0.5</v>
      </c>
      <c r="BM123" s="35">
        <f t="shared" si="40"/>
        <v>0.5</v>
      </c>
      <c r="BN123" s="35">
        <f t="shared" si="40"/>
        <v>0.5</v>
      </c>
      <c r="BO123" s="35">
        <f t="shared" si="40"/>
        <v>0.5</v>
      </c>
      <c r="BP123" s="35">
        <f t="shared" si="40"/>
        <v>0.5</v>
      </c>
      <c r="BQ123" s="35">
        <f t="shared" si="40"/>
        <v>0.5</v>
      </c>
      <c r="BR123" s="35">
        <f t="shared" si="40"/>
        <v>0.5</v>
      </c>
      <c r="BS123" s="35">
        <f t="shared" si="40"/>
        <v>0.5</v>
      </c>
      <c r="BT123" s="35">
        <f t="shared" si="40"/>
        <v>0.5</v>
      </c>
      <c r="BU123" s="35">
        <f t="shared" si="40"/>
        <v>0.5</v>
      </c>
      <c r="BV123" s="35">
        <f t="shared" si="40"/>
        <v>0.5</v>
      </c>
      <c r="BW123" s="35">
        <f t="shared" si="40"/>
        <v>0.5</v>
      </c>
      <c r="BX123" s="35">
        <f t="shared" si="40"/>
        <v>0.5</v>
      </c>
      <c r="BY123" s="35">
        <f t="shared" si="40"/>
        <v>0.5</v>
      </c>
      <c r="BZ123" s="35">
        <f t="shared" si="40"/>
        <v>0.5</v>
      </c>
      <c r="CA123" s="35">
        <f t="shared" si="40"/>
        <v>0.5</v>
      </c>
      <c r="CB123" s="35">
        <f t="shared" si="40"/>
        <v>0.5</v>
      </c>
      <c r="CC123" s="35">
        <f t="shared" si="40"/>
        <v>0.5</v>
      </c>
      <c r="CD123" s="35">
        <f t="shared" si="40"/>
        <v>0.5</v>
      </c>
      <c r="CE123" s="35">
        <f t="shared" si="40"/>
        <v>0.5</v>
      </c>
      <c r="CF123" s="35">
        <f t="shared" si="40"/>
        <v>0.5</v>
      </c>
      <c r="CG123" s="35">
        <f t="shared" si="40"/>
        <v>0.5</v>
      </c>
      <c r="CH123" s="35">
        <f t="shared" si="40"/>
        <v>0.5</v>
      </c>
      <c r="CI123" s="35">
        <f t="shared" si="40"/>
        <v>0.5</v>
      </c>
      <c r="CJ123" s="35">
        <f t="shared" si="40"/>
        <v>0.5</v>
      </c>
      <c r="CK123" s="35">
        <f t="shared" si="40"/>
        <v>0.5</v>
      </c>
      <c r="CL123" s="35">
        <f t="shared" si="40"/>
        <v>0.5</v>
      </c>
      <c r="CM123" s="35">
        <f t="shared" si="40"/>
        <v>0.5</v>
      </c>
      <c r="CN123" s="35">
        <f t="shared" si="40"/>
        <v>0.5</v>
      </c>
      <c r="CO123" s="35">
        <f t="shared" si="40"/>
        <v>0.5</v>
      </c>
      <c r="CP123" s="35">
        <f t="shared" si="40"/>
        <v>0.5</v>
      </c>
      <c r="CQ123" s="35">
        <f t="shared" si="40"/>
        <v>0.5</v>
      </c>
      <c r="CR123" s="35">
        <f t="shared" si="40"/>
        <v>0.5</v>
      </c>
      <c r="CS123" s="35">
        <f t="shared" si="40"/>
        <v>0.5</v>
      </c>
      <c r="CT123" s="35">
        <f t="shared" si="40"/>
        <v>0.5</v>
      </c>
      <c r="CU123" s="35">
        <f t="shared" si="40"/>
        <v>0.5</v>
      </c>
      <c r="CV123" s="35">
        <f t="shared" si="40"/>
        <v>0.5</v>
      </c>
      <c r="CW123" s="35">
        <f t="shared" si="40"/>
        <v>0.5</v>
      </c>
      <c r="CX123" s="35">
        <f t="shared" si="40"/>
        <v>0.5</v>
      </c>
      <c r="CY123" s="35">
        <f t="shared" si="40"/>
        <v>0.5</v>
      </c>
      <c r="CZ123" s="35">
        <f t="shared" si="40"/>
        <v>0.5</v>
      </c>
      <c r="DA123" s="35">
        <f t="shared" si="40"/>
        <v>0.5</v>
      </c>
      <c r="DB123" s="35">
        <f t="shared" si="40"/>
        <v>0.5</v>
      </c>
      <c r="DC123" s="35">
        <f t="shared" si="40"/>
        <v>0.5</v>
      </c>
      <c r="DD123" s="35">
        <f t="shared" si="40"/>
        <v>0.5</v>
      </c>
      <c r="DE123" s="35">
        <f t="shared" si="40"/>
        <v>0.5</v>
      </c>
      <c r="DF123" s="35">
        <f t="shared" si="40"/>
        <v>0.5</v>
      </c>
      <c r="DG123" s="35">
        <f t="shared" si="40"/>
        <v>0.5</v>
      </c>
      <c r="DH123" s="35">
        <f t="shared" si="40"/>
        <v>0.5</v>
      </c>
      <c r="DI123" s="35">
        <f t="shared" si="40"/>
        <v>0.5</v>
      </c>
      <c r="DJ123" s="35">
        <f t="shared" si="40"/>
        <v>0.5</v>
      </c>
      <c r="DK123" s="35">
        <f t="shared" si="40"/>
        <v>0.5</v>
      </c>
      <c r="DL123" s="35">
        <f t="shared" si="40"/>
        <v>0.5</v>
      </c>
      <c r="DM123" s="35">
        <f t="shared" si="40"/>
        <v>0.5</v>
      </c>
      <c r="DN123" s="35">
        <f t="shared" si="40"/>
        <v>0.5</v>
      </c>
      <c r="DO123" s="35">
        <f t="shared" si="40"/>
        <v>0.5</v>
      </c>
      <c r="DP123" s="35">
        <f t="shared" si="40"/>
        <v>0.5</v>
      </c>
      <c r="DQ123" s="35">
        <f t="shared" si="40"/>
        <v>0.5</v>
      </c>
      <c r="DR123" s="35">
        <f t="shared" si="40"/>
        <v>0.5</v>
      </c>
      <c r="DS123" s="35">
        <f t="shared" si="40"/>
        <v>0.5</v>
      </c>
      <c r="DT123" s="35">
        <f t="shared" si="40"/>
        <v>0.5</v>
      </c>
      <c r="DU123" s="35">
        <f t="shared" si="40"/>
        <v>0.5</v>
      </c>
      <c r="DV123" s="35">
        <f t="shared" si="40"/>
        <v>0.5</v>
      </c>
      <c r="DW123" s="35">
        <f t="shared" si="40"/>
        <v>0.5</v>
      </c>
      <c r="DX123" s="35">
        <f t="shared" si="40"/>
        <v>0.5</v>
      </c>
      <c r="DY123" s="35">
        <f t="shared" si="40"/>
        <v>0.5</v>
      </c>
      <c r="DZ123" s="35">
        <f t="shared" si="40"/>
        <v>0.5</v>
      </c>
      <c r="EA123" s="35">
        <f t="shared" si="40"/>
        <v>0.5</v>
      </c>
      <c r="EB123" s="35">
        <f t="shared" si="40"/>
        <v>0.5</v>
      </c>
      <c r="EC123" s="35">
        <f t="shared" si="40"/>
        <v>0.5</v>
      </c>
      <c r="ED123" s="35">
        <f t="shared" si="40"/>
        <v>0.5</v>
      </c>
      <c r="EE123" s="35">
        <f t="shared" si="40"/>
        <v>0.5</v>
      </c>
      <c r="EF123" s="35">
        <f t="shared" si="40"/>
        <v>0.5</v>
      </c>
      <c r="EG123" s="35">
        <f t="shared" si="40"/>
        <v>0.5</v>
      </c>
      <c r="EH123" s="35">
        <f t="shared" si="40"/>
        <v>0.5</v>
      </c>
      <c r="EI123" s="35">
        <f t="shared" si="40"/>
        <v>0.5</v>
      </c>
      <c r="EJ123" s="35">
        <f t="shared" si="40"/>
        <v>0.5</v>
      </c>
      <c r="EK123" s="35">
        <f t="shared" si="40"/>
        <v>0.5</v>
      </c>
      <c r="EL123" s="35">
        <f t="shared" si="40"/>
        <v>0.5</v>
      </c>
      <c r="EM123" s="35">
        <f t="shared" si="40"/>
        <v>0.5</v>
      </c>
      <c r="EN123" s="35">
        <f t="shared" si="40"/>
        <v>0.5</v>
      </c>
      <c r="EO123" s="35">
        <f t="shared" si="40"/>
        <v>0.5</v>
      </c>
      <c r="EP123" s="35">
        <f t="shared" si="40"/>
        <v>0.5</v>
      </c>
      <c r="EQ123" s="35">
        <f t="shared" si="40"/>
        <v>0.5</v>
      </c>
      <c r="ER123" s="35">
        <f t="shared" si="40"/>
        <v>0.5</v>
      </c>
      <c r="ES123" s="35">
        <f t="shared" si="40"/>
        <v>0.5</v>
      </c>
      <c r="ET123" s="35">
        <f t="shared" si="40"/>
        <v>0.5</v>
      </c>
      <c r="EU123" s="35">
        <f t="shared" si="40"/>
        <v>0.5</v>
      </c>
      <c r="EV123" s="35">
        <f t="shared" si="40"/>
        <v>0.5</v>
      </c>
      <c r="EW123" s="35">
        <f t="shared" si="40"/>
        <v>0.5</v>
      </c>
      <c r="EX123" s="35">
        <f t="shared" si="40"/>
        <v>0.5</v>
      </c>
      <c r="EY123" s="35">
        <f t="shared" si="40"/>
        <v>0.5</v>
      </c>
      <c r="EZ123" s="35">
        <f t="shared" si="40"/>
        <v>0.5</v>
      </c>
      <c r="FA123" s="35">
        <f t="shared" si="40"/>
        <v>0.5</v>
      </c>
      <c r="FB123" s="35">
        <f t="shared" si="40"/>
        <v>0.5</v>
      </c>
      <c r="FC123" s="35">
        <f t="shared" si="40"/>
        <v>0.5</v>
      </c>
      <c r="FD123" s="35">
        <f t="shared" si="40"/>
        <v>0.5</v>
      </c>
      <c r="FE123" s="35">
        <f t="shared" si="40"/>
        <v>0.5</v>
      </c>
      <c r="FF123" s="35">
        <f t="shared" si="40"/>
        <v>0.5</v>
      </c>
      <c r="FG123" s="35">
        <f t="shared" si="40"/>
        <v>0.5</v>
      </c>
      <c r="FH123" s="35">
        <f t="shared" si="40"/>
        <v>0.5</v>
      </c>
      <c r="FI123" s="35">
        <f t="shared" si="40"/>
        <v>0.5</v>
      </c>
      <c r="FJ123" s="35">
        <f t="shared" si="40"/>
        <v>0.5</v>
      </c>
      <c r="FK123" s="35">
        <f t="shared" si="40"/>
        <v>0.5</v>
      </c>
      <c r="FL123" s="35">
        <f t="shared" si="40"/>
        <v>0.5</v>
      </c>
      <c r="FM123" s="35">
        <f t="shared" si="40"/>
        <v>0.5</v>
      </c>
      <c r="FN123" s="35">
        <f t="shared" si="40"/>
        <v>0.5</v>
      </c>
      <c r="FO123" s="35">
        <f t="shared" si="40"/>
        <v>0.5</v>
      </c>
      <c r="FP123" s="35">
        <f t="shared" si="40"/>
        <v>0.5</v>
      </c>
      <c r="FQ123" s="35">
        <f t="shared" si="40"/>
        <v>0.5</v>
      </c>
      <c r="FR123" s="35">
        <f t="shared" si="40"/>
        <v>0.5</v>
      </c>
      <c r="FS123" s="35">
        <f t="shared" si="40"/>
        <v>0.5</v>
      </c>
      <c r="FT123" s="35">
        <f t="shared" si="40"/>
        <v>0.5</v>
      </c>
      <c r="FU123" s="35">
        <f t="shared" si="40"/>
        <v>0.5</v>
      </c>
      <c r="FV123" s="35">
        <f t="shared" si="40"/>
        <v>0.5</v>
      </c>
      <c r="FW123" s="35">
        <f t="shared" si="40"/>
        <v>0.5</v>
      </c>
    </row>
    <row r="124">
      <c r="AM124" s="10"/>
      <c r="AN124" s="10"/>
      <c r="AO124" s="10"/>
      <c r="AP124" s="10"/>
      <c r="AQ124" s="10"/>
      <c r="AR124" s="10"/>
      <c r="AS124" s="10"/>
      <c r="AT124" s="10"/>
      <c r="AU124" s="10" t="s">
        <v>24</v>
      </c>
      <c r="AV124" s="4">
        <v>10.0</v>
      </c>
      <c r="AW124" s="4">
        <v>10.0</v>
      </c>
      <c r="AX124" s="4">
        <v>10.0</v>
      </c>
      <c r="AY124" s="4">
        <v>10.0</v>
      </c>
      <c r="AZ124" s="4">
        <v>10.0</v>
      </c>
      <c r="BA124" s="4">
        <v>10.0</v>
      </c>
      <c r="BB124" s="4">
        <v>10.0</v>
      </c>
      <c r="BC124" s="4">
        <v>10.0</v>
      </c>
      <c r="BD124" s="4">
        <v>10.0</v>
      </c>
      <c r="BE124" s="4">
        <v>10.0</v>
      </c>
      <c r="BF124" s="4">
        <v>10.0</v>
      </c>
      <c r="BG124" s="4">
        <v>1.0</v>
      </c>
      <c r="BH124" s="4">
        <v>1.0</v>
      </c>
      <c r="BI124" s="4">
        <v>1.0</v>
      </c>
      <c r="BJ124" s="4">
        <v>1.0</v>
      </c>
      <c r="BK124" s="4">
        <v>1.0</v>
      </c>
      <c r="BL124" s="4">
        <v>1.0</v>
      </c>
      <c r="BM124" s="4">
        <v>1.0</v>
      </c>
      <c r="BN124" s="4">
        <v>1.0</v>
      </c>
      <c r="BO124" s="4">
        <v>1.0</v>
      </c>
      <c r="BP124" s="4">
        <v>1.0</v>
      </c>
      <c r="BQ124" s="4">
        <v>1.0</v>
      </c>
      <c r="BR124" s="4">
        <v>1.0</v>
      </c>
      <c r="BS124" s="4">
        <v>1.0</v>
      </c>
      <c r="BT124" s="4">
        <v>1.0</v>
      </c>
      <c r="BU124" s="4">
        <v>1.0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L131" s="2"/>
      <c r="M131" s="2"/>
      <c r="N131" s="2"/>
      <c r="P131" s="41"/>
      <c r="Q131" s="42"/>
      <c r="S131" s="49" t="s">
        <v>56</v>
      </c>
      <c r="Z131" s="50"/>
      <c r="AA131" s="2" t="s">
        <v>57</v>
      </c>
      <c r="AR131" s="50"/>
    </row>
    <row r="132">
      <c r="A132" s="23" t="s">
        <v>36</v>
      </c>
      <c r="B132" s="39">
        <f>B117+1</f>
        <v>8</v>
      </c>
      <c r="J132" s="2" t="s">
        <v>7</v>
      </c>
      <c r="L132" s="43" t="s">
        <v>8</v>
      </c>
      <c r="N132" s="43" t="s">
        <v>40</v>
      </c>
      <c r="P132" s="41"/>
      <c r="Q132" s="2" t="s">
        <v>9</v>
      </c>
      <c r="R132" s="2" t="s">
        <v>10</v>
      </c>
      <c r="S132" s="51"/>
      <c r="T132" s="52"/>
      <c r="U132" s="53" t="s">
        <v>58</v>
      </c>
      <c r="X132" s="54" t="s">
        <v>29</v>
      </c>
      <c r="Z132" s="50"/>
      <c r="AA132" s="53" t="s">
        <v>58</v>
      </c>
      <c r="AC132" s="56" t="s">
        <v>29</v>
      </c>
      <c r="AE132" s="52"/>
      <c r="AF132" s="52"/>
      <c r="AG132" s="53" t="s">
        <v>28</v>
      </c>
      <c r="AJ132" s="53" t="s">
        <v>59</v>
      </c>
      <c r="AM132" s="57" t="s">
        <v>29</v>
      </c>
      <c r="AR132" s="50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44" t="s">
        <v>41</v>
      </c>
      <c r="BG132" s="11">
        <f t="shared" ref="BG132:FW132" si="41">1/(1+exp(-1*($A134+$B134*BG134+$C134*BG135)))</f>
        <v>0.5</v>
      </c>
      <c r="BH132" s="11">
        <f t="shared" si="41"/>
        <v>0.5</v>
      </c>
      <c r="BI132" s="11">
        <f t="shared" si="41"/>
        <v>0.5</v>
      </c>
      <c r="BJ132" s="11">
        <f t="shared" si="41"/>
        <v>0.5</v>
      </c>
      <c r="BK132" s="11">
        <f t="shared" si="41"/>
        <v>0.5</v>
      </c>
      <c r="BL132" s="11">
        <f t="shared" si="41"/>
        <v>0.5</v>
      </c>
      <c r="BM132" s="11">
        <f t="shared" si="41"/>
        <v>0.5</v>
      </c>
      <c r="BN132" s="11">
        <f t="shared" si="41"/>
        <v>0.5</v>
      </c>
      <c r="BO132" s="11">
        <f t="shared" si="41"/>
        <v>0.5</v>
      </c>
      <c r="BP132" s="11">
        <f t="shared" si="41"/>
        <v>0.5</v>
      </c>
      <c r="BQ132" s="11">
        <f t="shared" si="41"/>
        <v>0.5</v>
      </c>
      <c r="BR132" s="11">
        <f t="shared" si="41"/>
        <v>0.5</v>
      </c>
      <c r="BS132" s="11">
        <f t="shared" si="41"/>
        <v>0.5</v>
      </c>
      <c r="BT132" s="11">
        <f t="shared" si="41"/>
        <v>0.5</v>
      </c>
      <c r="BU132" s="11">
        <f t="shared" si="41"/>
        <v>0.5</v>
      </c>
      <c r="BV132" s="11">
        <f t="shared" si="41"/>
        <v>0.5</v>
      </c>
      <c r="BW132" s="11">
        <f t="shared" si="41"/>
        <v>0.5</v>
      </c>
      <c r="BX132" s="11">
        <f t="shared" si="41"/>
        <v>0.5</v>
      </c>
      <c r="BY132" s="11">
        <f t="shared" si="41"/>
        <v>0.5</v>
      </c>
      <c r="BZ132" s="11">
        <f t="shared" si="41"/>
        <v>0.5</v>
      </c>
      <c r="CA132" s="11">
        <f t="shared" si="41"/>
        <v>0.5</v>
      </c>
      <c r="CB132" s="11">
        <f t="shared" si="41"/>
        <v>0.5</v>
      </c>
      <c r="CC132" s="11">
        <f t="shared" si="41"/>
        <v>0.5</v>
      </c>
      <c r="CD132" s="11">
        <f t="shared" si="41"/>
        <v>0.5</v>
      </c>
      <c r="CE132" s="11">
        <f t="shared" si="41"/>
        <v>0.5</v>
      </c>
      <c r="CF132" s="11">
        <f t="shared" si="41"/>
        <v>0.5</v>
      </c>
      <c r="CG132" s="11">
        <f t="shared" si="41"/>
        <v>0.5</v>
      </c>
      <c r="CH132" s="11">
        <f t="shared" si="41"/>
        <v>0.5</v>
      </c>
      <c r="CI132" s="11">
        <f t="shared" si="41"/>
        <v>0.5</v>
      </c>
      <c r="CJ132" s="11">
        <f t="shared" si="41"/>
        <v>0.5</v>
      </c>
      <c r="CK132" s="11">
        <f t="shared" si="41"/>
        <v>0.5</v>
      </c>
      <c r="CL132" s="11">
        <f t="shared" si="41"/>
        <v>0.5</v>
      </c>
      <c r="CM132" s="11">
        <f t="shared" si="41"/>
        <v>0.5</v>
      </c>
      <c r="CN132" s="11">
        <f t="shared" si="41"/>
        <v>0.5</v>
      </c>
      <c r="CO132" s="11">
        <f t="shared" si="41"/>
        <v>0.5</v>
      </c>
      <c r="CP132" s="11">
        <f t="shared" si="41"/>
        <v>0.5</v>
      </c>
      <c r="CQ132" s="11">
        <f t="shared" si="41"/>
        <v>0.5</v>
      </c>
      <c r="CR132" s="11">
        <f t="shared" si="41"/>
        <v>0.5</v>
      </c>
      <c r="CS132" s="11">
        <f t="shared" si="41"/>
        <v>0.5</v>
      </c>
      <c r="CT132" s="11">
        <f t="shared" si="41"/>
        <v>0.5</v>
      </c>
      <c r="CU132" s="11">
        <f t="shared" si="41"/>
        <v>0.5</v>
      </c>
      <c r="CV132" s="11">
        <f t="shared" si="41"/>
        <v>0.5</v>
      </c>
      <c r="CW132" s="11">
        <f t="shared" si="41"/>
        <v>0.5</v>
      </c>
      <c r="CX132" s="11">
        <f t="shared" si="41"/>
        <v>0.5</v>
      </c>
      <c r="CY132" s="11">
        <f t="shared" si="41"/>
        <v>0.5</v>
      </c>
      <c r="CZ132" s="11">
        <f t="shared" si="41"/>
        <v>0.5</v>
      </c>
      <c r="DA132" s="11">
        <f t="shared" si="41"/>
        <v>0.5</v>
      </c>
      <c r="DB132" s="11">
        <f t="shared" si="41"/>
        <v>0.5</v>
      </c>
      <c r="DC132" s="11">
        <f t="shared" si="41"/>
        <v>0.5</v>
      </c>
      <c r="DD132" s="11">
        <f t="shared" si="41"/>
        <v>0.5</v>
      </c>
      <c r="DE132" s="11">
        <f t="shared" si="41"/>
        <v>0.5</v>
      </c>
      <c r="DF132" s="11">
        <f t="shared" si="41"/>
        <v>0.5</v>
      </c>
      <c r="DG132" s="11">
        <f t="shared" si="41"/>
        <v>0.5</v>
      </c>
      <c r="DH132" s="11">
        <f t="shared" si="41"/>
        <v>0.5</v>
      </c>
      <c r="DI132" s="11">
        <f t="shared" si="41"/>
        <v>0.5</v>
      </c>
      <c r="DJ132" s="11">
        <f t="shared" si="41"/>
        <v>0.5</v>
      </c>
      <c r="DK132" s="11">
        <f t="shared" si="41"/>
        <v>0.5</v>
      </c>
      <c r="DL132" s="11">
        <f t="shared" si="41"/>
        <v>0.5</v>
      </c>
      <c r="DM132" s="11">
        <f t="shared" si="41"/>
        <v>0.5</v>
      </c>
      <c r="DN132" s="11">
        <f t="shared" si="41"/>
        <v>0.5</v>
      </c>
      <c r="DO132" s="11">
        <f t="shared" si="41"/>
        <v>0.5</v>
      </c>
      <c r="DP132" s="11">
        <f t="shared" si="41"/>
        <v>0.5</v>
      </c>
      <c r="DQ132" s="11">
        <f t="shared" si="41"/>
        <v>0.5</v>
      </c>
      <c r="DR132" s="11">
        <f t="shared" si="41"/>
        <v>0.5</v>
      </c>
      <c r="DS132" s="11">
        <f t="shared" si="41"/>
        <v>0.5</v>
      </c>
      <c r="DT132" s="11">
        <f t="shared" si="41"/>
        <v>0.5</v>
      </c>
      <c r="DU132" s="11">
        <f t="shared" si="41"/>
        <v>0.5</v>
      </c>
      <c r="DV132" s="11">
        <f t="shared" si="41"/>
        <v>0.5</v>
      </c>
      <c r="DW132" s="11">
        <f t="shared" si="41"/>
        <v>0.5</v>
      </c>
      <c r="DX132" s="11">
        <f t="shared" si="41"/>
        <v>0.5</v>
      </c>
      <c r="DY132" s="11">
        <f t="shared" si="41"/>
        <v>0.5</v>
      </c>
      <c r="DZ132" s="11">
        <f t="shared" si="41"/>
        <v>0.5</v>
      </c>
      <c r="EA132" s="11">
        <f t="shared" si="41"/>
        <v>0.5</v>
      </c>
      <c r="EB132" s="11">
        <f t="shared" si="41"/>
        <v>0.5</v>
      </c>
      <c r="EC132" s="11">
        <f t="shared" si="41"/>
        <v>0.5</v>
      </c>
      <c r="ED132" s="11">
        <f t="shared" si="41"/>
        <v>0.5</v>
      </c>
      <c r="EE132" s="11">
        <f t="shared" si="41"/>
        <v>0.5</v>
      </c>
      <c r="EF132" s="11">
        <f t="shared" si="41"/>
        <v>0.5</v>
      </c>
      <c r="EG132" s="11">
        <f t="shared" si="41"/>
        <v>0.5</v>
      </c>
      <c r="EH132" s="11">
        <f t="shared" si="41"/>
        <v>0.5</v>
      </c>
      <c r="EI132" s="11">
        <f t="shared" si="41"/>
        <v>0.5</v>
      </c>
      <c r="EJ132" s="11">
        <f t="shared" si="41"/>
        <v>0.5</v>
      </c>
      <c r="EK132" s="11">
        <f t="shared" si="41"/>
        <v>0.5</v>
      </c>
      <c r="EL132" s="11">
        <f t="shared" si="41"/>
        <v>0.5</v>
      </c>
      <c r="EM132" s="11">
        <f t="shared" si="41"/>
        <v>0.5</v>
      </c>
      <c r="EN132" s="11">
        <f t="shared" si="41"/>
        <v>0.5</v>
      </c>
      <c r="EO132" s="11">
        <f t="shared" si="41"/>
        <v>0.5</v>
      </c>
      <c r="EP132" s="11">
        <f t="shared" si="41"/>
        <v>0.5</v>
      </c>
      <c r="EQ132" s="11">
        <f t="shared" si="41"/>
        <v>0.5</v>
      </c>
      <c r="ER132" s="11">
        <f t="shared" si="41"/>
        <v>0.5</v>
      </c>
      <c r="ES132" s="11">
        <f t="shared" si="41"/>
        <v>0.5</v>
      </c>
      <c r="ET132" s="11">
        <f t="shared" si="41"/>
        <v>0.5</v>
      </c>
      <c r="EU132" s="11">
        <f t="shared" si="41"/>
        <v>0.5</v>
      </c>
      <c r="EV132" s="11">
        <f t="shared" si="41"/>
        <v>0.5</v>
      </c>
      <c r="EW132" s="11">
        <f t="shared" si="41"/>
        <v>0.5</v>
      </c>
      <c r="EX132" s="11">
        <f t="shared" si="41"/>
        <v>0.5</v>
      </c>
      <c r="EY132" s="11">
        <f t="shared" si="41"/>
        <v>0.5</v>
      </c>
      <c r="EZ132" s="11">
        <f t="shared" si="41"/>
        <v>0.5</v>
      </c>
      <c r="FA132" s="11">
        <f t="shared" si="41"/>
        <v>0.5</v>
      </c>
      <c r="FB132" s="11">
        <f t="shared" si="41"/>
        <v>0.5</v>
      </c>
      <c r="FC132" s="11">
        <f t="shared" si="41"/>
        <v>0.5</v>
      </c>
      <c r="FD132" s="11">
        <f t="shared" si="41"/>
        <v>0.5</v>
      </c>
      <c r="FE132" s="11">
        <f t="shared" si="41"/>
        <v>0.5</v>
      </c>
      <c r="FF132" s="11">
        <f t="shared" si="41"/>
        <v>0.5</v>
      </c>
      <c r="FG132" s="11">
        <f t="shared" si="41"/>
        <v>0.5</v>
      </c>
      <c r="FH132" s="11">
        <f t="shared" si="41"/>
        <v>0.5</v>
      </c>
      <c r="FI132" s="11">
        <f t="shared" si="41"/>
        <v>0.5</v>
      </c>
      <c r="FJ132" s="11">
        <f t="shared" si="41"/>
        <v>0.5</v>
      </c>
      <c r="FK132" s="11">
        <f t="shared" si="41"/>
        <v>0.5</v>
      </c>
      <c r="FL132" s="11">
        <f t="shared" si="41"/>
        <v>0.5</v>
      </c>
      <c r="FM132" s="11">
        <f t="shared" si="41"/>
        <v>0.5</v>
      </c>
      <c r="FN132" s="11">
        <f t="shared" si="41"/>
        <v>0.5</v>
      </c>
      <c r="FO132" s="11">
        <f t="shared" si="41"/>
        <v>0.5</v>
      </c>
      <c r="FP132" s="11">
        <f t="shared" si="41"/>
        <v>0.5</v>
      </c>
      <c r="FQ132" s="11">
        <f t="shared" si="41"/>
        <v>0.5</v>
      </c>
      <c r="FR132" s="11">
        <f t="shared" si="41"/>
        <v>0.5</v>
      </c>
      <c r="FS132" s="11">
        <f t="shared" si="41"/>
        <v>0.5</v>
      </c>
      <c r="FT132" s="11">
        <f t="shared" si="41"/>
        <v>0.5</v>
      </c>
      <c r="FU132" s="11">
        <f t="shared" si="41"/>
        <v>0.5</v>
      </c>
      <c r="FV132" s="11">
        <f t="shared" si="41"/>
        <v>0.5</v>
      </c>
      <c r="FW132" s="11">
        <f t="shared" si="41"/>
        <v>0.5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15</v>
      </c>
      <c r="K133" s="7" t="s">
        <v>16</v>
      </c>
      <c r="L133" s="7" t="s">
        <v>17</v>
      </c>
      <c r="M133" s="7" t="s">
        <v>49</v>
      </c>
      <c r="N133" s="7" t="s">
        <v>18</v>
      </c>
      <c r="O133" s="7" t="s">
        <v>50</v>
      </c>
      <c r="P133" s="45" t="s">
        <v>51</v>
      </c>
      <c r="Q133" s="45" t="s">
        <v>52</v>
      </c>
      <c r="R133" s="45" t="s">
        <v>19</v>
      </c>
      <c r="S133" s="58" t="s">
        <v>60</v>
      </c>
      <c r="T133" s="7" t="s">
        <v>61</v>
      </c>
      <c r="U133" s="7" t="s">
        <v>62</v>
      </c>
      <c r="V133" s="7" t="s">
        <v>63</v>
      </c>
      <c r="W133" s="7" t="s">
        <v>64</v>
      </c>
      <c r="X133" s="59" t="s">
        <v>62</v>
      </c>
      <c r="Y133" s="45" t="s">
        <v>63</v>
      </c>
      <c r="Z133" s="60" t="s">
        <v>64</v>
      </c>
      <c r="AA133" s="7" t="s">
        <v>65</v>
      </c>
      <c r="AB133" s="7" t="s">
        <v>66</v>
      </c>
      <c r="AC133" s="7" t="s">
        <v>65</v>
      </c>
      <c r="AD133" s="7" t="s">
        <v>66</v>
      </c>
      <c r="AE133" s="7" t="s">
        <v>31</v>
      </c>
      <c r="AF133" s="7" t="s">
        <v>67</v>
      </c>
      <c r="AG133" s="7" t="s">
        <v>68</v>
      </c>
      <c r="AH133" s="7" t="s">
        <v>33</v>
      </c>
      <c r="AI133" s="7" t="s">
        <v>34</v>
      </c>
      <c r="AJ133" s="7" t="s">
        <v>69</v>
      </c>
      <c r="AK133" s="7" t="s">
        <v>70</v>
      </c>
      <c r="AL133" s="7" t="s">
        <v>71</v>
      </c>
      <c r="AM133" s="61" t="s">
        <v>68</v>
      </c>
      <c r="AN133" s="7" t="s">
        <v>33</v>
      </c>
      <c r="AO133" s="7" t="s">
        <v>34</v>
      </c>
      <c r="AP133" s="7" t="s">
        <v>69</v>
      </c>
      <c r="AQ133" s="7" t="s">
        <v>70</v>
      </c>
      <c r="AR133" s="62" t="s">
        <v>71</v>
      </c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G133" s="11">
        <f t="shared" ref="BG133:FW133" si="42">1/(1+exp(-1*($D134+$E134*BG134+$F134*BG135)))</f>
        <v>0.5</v>
      </c>
      <c r="BH133" s="11">
        <f t="shared" si="42"/>
        <v>0.5</v>
      </c>
      <c r="BI133" s="11">
        <f t="shared" si="42"/>
        <v>0.5</v>
      </c>
      <c r="BJ133" s="11">
        <f t="shared" si="42"/>
        <v>0.5</v>
      </c>
      <c r="BK133" s="11">
        <f t="shared" si="42"/>
        <v>0.5</v>
      </c>
      <c r="BL133" s="11">
        <f t="shared" si="42"/>
        <v>0.5</v>
      </c>
      <c r="BM133" s="11">
        <f t="shared" si="42"/>
        <v>0.5</v>
      </c>
      <c r="BN133" s="11">
        <f t="shared" si="42"/>
        <v>0.5</v>
      </c>
      <c r="BO133" s="11">
        <f t="shared" si="42"/>
        <v>0.5</v>
      </c>
      <c r="BP133" s="11">
        <f t="shared" si="42"/>
        <v>0.5</v>
      </c>
      <c r="BQ133" s="11">
        <f t="shared" si="42"/>
        <v>0.5</v>
      </c>
      <c r="BR133" s="11">
        <f t="shared" si="42"/>
        <v>0.5</v>
      </c>
      <c r="BS133" s="11">
        <f t="shared" si="42"/>
        <v>0.5</v>
      </c>
      <c r="BT133" s="11">
        <f t="shared" si="42"/>
        <v>0.5</v>
      </c>
      <c r="BU133" s="11">
        <f t="shared" si="42"/>
        <v>0.5</v>
      </c>
      <c r="BV133" s="11">
        <f t="shared" si="42"/>
        <v>0.5</v>
      </c>
      <c r="BW133" s="11">
        <f t="shared" si="42"/>
        <v>0.5</v>
      </c>
      <c r="BX133" s="11">
        <f t="shared" si="42"/>
        <v>0.5</v>
      </c>
      <c r="BY133" s="11">
        <f t="shared" si="42"/>
        <v>0.5</v>
      </c>
      <c r="BZ133" s="11">
        <f t="shared" si="42"/>
        <v>0.5</v>
      </c>
      <c r="CA133" s="11">
        <f t="shared" si="42"/>
        <v>0.5</v>
      </c>
      <c r="CB133" s="11">
        <f t="shared" si="42"/>
        <v>0.5</v>
      </c>
      <c r="CC133" s="11">
        <f t="shared" si="42"/>
        <v>0.5</v>
      </c>
      <c r="CD133" s="11">
        <f t="shared" si="42"/>
        <v>0.5</v>
      </c>
      <c r="CE133" s="11">
        <f t="shared" si="42"/>
        <v>0.5</v>
      </c>
      <c r="CF133" s="11">
        <f t="shared" si="42"/>
        <v>0.5</v>
      </c>
      <c r="CG133" s="11">
        <f t="shared" si="42"/>
        <v>0.5</v>
      </c>
      <c r="CH133" s="11">
        <f t="shared" si="42"/>
        <v>0.5</v>
      </c>
      <c r="CI133" s="11">
        <f t="shared" si="42"/>
        <v>0.5</v>
      </c>
      <c r="CJ133" s="11">
        <f t="shared" si="42"/>
        <v>0.5</v>
      </c>
      <c r="CK133" s="11">
        <f t="shared" si="42"/>
        <v>0.5</v>
      </c>
      <c r="CL133" s="11">
        <f t="shared" si="42"/>
        <v>0.5</v>
      </c>
      <c r="CM133" s="11">
        <f t="shared" si="42"/>
        <v>0.5</v>
      </c>
      <c r="CN133" s="11">
        <f t="shared" si="42"/>
        <v>0.5</v>
      </c>
      <c r="CO133" s="11">
        <f t="shared" si="42"/>
        <v>0.5</v>
      </c>
      <c r="CP133" s="11">
        <f t="shared" si="42"/>
        <v>0.5</v>
      </c>
      <c r="CQ133" s="11">
        <f t="shared" si="42"/>
        <v>0.5</v>
      </c>
      <c r="CR133" s="11">
        <f t="shared" si="42"/>
        <v>0.5</v>
      </c>
      <c r="CS133" s="11">
        <f t="shared" si="42"/>
        <v>0.5</v>
      </c>
      <c r="CT133" s="11">
        <f t="shared" si="42"/>
        <v>0.5</v>
      </c>
      <c r="CU133" s="11">
        <f t="shared" si="42"/>
        <v>0.5</v>
      </c>
      <c r="CV133" s="11">
        <f t="shared" si="42"/>
        <v>0.5</v>
      </c>
      <c r="CW133" s="11">
        <f t="shared" si="42"/>
        <v>0.5</v>
      </c>
      <c r="CX133" s="11">
        <f t="shared" si="42"/>
        <v>0.5</v>
      </c>
      <c r="CY133" s="11">
        <f t="shared" si="42"/>
        <v>0.5</v>
      </c>
      <c r="CZ133" s="11">
        <f t="shared" si="42"/>
        <v>0.5</v>
      </c>
      <c r="DA133" s="11">
        <f t="shared" si="42"/>
        <v>0.5</v>
      </c>
      <c r="DB133" s="11">
        <f t="shared" si="42"/>
        <v>0.5</v>
      </c>
      <c r="DC133" s="11">
        <f t="shared" si="42"/>
        <v>0.5</v>
      </c>
      <c r="DD133" s="11">
        <f t="shared" si="42"/>
        <v>0.5</v>
      </c>
      <c r="DE133" s="11">
        <f t="shared" si="42"/>
        <v>0.5</v>
      </c>
      <c r="DF133" s="11">
        <f t="shared" si="42"/>
        <v>0.5</v>
      </c>
      <c r="DG133" s="11">
        <f t="shared" si="42"/>
        <v>0.5</v>
      </c>
      <c r="DH133" s="11">
        <f t="shared" si="42"/>
        <v>0.5</v>
      </c>
      <c r="DI133" s="11">
        <f t="shared" si="42"/>
        <v>0.5</v>
      </c>
      <c r="DJ133" s="11">
        <f t="shared" si="42"/>
        <v>0.5</v>
      </c>
      <c r="DK133" s="11">
        <f t="shared" si="42"/>
        <v>0.5</v>
      </c>
      <c r="DL133" s="11">
        <f t="shared" si="42"/>
        <v>0.5</v>
      </c>
      <c r="DM133" s="11">
        <f t="shared" si="42"/>
        <v>0.5</v>
      </c>
      <c r="DN133" s="11">
        <f t="shared" si="42"/>
        <v>0.5</v>
      </c>
      <c r="DO133" s="11">
        <f t="shared" si="42"/>
        <v>0.5</v>
      </c>
      <c r="DP133" s="11">
        <f t="shared" si="42"/>
        <v>0.5</v>
      </c>
      <c r="DQ133" s="11">
        <f t="shared" si="42"/>
        <v>0.5</v>
      </c>
      <c r="DR133" s="11">
        <f t="shared" si="42"/>
        <v>0.5</v>
      </c>
      <c r="DS133" s="11">
        <f t="shared" si="42"/>
        <v>0.5</v>
      </c>
      <c r="DT133" s="11">
        <f t="shared" si="42"/>
        <v>0.5</v>
      </c>
      <c r="DU133" s="11">
        <f t="shared" si="42"/>
        <v>0.5</v>
      </c>
      <c r="DV133" s="11">
        <f t="shared" si="42"/>
        <v>0.5</v>
      </c>
      <c r="DW133" s="11">
        <f t="shared" si="42"/>
        <v>0.5</v>
      </c>
      <c r="DX133" s="11">
        <f t="shared" si="42"/>
        <v>0.5</v>
      </c>
      <c r="DY133" s="11">
        <f t="shared" si="42"/>
        <v>0.5</v>
      </c>
      <c r="DZ133" s="11">
        <f t="shared" si="42"/>
        <v>0.5</v>
      </c>
      <c r="EA133" s="11">
        <f t="shared" si="42"/>
        <v>0.5</v>
      </c>
      <c r="EB133" s="11">
        <f t="shared" si="42"/>
        <v>0.5</v>
      </c>
      <c r="EC133" s="11">
        <f t="shared" si="42"/>
        <v>0.5</v>
      </c>
      <c r="ED133" s="11">
        <f t="shared" si="42"/>
        <v>0.5</v>
      </c>
      <c r="EE133" s="11">
        <f t="shared" si="42"/>
        <v>0.5</v>
      </c>
      <c r="EF133" s="11">
        <f t="shared" si="42"/>
        <v>0.5</v>
      </c>
      <c r="EG133" s="11">
        <f t="shared" si="42"/>
        <v>0.5</v>
      </c>
      <c r="EH133" s="11">
        <f t="shared" si="42"/>
        <v>0.5</v>
      </c>
      <c r="EI133" s="11">
        <f t="shared" si="42"/>
        <v>0.5</v>
      </c>
      <c r="EJ133" s="11">
        <f t="shared" si="42"/>
        <v>0.5</v>
      </c>
      <c r="EK133" s="11">
        <f t="shared" si="42"/>
        <v>0.5</v>
      </c>
      <c r="EL133" s="11">
        <f t="shared" si="42"/>
        <v>0.5</v>
      </c>
      <c r="EM133" s="11">
        <f t="shared" si="42"/>
        <v>0.5</v>
      </c>
      <c r="EN133" s="11">
        <f t="shared" si="42"/>
        <v>0.5</v>
      </c>
      <c r="EO133" s="11">
        <f t="shared" si="42"/>
        <v>0.5</v>
      </c>
      <c r="EP133" s="11">
        <f t="shared" si="42"/>
        <v>0.5</v>
      </c>
      <c r="EQ133" s="11">
        <f t="shared" si="42"/>
        <v>0.5</v>
      </c>
      <c r="ER133" s="11">
        <f t="shared" si="42"/>
        <v>0.5</v>
      </c>
      <c r="ES133" s="11">
        <f t="shared" si="42"/>
        <v>0.5</v>
      </c>
      <c r="ET133" s="11">
        <f t="shared" si="42"/>
        <v>0.5</v>
      </c>
      <c r="EU133" s="11">
        <f t="shared" si="42"/>
        <v>0.5</v>
      </c>
      <c r="EV133" s="11">
        <f t="shared" si="42"/>
        <v>0.5</v>
      </c>
      <c r="EW133" s="11">
        <f t="shared" si="42"/>
        <v>0.5</v>
      </c>
      <c r="EX133" s="11">
        <f t="shared" si="42"/>
        <v>0.5</v>
      </c>
      <c r="EY133" s="11">
        <f t="shared" si="42"/>
        <v>0.5</v>
      </c>
      <c r="EZ133" s="11">
        <f t="shared" si="42"/>
        <v>0.5</v>
      </c>
      <c r="FA133" s="11">
        <f t="shared" si="42"/>
        <v>0.5</v>
      </c>
      <c r="FB133" s="11">
        <f t="shared" si="42"/>
        <v>0.5</v>
      </c>
      <c r="FC133" s="11">
        <f t="shared" si="42"/>
        <v>0.5</v>
      </c>
      <c r="FD133" s="11">
        <f t="shared" si="42"/>
        <v>0.5</v>
      </c>
      <c r="FE133" s="11">
        <f t="shared" si="42"/>
        <v>0.5</v>
      </c>
      <c r="FF133" s="11">
        <f t="shared" si="42"/>
        <v>0.5</v>
      </c>
      <c r="FG133" s="11">
        <f t="shared" si="42"/>
        <v>0.5</v>
      </c>
      <c r="FH133" s="11">
        <f t="shared" si="42"/>
        <v>0.5</v>
      </c>
      <c r="FI133" s="11">
        <f t="shared" si="42"/>
        <v>0.5</v>
      </c>
      <c r="FJ133" s="11">
        <f t="shared" si="42"/>
        <v>0.5</v>
      </c>
      <c r="FK133" s="11">
        <f t="shared" si="42"/>
        <v>0.5</v>
      </c>
      <c r="FL133" s="11">
        <f t="shared" si="42"/>
        <v>0.5</v>
      </c>
      <c r="FM133" s="11">
        <f t="shared" si="42"/>
        <v>0.5</v>
      </c>
      <c r="FN133" s="11">
        <f t="shared" si="42"/>
        <v>0.5</v>
      </c>
      <c r="FO133" s="11">
        <f t="shared" si="42"/>
        <v>0.5</v>
      </c>
      <c r="FP133" s="11">
        <f t="shared" si="42"/>
        <v>0.5</v>
      </c>
      <c r="FQ133" s="11">
        <f t="shared" si="42"/>
        <v>0.5</v>
      </c>
      <c r="FR133" s="11">
        <f t="shared" si="42"/>
        <v>0.5</v>
      </c>
      <c r="FS133" s="11">
        <f t="shared" si="42"/>
        <v>0.5</v>
      </c>
      <c r="FT133" s="11">
        <f t="shared" si="42"/>
        <v>0.5</v>
      </c>
      <c r="FU133" s="11">
        <f t="shared" si="42"/>
        <v>0.5</v>
      </c>
      <c r="FV133" s="11">
        <f t="shared" si="42"/>
        <v>0.5</v>
      </c>
      <c r="FW133" s="11">
        <f t="shared" si="42"/>
        <v>0.5</v>
      </c>
    </row>
    <row r="134">
      <c r="A134" s="9"/>
      <c r="B134" s="9"/>
      <c r="C134" s="9"/>
      <c r="D134" s="9"/>
      <c r="E134" s="9"/>
      <c r="F134" s="9"/>
      <c r="G134" s="46"/>
      <c r="H134" s="46"/>
      <c r="I134" s="46"/>
      <c r="N134" s="32"/>
      <c r="O134" s="32"/>
      <c r="Q134" s="32"/>
      <c r="R134" s="32"/>
      <c r="S134" s="31"/>
      <c r="T134" s="32"/>
      <c r="U134" s="63"/>
      <c r="V134" s="11"/>
      <c r="W134" s="11"/>
      <c r="X134" s="64"/>
      <c r="Y134" s="65"/>
      <c r="Z134" s="66"/>
      <c r="AC134" s="32"/>
      <c r="AD134" s="32"/>
      <c r="AE134" s="32"/>
      <c r="AF134" s="32"/>
      <c r="AG134" s="67"/>
      <c r="AH134" s="68"/>
      <c r="AI134" s="68"/>
      <c r="AJ134" s="67"/>
      <c r="AK134" s="68"/>
      <c r="AL134" s="68"/>
      <c r="AM134" s="69"/>
      <c r="AN134" s="70"/>
      <c r="AO134" s="70"/>
      <c r="AP134" s="70"/>
      <c r="AQ134" s="70"/>
      <c r="AR134" s="71"/>
      <c r="AS134" s="10"/>
      <c r="AT134" s="10"/>
      <c r="AU134" s="10" t="s">
        <v>21</v>
      </c>
      <c r="AV134" s="4">
        <v>-100.0</v>
      </c>
      <c r="AW134" s="4">
        <v>-100.0</v>
      </c>
      <c r="AX134" s="4">
        <v>-100.0</v>
      </c>
      <c r="AY134" s="4">
        <v>-100.0</v>
      </c>
      <c r="AZ134" s="4">
        <v>-100.0</v>
      </c>
      <c r="BA134" s="4">
        <v>-100.0</v>
      </c>
      <c r="BB134" s="4">
        <v>-100.0</v>
      </c>
      <c r="BC134" s="4">
        <v>-100.0</v>
      </c>
      <c r="BD134" s="4">
        <v>-100.0</v>
      </c>
      <c r="BE134" s="4">
        <v>-100.0</v>
      </c>
      <c r="BF134" s="4">
        <v>-100.0</v>
      </c>
      <c r="BG134" s="4">
        <v>0.0</v>
      </c>
      <c r="BH134" s="4">
        <v>0.1</v>
      </c>
      <c r="BI134" s="4">
        <v>0.2</v>
      </c>
      <c r="BJ134" s="4">
        <v>0.3</v>
      </c>
      <c r="BK134" s="4">
        <v>0.4</v>
      </c>
      <c r="BL134" s="4">
        <v>0.5</v>
      </c>
      <c r="BM134" s="4">
        <v>0.6</v>
      </c>
      <c r="BN134" s="4">
        <v>0.7</v>
      </c>
      <c r="BO134" s="4">
        <v>0.8</v>
      </c>
      <c r="BP134" s="4">
        <v>0.9</v>
      </c>
      <c r="BQ134" s="4">
        <v>1.0</v>
      </c>
      <c r="BR134" s="4">
        <v>0.0</v>
      </c>
      <c r="BS134" s="4">
        <v>0.1</v>
      </c>
      <c r="BT134" s="4">
        <v>0.2</v>
      </c>
      <c r="BU134" s="4">
        <v>0.3</v>
      </c>
      <c r="BV134" s="4">
        <v>0.4</v>
      </c>
      <c r="BW134" s="4">
        <v>0.5</v>
      </c>
      <c r="BX134" s="4">
        <v>0.6</v>
      </c>
      <c r="BY134" s="4">
        <v>0.7</v>
      </c>
      <c r="BZ134" s="4">
        <v>0.8</v>
      </c>
      <c r="CA134" s="4">
        <v>0.9</v>
      </c>
      <c r="CB134" s="4">
        <v>1.0</v>
      </c>
      <c r="CC134" s="4">
        <v>0.0</v>
      </c>
      <c r="CD134" s="4">
        <v>0.1</v>
      </c>
      <c r="CE134" s="4">
        <v>0.2</v>
      </c>
      <c r="CF134" s="4">
        <v>0.3</v>
      </c>
      <c r="CG134" s="4">
        <v>0.4</v>
      </c>
      <c r="CH134" s="4">
        <v>0.5</v>
      </c>
      <c r="CI134" s="4">
        <v>0.6</v>
      </c>
      <c r="CJ134" s="4">
        <v>0.7</v>
      </c>
      <c r="CK134" s="4">
        <v>0.8</v>
      </c>
      <c r="CL134" s="4">
        <v>0.9</v>
      </c>
      <c r="CM134" s="4">
        <v>1.0</v>
      </c>
      <c r="CN134" s="4">
        <v>0.0</v>
      </c>
      <c r="CO134" s="4">
        <v>0.1</v>
      </c>
      <c r="CP134" s="4">
        <v>0.2</v>
      </c>
      <c r="CQ134" s="4">
        <v>0.3</v>
      </c>
      <c r="CR134" s="4">
        <v>0.4</v>
      </c>
      <c r="CS134" s="4">
        <v>0.5</v>
      </c>
      <c r="CT134" s="4">
        <v>0.6</v>
      </c>
      <c r="CU134" s="4">
        <v>0.7</v>
      </c>
      <c r="CV134" s="4">
        <v>0.8</v>
      </c>
      <c r="CW134" s="4">
        <v>0.9</v>
      </c>
      <c r="CX134" s="4">
        <v>1.0</v>
      </c>
      <c r="CY134" s="4">
        <v>0.0</v>
      </c>
      <c r="CZ134" s="4">
        <v>0.1</v>
      </c>
      <c r="DA134" s="4">
        <v>0.2</v>
      </c>
      <c r="DB134" s="4">
        <v>0.3</v>
      </c>
      <c r="DC134" s="4">
        <v>0.4</v>
      </c>
      <c r="DD134" s="4">
        <v>0.5</v>
      </c>
      <c r="DE134" s="4">
        <v>0.6</v>
      </c>
      <c r="DF134" s="4">
        <v>0.7</v>
      </c>
      <c r="DG134" s="4">
        <v>0.8</v>
      </c>
      <c r="DH134" s="4">
        <v>0.9</v>
      </c>
      <c r="DI134" s="4">
        <v>1.0</v>
      </c>
      <c r="DJ134" s="4">
        <v>0.0</v>
      </c>
      <c r="DK134" s="4">
        <v>0.1</v>
      </c>
      <c r="DL134" s="4">
        <v>0.2</v>
      </c>
      <c r="DM134" s="4">
        <v>0.3</v>
      </c>
      <c r="DN134" s="4">
        <v>0.4</v>
      </c>
      <c r="DO134" s="4">
        <v>0.5</v>
      </c>
      <c r="DP134" s="4">
        <v>0.6</v>
      </c>
      <c r="DQ134" s="4">
        <v>0.7</v>
      </c>
      <c r="DR134" s="4">
        <v>0.8</v>
      </c>
      <c r="DS134" s="4">
        <v>0.9</v>
      </c>
      <c r="DT134" s="4">
        <v>1.0</v>
      </c>
      <c r="DU134" s="4">
        <v>0.0</v>
      </c>
      <c r="DV134" s="4">
        <v>0.1</v>
      </c>
      <c r="DW134" s="4">
        <v>0.2</v>
      </c>
      <c r="DX134" s="4">
        <v>0.3</v>
      </c>
      <c r="DY134" s="4">
        <v>0.4</v>
      </c>
      <c r="DZ134" s="4">
        <v>0.5</v>
      </c>
      <c r="EA134" s="4">
        <v>0.6</v>
      </c>
      <c r="EB134" s="4">
        <v>0.7</v>
      </c>
      <c r="EC134" s="4">
        <v>0.8</v>
      </c>
      <c r="ED134" s="4">
        <v>0.9</v>
      </c>
      <c r="EE134" s="4">
        <v>1.0</v>
      </c>
      <c r="EF134" s="4">
        <v>0.0</v>
      </c>
      <c r="EG134" s="4">
        <v>0.1</v>
      </c>
      <c r="EH134" s="4">
        <v>0.2</v>
      </c>
      <c r="EI134" s="4">
        <v>0.3</v>
      </c>
      <c r="EJ134" s="4">
        <v>0.4</v>
      </c>
      <c r="EK134" s="4">
        <v>0.5</v>
      </c>
      <c r="EL134" s="4">
        <v>0.6</v>
      </c>
      <c r="EM134" s="4">
        <v>0.7</v>
      </c>
      <c r="EN134" s="4">
        <v>0.8</v>
      </c>
      <c r="EO134" s="4">
        <v>0.9</v>
      </c>
      <c r="EP134" s="4">
        <v>1.0</v>
      </c>
      <c r="EQ134" s="4">
        <v>0.0</v>
      </c>
      <c r="ER134" s="4">
        <v>0.1</v>
      </c>
      <c r="ES134" s="4">
        <v>0.2</v>
      </c>
      <c r="ET134" s="4">
        <v>0.3</v>
      </c>
      <c r="EU134" s="4">
        <v>0.4</v>
      </c>
      <c r="EV134" s="4">
        <v>0.5</v>
      </c>
      <c r="EW134" s="4">
        <v>0.6</v>
      </c>
      <c r="EX134" s="4">
        <v>0.7</v>
      </c>
      <c r="EY134" s="4">
        <v>0.8</v>
      </c>
      <c r="EZ134" s="4">
        <v>0.9</v>
      </c>
      <c r="FA134" s="4">
        <v>1.0</v>
      </c>
      <c r="FB134" s="4">
        <v>0.0</v>
      </c>
      <c r="FC134" s="4">
        <v>0.1</v>
      </c>
      <c r="FD134" s="4">
        <v>0.2</v>
      </c>
      <c r="FE134" s="4">
        <v>0.3</v>
      </c>
      <c r="FF134" s="4">
        <v>0.4</v>
      </c>
      <c r="FG134" s="4">
        <v>0.5</v>
      </c>
      <c r="FH134" s="4">
        <v>0.6</v>
      </c>
      <c r="FI134" s="4">
        <v>0.7</v>
      </c>
      <c r="FJ134" s="4">
        <v>0.8</v>
      </c>
      <c r="FK134" s="4">
        <v>0.9</v>
      </c>
      <c r="FL134" s="4">
        <v>1.0</v>
      </c>
      <c r="FM134" s="4">
        <v>0.0</v>
      </c>
      <c r="FN134" s="4">
        <v>0.1</v>
      </c>
      <c r="FO134" s="4">
        <v>0.2</v>
      </c>
      <c r="FP134" s="4">
        <v>0.3</v>
      </c>
      <c r="FQ134" s="4">
        <v>0.4</v>
      </c>
      <c r="FR134" s="4">
        <v>0.5</v>
      </c>
      <c r="FS134" s="4">
        <v>0.6</v>
      </c>
      <c r="FT134" s="4">
        <v>0.7</v>
      </c>
      <c r="FU134" s="4">
        <v>0.8</v>
      </c>
      <c r="FV134" s="4">
        <v>0.9</v>
      </c>
      <c r="FW134" s="4">
        <v>1.0</v>
      </c>
    </row>
    <row r="135">
      <c r="N135" s="32"/>
      <c r="O135" s="32"/>
      <c r="Q135" s="32"/>
      <c r="R135" s="32"/>
      <c r="S135" s="31"/>
      <c r="T135" s="32"/>
      <c r="U135" s="63"/>
      <c r="V135" s="11"/>
      <c r="W135" s="11"/>
      <c r="X135" s="64"/>
      <c r="Y135" s="65"/>
      <c r="Z135" s="66"/>
      <c r="AC135" s="32"/>
      <c r="AD135" s="32"/>
      <c r="AE135" s="32"/>
      <c r="AF135" s="32"/>
      <c r="AG135" s="67"/>
      <c r="AH135" s="68"/>
      <c r="AI135" s="68"/>
      <c r="AJ135" s="67"/>
      <c r="AK135" s="68"/>
      <c r="AL135" s="68"/>
      <c r="AM135" s="69"/>
      <c r="AN135" s="70"/>
      <c r="AO135" s="70"/>
      <c r="AP135" s="70"/>
      <c r="AQ135" s="70"/>
      <c r="AR135" s="71"/>
      <c r="AS135" s="10"/>
      <c r="AT135" s="10"/>
      <c r="AU135" s="10" t="s">
        <v>22</v>
      </c>
      <c r="AV135" s="4">
        <v>-100.0</v>
      </c>
      <c r="AW135" s="4">
        <v>-100.0</v>
      </c>
      <c r="AX135" s="4">
        <v>-100.0</v>
      </c>
      <c r="AY135" s="4">
        <v>-100.0</v>
      </c>
      <c r="AZ135" s="4">
        <v>-100.0</v>
      </c>
      <c r="BA135" s="4">
        <v>-100.0</v>
      </c>
      <c r="BB135" s="4">
        <v>-100.0</v>
      </c>
      <c r="BC135" s="4">
        <v>-100.0</v>
      </c>
      <c r="BD135" s="4">
        <v>-100.0</v>
      </c>
      <c r="BE135" s="4">
        <v>-100.0</v>
      </c>
      <c r="BF135" s="4">
        <v>-100.0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0.0</v>
      </c>
      <c r="BP135" s="4">
        <v>0.0</v>
      </c>
      <c r="BQ135" s="4">
        <v>0.0</v>
      </c>
      <c r="BR135" s="4">
        <v>0.1</v>
      </c>
      <c r="BS135" s="4">
        <v>0.1</v>
      </c>
      <c r="BT135" s="4">
        <v>0.1</v>
      </c>
      <c r="BU135" s="4">
        <v>0.1</v>
      </c>
      <c r="BV135" s="4">
        <v>0.1</v>
      </c>
      <c r="BW135" s="4">
        <v>0.1</v>
      </c>
      <c r="BX135" s="4">
        <v>0.1</v>
      </c>
      <c r="BY135" s="4">
        <v>0.1</v>
      </c>
      <c r="BZ135" s="4">
        <v>0.1</v>
      </c>
      <c r="CA135" s="4">
        <v>0.1</v>
      </c>
      <c r="CB135" s="4">
        <v>0.1</v>
      </c>
      <c r="CC135" s="4">
        <v>0.2</v>
      </c>
      <c r="CD135" s="4">
        <v>0.2</v>
      </c>
      <c r="CE135" s="4">
        <v>0.2</v>
      </c>
      <c r="CF135" s="4">
        <v>0.2</v>
      </c>
      <c r="CG135" s="4">
        <v>0.2</v>
      </c>
      <c r="CH135" s="4">
        <v>0.2</v>
      </c>
      <c r="CI135" s="4">
        <v>0.2</v>
      </c>
      <c r="CJ135" s="4">
        <v>0.2</v>
      </c>
      <c r="CK135" s="4">
        <v>0.2</v>
      </c>
      <c r="CL135" s="4">
        <v>0.2</v>
      </c>
      <c r="CM135" s="4">
        <v>0.2</v>
      </c>
      <c r="CN135" s="4">
        <v>0.30000000000000004</v>
      </c>
      <c r="CO135" s="4">
        <v>0.30000000000000004</v>
      </c>
      <c r="CP135" s="4">
        <v>0.30000000000000004</v>
      </c>
      <c r="CQ135" s="4">
        <v>0.30000000000000004</v>
      </c>
      <c r="CR135" s="4">
        <v>0.30000000000000004</v>
      </c>
      <c r="CS135" s="4">
        <v>0.30000000000000004</v>
      </c>
      <c r="CT135" s="4">
        <v>0.30000000000000004</v>
      </c>
      <c r="CU135" s="4">
        <v>0.30000000000000004</v>
      </c>
      <c r="CV135" s="4">
        <v>0.30000000000000004</v>
      </c>
      <c r="CW135" s="4">
        <v>0.30000000000000004</v>
      </c>
      <c r="CX135" s="4">
        <v>0.30000000000000004</v>
      </c>
      <c r="CY135" s="4">
        <v>0.4</v>
      </c>
      <c r="CZ135" s="4">
        <v>0.4</v>
      </c>
      <c r="DA135" s="4">
        <v>0.4</v>
      </c>
      <c r="DB135" s="4">
        <v>0.4</v>
      </c>
      <c r="DC135" s="4">
        <v>0.4</v>
      </c>
      <c r="DD135" s="4">
        <v>0.4</v>
      </c>
      <c r="DE135" s="4">
        <v>0.4</v>
      </c>
      <c r="DF135" s="4">
        <v>0.4</v>
      </c>
      <c r="DG135" s="4">
        <v>0.4</v>
      </c>
      <c r="DH135" s="4">
        <v>0.4</v>
      </c>
      <c r="DI135" s="4">
        <v>0.4</v>
      </c>
      <c r="DJ135" s="4">
        <v>0.5</v>
      </c>
      <c r="DK135" s="4">
        <v>0.5</v>
      </c>
      <c r="DL135" s="4">
        <v>0.5</v>
      </c>
      <c r="DM135" s="4">
        <v>0.5</v>
      </c>
      <c r="DN135" s="4">
        <v>0.5</v>
      </c>
      <c r="DO135" s="4">
        <v>0.5</v>
      </c>
      <c r="DP135" s="4">
        <v>0.5</v>
      </c>
      <c r="DQ135" s="4">
        <v>0.5</v>
      </c>
      <c r="DR135" s="4">
        <v>0.5</v>
      </c>
      <c r="DS135" s="4">
        <v>0.5</v>
      </c>
      <c r="DT135" s="4">
        <v>0.5</v>
      </c>
      <c r="DU135" s="4">
        <v>0.6</v>
      </c>
      <c r="DV135" s="4">
        <v>0.6</v>
      </c>
      <c r="DW135" s="4">
        <v>0.6</v>
      </c>
      <c r="DX135" s="4">
        <v>0.6</v>
      </c>
      <c r="DY135" s="4">
        <v>0.6</v>
      </c>
      <c r="DZ135" s="4">
        <v>0.6</v>
      </c>
      <c r="EA135" s="4">
        <v>0.6</v>
      </c>
      <c r="EB135" s="4">
        <v>0.6</v>
      </c>
      <c r="EC135" s="4">
        <v>0.6</v>
      </c>
      <c r="ED135" s="4">
        <v>0.6</v>
      </c>
      <c r="EE135" s="4">
        <v>0.6</v>
      </c>
      <c r="EF135" s="4">
        <v>0.7</v>
      </c>
      <c r="EG135" s="4">
        <v>0.7</v>
      </c>
      <c r="EH135" s="4">
        <v>0.7</v>
      </c>
      <c r="EI135" s="4">
        <v>0.7</v>
      </c>
      <c r="EJ135" s="4">
        <v>0.7</v>
      </c>
      <c r="EK135" s="4">
        <v>0.7</v>
      </c>
      <c r="EL135" s="4">
        <v>0.7</v>
      </c>
      <c r="EM135" s="4">
        <v>0.7</v>
      </c>
      <c r="EN135" s="4">
        <v>0.7</v>
      </c>
      <c r="EO135" s="4">
        <v>0.7</v>
      </c>
      <c r="EP135" s="4">
        <v>0.7</v>
      </c>
      <c r="EQ135" s="4">
        <v>0.7999999999999999</v>
      </c>
      <c r="ER135" s="4">
        <v>0.7999999999999999</v>
      </c>
      <c r="ES135" s="4">
        <v>0.7999999999999999</v>
      </c>
      <c r="ET135" s="4">
        <v>0.7999999999999999</v>
      </c>
      <c r="EU135" s="4">
        <v>0.7999999999999999</v>
      </c>
      <c r="EV135" s="4">
        <v>0.7999999999999999</v>
      </c>
      <c r="EW135" s="4">
        <v>0.7999999999999999</v>
      </c>
      <c r="EX135" s="4">
        <v>0.7999999999999999</v>
      </c>
      <c r="EY135" s="4">
        <v>0.7999999999999999</v>
      </c>
      <c r="EZ135" s="4">
        <v>0.7999999999999999</v>
      </c>
      <c r="FA135" s="4">
        <v>0.7999999999999999</v>
      </c>
      <c r="FB135" s="4">
        <v>0.8999999999999999</v>
      </c>
      <c r="FC135" s="4">
        <v>0.8999999999999999</v>
      </c>
      <c r="FD135" s="4">
        <v>0.8999999999999999</v>
      </c>
      <c r="FE135" s="4">
        <v>0.8999999999999999</v>
      </c>
      <c r="FF135" s="4">
        <v>0.8999999999999999</v>
      </c>
      <c r="FG135" s="4">
        <v>0.8999999999999999</v>
      </c>
      <c r="FH135" s="4">
        <v>0.8999999999999999</v>
      </c>
      <c r="FI135" s="4">
        <v>0.8999999999999999</v>
      </c>
      <c r="FJ135" s="4">
        <v>0.8999999999999999</v>
      </c>
      <c r="FK135" s="4">
        <v>0.8999999999999999</v>
      </c>
      <c r="FL135" s="4">
        <v>0.8999999999999999</v>
      </c>
      <c r="FM135" s="4">
        <v>0.9999999999999999</v>
      </c>
      <c r="FN135" s="4">
        <v>0.9999999999999999</v>
      </c>
      <c r="FO135" s="4">
        <v>0.9999999999999999</v>
      </c>
      <c r="FP135" s="4">
        <v>0.9999999999999999</v>
      </c>
      <c r="FQ135" s="4">
        <v>0.9999999999999999</v>
      </c>
      <c r="FR135" s="4">
        <v>0.9999999999999999</v>
      </c>
      <c r="FS135" s="4">
        <v>0.9999999999999999</v>
      </c>
      <c r="FT135" s="4">
        <v>0.9999999999999999</v>
      </c>
      <c r="FU135" s="4">
        <v>0.9999999999999999</v>
      </c>
      <c r="FV135" s="4">
        <v>0.9999999999999999</v>
      </c>
      <c r="FW135" s="4">
        <v>0.9999999999999999</v>
      </c>
    </row>
    <row r="136">
      <c r="N136" s="32"/>
      <c r="O136" s="32"/>
      <c r="Q136" s="32"/>
      <c r="R136" s="32"/>
      <c r="S136" s="31"/>
      <c r="T136" s="32"/>
      <c r="U136" s="63"/>
      <c r="V136" s="11"/>
      <c r="W136" s="11"/>
      <c r="X136" s="64"/>
      <c r="Y136" s="65"/>
      <c r="Z136" s="66"/>
      <c r="AC136" s="32"/>
      <c r="AD136" s="32"/>
      <c r="AE136" s="32"/>
      <c r="AF136" s="32"/>
      <c r="AG136" s="67"/>
      <c r="AH136" s="68"/>
      <c r="AI136" s="68"/>
      <c r="AJ136" s="67"/>
      <c r="AK136" s="68"/>
      <c r="AL136" s="68"/>
      <c r="AM136" s="69"/>
      <c r="AN136" s="70"/>
      <c r="AO136" s="70"/>
      <c r="AP136" s="70"/>
      <c r="AQ136" s="70"/>
      <c r="AR136" s="71"/>
      <c r="AS136" s="10"/>
      <c r="AT136" s="10"/>
      <c r="AU136" s="10" t="s">
        <v>53</v>
      </c>
      <c r="AV136" s="35">
        <v>1.0</v>
      </c>
      <c r="AW136" s="35">
        <v>0.9</v>
      </c>
      <c r="AX136" s="35">
        <v>0.8</v>
      </c>
      <c r="AY136" s="35">
        <v>0.7</v>
      </c>
      <c r="AZ136" s="35">
        <v>0.6</v>
      </c>
      <c r="BA136" s="35">
        <v>0.5</v>
      </c>
      <c r="BB136" s="35">
        <v>0.4</v>
      </c>
      <c r="BC136" s="35">
        <v>0.3</v>
      </c>
      <c r="BD136" s="35">
        <v>0.2</v>
      </c>
      <c r="BE136" s="35">
        <v>0.1</v>
      </c>
      <c r="BF136" s="35">
        <v>0.0</v>
      </c>
      <c r="BG136" s="35">
        <f t="shared" ref="BG136:FW136" si="43">round(BG132,1)</f>
        <v>0.5</v>
      </c>
      <c r="BH136" s="35">
        <f t="shared" si="43"/>
        <v>0.5</v>
      </c>
      <c r="BI136" s="35">
        <f t="shared" si="43"/>
        <v>0.5</v>
      </c>
      <c r="BJ136" s="35">
        <f t="shared" si="43"/>
        <v>0.5</v>
      </c>
      <c r="BK136" s="35">
        <f t="shared" si="43"/>
        <v>0.5</v>
      </c>
      <c r="BL136" s="35">
        <f t="shared" si="43"/>
        <v>0.5</v>
      </c>
      <c r="BM136" s="35">
        <f t="shared" si="43"/>
        <v>0.5</v>
      </c>
      <c r="BN136" s="35">
        <f t="shared" si="43"/>
        <v>0.5</v>
      </c>
      <c r="BO136" s="35">
        <f t="shared" si="43"/>
        <v>0.5</v>
      </c>
      <c r="BP136" s="35">
        <f t="shared" si="43"/>
        <v>0.5</v>
      </c>
      <c r="BQ136" s="35">
        <f t="shared" si="43"/>
        <v>0.5</v>
      </c>
      <c r="BR136" s="35">
        <f t="shared" si="43"/>
        <v>0.5</v>
      </c>
      <c r="BS136" s="35">
        <f t="shared" si="43"/>
        <v>0.5</v>
      </c>
      <c r="BT136" s="35">
        <f t="shared" si="43"/>
        <v>0.5</v>
      </c>
      <c r="BU136" s="35">
        <f t="shared" si="43"/>
        <v>0.5</v>
      </c>
      <c r="BV136" s="35">
        <f t="shared" si="43"/>
        <v>0.5</v>
      </c>
      <c r="BW136" s="35">
        <f t="shared" si="43"/>
        <v>0.5</v>
      </c>
      <c r="BX136" s="35">
        <f t="shared" si="43"/>
        <v>0.5</v>
      </c>
      <c r="BY136" s="35">
        <f t="shared" si="43"/>
        <v>0.5</v>
      </c>
      <c r="BZ136" s="35">
        <f t="shared" si="43"/>
        <v>0.5</v>
      </c>
      <c r="CA136" s="35">
        <f t="shared" si="43"/>
        <v>0.5</v>
      </c>
      <c r="CB136" s="35">
        <f t="shared" si="43"/>
        <v>0.5</v>
      </c>
      <c r="CC136" s="35">
        <f t="shared" si="43"/>
        <v>0.5</v>
      </c>
      <c r="CD136" s="35">
        <f t="shared" si="43"/>
        <v>0.5</v>
      </c>
      <c r="CE136" s="35">
        <f t="shared" si="43"/>
        <v>0.5</v>
      </c>
      <c r="CF136" s="35">
        <f t="shared" si="43"/>
        <v>0.5</v>
      </c>
      <c r="CG136" s="35">
        <f t="shared" si="43"/>
        <v>0.5</v>
      </c>
      <c r="CH136" s="35">
        <f t="shared" si="43"/>
        <v>0.5</v>
      </c>
      <c r="CI136" s="35">
        <f t="shared" si="43"/>
        <v>0.5</v>
      </c>
      <c r="CJ136" s="35">
        <f t="shared" si="43"/>
        <v>0.5</v>
      </c>
      <c r="CK136" s="35">
        <f t="shared" si="43"/>
        <v>0.5</v>
      </c>
      <c r="CL136" s="35">
        <f t="shared" si="43"/>
        <v>0.5</v>
      </c>
      <c r="CM136" s="35">
        <f t="shared" si="43"/>
        <v>0.5</v>
      </c>
      <c r="CN136" s="35">
        <f t="shared" si="43"/>
        <v>0.5</v>
      </c>
      <c r="CO136" s="35">
        <f t="shared" si="43"/>
        <v>0.5</v>
      </c>
      <c r="CP136" s="35">
        <f t="shared" si="43"/>
        <v>0.5</v>
      </c>
      <c r="CQ136" s="35">
        <f t="shared" si="43"/>
        <v>0.5</v>
      </c>
      <c r="CR136" s="35">
        <f t="shared" si="43"/>
        <v>0.5</v>
      </c>
      <c r="CS136" s="35">
        <f t="shared" si="43"/>
        <v>0.5</v>
      </c>
      <c r="CT136" s="35">
        <f t="shared" si="43"/>
        <v>0.5</v>
      </c>
      <c r="CU136" s="35">
        <f t="shared" si="43"/>
        <v>0.5</v>
      </c>
      <c r="CV136" s="35">
        <f t="shared" si="43"/>
        <v>0.5</v>
      </c>
      <c r="CW136" s="35">
        <f t="shared" si="43"/>
        <v>0.5</v>
      </c>
      <c r="CX136" s="35">
        <f t="shared" si="43"/>
        <v>0.5</v>
      </c>
      <c r="CY136" s="35">
        <f t="shared" si="43"/>
        <v>0.5</v>
      </c>
      <c r="CZ136" s="35">
        <f t="shared" si="43"/>
        <v>0.5</v>
      </c>
      <c r="DA136" s="35">
        <f t="shared" si="43"/>
        <v>0.5</v>
      </c>
      <c r="DB136" s="35">
        <f t="shared" si="43"/>
        <v>0.5</v>
      </c>
      <c r="DC136" s="35">
        <f t="shared" si="43"/>
        <v>0.5</v>
      </c>
      <c r="DD136" s="35">
        <f t="shared" si="43"/>
        <v>0.5</v>
      </c>
      <c r="DE136" s="35">
        <f t="shared" si="43"/>
        <v>0.5</v>
      </c>
      <c r="DF136" s="35">
        <f t="shared" si="43"/>
        <v>0.5</v>
      </c>
      <c r="DG136" s="35">
        <f t="shared" si="43"/>
        <v>0.5</v>
      </c>
      <c r="DH136" s="35">
        <f t="shared" si="43"/>
        <v>0.5</v>
      </c>
      <c r="DI136" s="35">
        <f t="shared" si="43"/>
        <v>0.5</v>
      </c>
      <c r="DJ136" s="35">
        <f t="shared" si="43"/>
        <v>0.5</v>
      </c>
      <c r="DK136" s="35">
        <f t="shared" si="43"/>
        <v>0.5</v>
      </c>
      <c r="DL136" s="35">
        <f t="shared" si="43"/>
        <v>0.5</v>
      </c>
      <c r="DM136" s="35">
        <f t="shared" si="43"/>
        <v>0.5</v>
      </c>
      <c r="DN136" s="35">
        <f t="shared" si="43"/>
        <v>0.5</v>
      </c>
      <c r="DO136" s="35">
        <f t="shared" si="43"/>
        <v>0.5</v>
      </c>
      <c r="DP136" s="35">
        <f t="shared" si="43"/>
        <v>0.5</v>
      </c>
      <c r="DQ136" s="35">
        <f t="shared" si="43"/>
        <v>0.5</v>
      </c>
      <c r="DR136" s="35">
        <f t="shared" si="43"/>
        <v>0.5</v>
      </c>
      <c r="DS136" s="35">
        <f t="shared" si="43"/>
        <v>0.5</v>
      </c>
      <c r="DT136" s="35">
        <f t="shared" si="43"/>
        <v>0.5</v>
      </c>
      <c r="DU136" s="35">
        <f t="shared" si="43"/>
        <v>0.5</v>
      </c>
      <c r="DV136" s="35">
        <f t="shared" si="43"/>
        <v>0.5</v>
      </c>
      <c r="DW136" s="35">
        <f t="shared" si="43"/>
        <v>0.5</v>
      </c>
      <c r="DX136" s="35">
        <f t="shared" si="43"/>
        <v>0.5</v>
      </c>
      <c r="DY136" s="35">
        <f t="shared" si="43"/>
        <v>0.5</v>
      </c>
      <c r="DZ136" s="35">
        <f t="shared" si="43"/>
        <v>0.5</v>
      </c>
      <c r="EA136" s="35">
        <f t="shared" si="43"/>
        <v>0.5</v>
      </c>
      <c r="EB136" s="35">
        <f t="shared" si="43"/>
        <v>0.5</v>
      </c>
      <c r="EC136" s="35">
        <f t="shared" si="43"/>
        <v>0.5</v>
      </c>
      <c r="ED136" s="35">
        <f t="shared" si="43"/>
        <v>0.5</v>
      </c>
      <c r="EE136" s="35">
        <f t="shared" si="43"/>
        <v>0.5</v>
      </c>
      <c r="EF136" s="35">
        <f t="shared" si="43"/>
        <v>0.5</v>
      </c>
      <c r="EG136" s="35">
        <f t="shared" si="43"/>
        <v>0.5</v>
      </c>
      <c r="EH136" s="35">
        <f t="shared" si="43"/>
        <v>0.5</v>
      </c>
      <c r="EI136" s="35">
        <f t="shared" si="43"/>
        <v>0.5</v>
      </c>
      <c r="EJ136" s="35">
        <f t="shared" si="43"/>
        <v>0.5</v>
      </c>
      <c r="EK136" s="35">
        <f t="shared" si="43"/>
        <v>0.5</v>
      </c>
      <c r="EL136" s="35">
        <f t="shared" si="43"/>
        <v>0.5</v>
      </c>
      <c r="EM136" s="35">
        <f t="shared" si="43"/>
        <v>0.5</v>
      </c>
      <c r="EN136" s="35">
        <f t="shared" si="43"/>
        <v>0.5</v>
      </c>
      <c r="EO136" s="35">
        <f t="shared" si="43"/>
        <v>0.5</v>
      </c>
      <c r="EP136" s="35">
        <f t="shared" si="43"/>
        <v>0.5</v>
      </c>
      <c r="EQ136" s="35">
        <f t="shared" si="43"/>
        <v>0.5</v>
      </c>
      <c r="ER136" s="35">
        <f t="shared" si="43"/>
        <v>0.5</v>
      </c>
      <c r="ES136" s="35">
        <f t="shared" si="43"/>
        <v>0.5</v>
      </c>
      <c r="ET136" s="35">
        <f t="shared" si="43"/>
        <v>0.5</v>
      </c>
      <c r="EU136" s="35">
        <f t="shared" si="43"/>
        <v>0.5</v>
      </c>
      <c r="EV136" s="35">
        <f t="shared" si="43"/>
        <v>0.5</v>
      </c>
      <c r="EW136" s="35">
        <f t="shared" si="43"/>
        <v>0.5</v>
      </c>
      <c r="EX136" s="35">
        <f t="shared" si="43"/>
        <v>0.5</v>
      </c>
      <c r="EY136" s="35">
        <f t="shared" si="43"/>
        <v>0.5</v>
      </c>
      <c r="EZ136" s="35">
        <f t="shared" si="43"/>
        <v>0.5</v>
      </c>
      <c r="FA136" s="35">
        <f t="shared" si="43"/>
        <v>0.5</v>
      </c>
      <c r="FB136" s="35">
        <f t="shared" si="43"/>
        <v>0.5</v>
      </c>
      <c r="FC136" s="35">
        <f t="shared" si="43"/>
        <v>0.5</v>
      </c>
      <c r="FD136" s="35">
        <f t="shared" si="43"/>
        <v>0.5</v>
      </c>
      <c r="FE136" s="35">
        <f t="shared" si="43"/>
        <v>0.5</v>
      </c>
      <c r="FF136" s="35">
        <f t="shared" si="43"/>
        <v>0.5</v>
      </c>
      <c r="FG136" s="35">
        <f t="shared" si="43"/>
        <v>0.5</v>
      </c>
      <c r="FH136" s="35">
        <f t="shared" si="43"/>
        <v>0.5</v>
      </c>
      <c r="FI136" s="35">
        <f t="shared" si="43"/>
        <v>0.5</v>
      </c>
      <c r="FJ136" s="35">
        <f t="shared" si="43"/>
        <v>0.5</v>
      </c>
      <c r="FK136" s="35">
        <f t="shared" si="43"/>
        <v>0.5</v>
      </c>
      <c r="FL136" s="35">
        <f t="shared" si="43"/>
        <v>0.5</v>
      </c>
      <c r="FM136" s="35">
        <f t="shared" si="43"/>
        <v>0.5</v>
      </c>
      <c r="FN136" s="35">
        <f t="shared" si="43"/>
        <v>0.5</v>
      </c>
      <c r="FO136" s="35">
        <f t="shared" si="43"/>
        <v>0.5</v>
      </c>
      <c r="FP136" s="35">
        <f t="shared" si="43"/>
        <v>0.5</v>
      </c>
      <c r="FQ136" s="35">
        <f t="shared" si="43"/>
        <v>0.5</v>
      </c>
      <c r="FR136" s="35">
        <f t="shared" si="43"/>
        <v>0.5</v>
      </c>
      <c r="FS136" s="35">
        <f t="shared" si="43"/>
        <v>0.5</v>
      </c>
      <c r="FT136" s="35">
        <f t="shared" si="43"/>
        <v>0.5</v>
      </c>
      <c r="FU136" s="35">
        <f t="shared" si="43"/>
        <v>0.5</v>
      </c>
      <c r="FV136" s="35">
        <f t="shared" si="43"/>
        <v>0.5</v>
      </c>
      <c r="FW136" s="35">
        <f t="shared" si="43"/>
        <v>0.5</v>
      </c>
    </row>
    <row r="137">
      <c r="N137" s="32"/>
      <c r="O137" s="32"/>
      <c r="Q137" s="32"/>
      <c r="R137" s="32"/>
      <c r="S137" s="31"/>
      <c r="T137" s="32"/>
      <c r="U137" s="63"/>
      <c r="V137" s="11"/>
      <c r="W137" s="11"/>
      <c r="X137" s="64"/>
      <c r="Y137" s="65"/>
      <c r="Z137" s="66"/>
      <c r="AC137" s="32"/>
      <c r="AD137" s="32"/>
      <c r="AE137" s="32"/>
      <c r="AF137" s="32"/>
      <c r="AG137" s="67"/>
      <c r="AH137" s="68"/>
      <c r="AI137" s="68"/>
      <c r="AJ137" s="67"/>
      <c r="AK137" s="68"/>
      <c r="AL137" s="68"/>
      <c r="AM137" s="69"/>
      <c r="AN137" s="70"/>
      <c r="AO137" s="70"/>
      <c r="AP137" s="70"/>
      <c r="AQ137" s="70"/>
      <c r="AR137" s="71"/>
      <c r="AS137" s="10"/>
      <c r="AT137" s="10"/>
      <c r="AU137" s="10" t="s">
        <v>54</v>
      </c>
      <c r="AV137" s="35">
        <v>1.0</v>
      </c>
      <c r="AW137" s="35">
        <v>0.9</v>
      </c>
      <c r="AX137" s="35">
        <v>0.8</v>
      </c>
      <c r="AY137" s="35">
        <v>0.7</v>
      </c>
      <c r="AZ137" s="35">
        <v>0.6</v>
      </c>
      <c r="BA137" s="35">
        <v>0.5</v>
      </c>
      <c r="BB137" s="35">
        <v>0.4</v>
      </c>
      <c r="BC137" s="35">
        <v>0.3</v>
      </c>
      <c r="BD137" s="35">
        <v>0.2</v>
      </c>
      <c r="BE137" s="35">
        <v>0.1</v>
      </c>
      <c r="BF137" s="35">
        <v>0.0</v>
      </c>
      <c r="BG137" s="35">
        <f t="shared" ref="BG137:FW137" si="44">round(BG133,1)</f>
        <v>0.5</v>
      </c>
      <c r="BH137" s="35">
        <f t="shared" si="44"/>
        <v>0.5</v>
      </c>
      <c r="BI137" s="35">
        <f t="shared" si="44"/>
        <v>0.5</v>
      </c>
      <c r="BJ137" s="35">
        <f t="shared" si="44"/>
        <v>0.5</v>
      </c>
      <c r="BK137" s="35">
        <f t="shared" si="44"/>
        <v>0.5</v>
      </c>
      <c r="BL137" s="35">
        <f t="shared" si="44"/>
        <v>0.5</v>
      </c>
      <c r="BM137" s="35">
        <f t="shared" si="44"/>
        <v>0.5</v>
      </c>
      <c r="BN137" s="35">
        <f t="shared" si="44"/>
        <v>0.5</v>
      </c>
      <c r="BO137" s="35">
        <f t="shared" si="44"/>
        <v>0.5</v>
      </c>
      <c r="BP137" s="35">
        <f t="shared" si="44"/>
        <v>0.5</v>
      </c>
      <c r="BQ137" s="35">
        <f t="shared" si="44"/>
        <v>0.5</v>
      </c>
      <c r="BR137" s="35">
        <f t="shared" si="44"/>
        <v>0.5</v>
      </c>
      <c r="BS137" s="35">
        <f t="shared" si="44"/>
        <v>0.5</v>
      </c>
      <c r="BT137" s="35">
        <f t="shared" si="44"/>
        <v>0.5</v>
      </c>
      <c r="BU137" s="35">
        <f t="shared" si="44"/>
        <v>0.5</v>
      </c>
      <c r="BV137" s="35">
        <f t="shared" si="44"/>
        <v>0.5</v>
      </c>
      <c r="BW137" s="35">
        <f t="shared" si="44"/>
        <v>0.5</v>
      </c>
      <c r="BX137" s="35">
        <f t="shared" si="44"/>
        <v>0.5</v>
      </c>
      <c r="BY137" s="35">
        <f t="shared" si="44"/>
        <v>0.5</v>
      </c>
      <c r="BZ137" s="35">
        <f t="shared" si="44"/>
        <v>0.5</v>
      </c>
      <c r="CA137" s="35">
        <f t="shared" si="44"/>
        <v>0.5</v>
      </c>
      <c r="CB137" s="35">
        <f t="shared" si="44"/>
        <v>0.5</v>
      </c>
      <c r="CC137" s="35">
        <f t="shared" si="44"/>
        <v>0.5</v>
      </c>
      <c r="CD137" s="35">
        <f t="shared" si="44"/>
        <v>0.5</v>
      </c>
      <c r="CE137" s="35">
        <f t="shared" si="44"/>
        <v>0.5</v>
      </c>
      <c r="CF137" s="35">
        <f t="shared" si="44"/>
        <v>0.5</v>
      </c>
      <c r="CG137" s="35">
        <f t="shared" si="44"/>
        <v>0.5</v>
      </c>
      <c r="CH137" s="35">
        <f t="shared" si="44"/>
        <v>0.5</v>
      </c>
      <c r="CI137" s="35">
        <f t="shared" si="44"/>
        <v>0.5</v>
      </c>
      <c r="CJ137" s="35">
        <f t="shared" si="44"/>
        <v>0.5</v>
      </c>
      <c r="CK137" s="35">
        <f t="shared" si="44"/>
        <v>0.5</v>
      </c>
      <c r="CL137" s="35">
        <f t="shared" si="44"/>
        <v>0.5</v>
      </c>
      <c r="CM137" s="35">
        <f t="shared" si="44"/>
        <v>0.5</v>
      </c>
      <c r="CN137" s="35">
        <f t="shared" si="44"/>
        <v>0.5</v>
      </c>
      <c r="CO137" s="35">
        <f t="shared" si="44"/>
        <v>0.5</v>
      </c>
      <c r="CP137" s="35">
        <f t="shared" si="44"/>
        <v>0.5</v>
      </c>
      <c r="CQ137" s="35">
        <f t="shared" si="44"/>
        <v>0.5</v>
      </c>
      <c r="CR137" s="35">
        <f t="shared" si="44"/>
        <v>0.5</v>
      </c>
      <c r="CS137" s="35">
        <f t="shared" si="44"/>
        <v>0.5</v>
      </c>
      <c r="CT137" s="35">
        <f t="shared" si="44"/>
        <v>0.5</v>
      </c>
      <c r="CU137" s="35">
        <f t="shared" si="44"/>
        <v>0.5</v>
      </c>
      <c r="CV137" s="35">
        <f t="shared" si="44"/>
        <v>0.5</v>
      </c>
      <c r="CW137" s="35">
        <f t="shared" si="44"/>
        <v>0.5</v>
      </c>
      <c r="CX137" s="35">
        <f t="shared" si="44"/>
        <v>0.5</v>
      </c>
      <c r="CY137" s="35">
        <f t="shared" si="44"/>
        <v>0.5</v>
      </c>
      <c r="CZ137" s="35">
        <f t="shared" si="44"/>
        <v>0.5</v>
      </c>
      <c r="DA137" s="35">
        <f t="shared" si="44"/>
        <v>0.5</v>
      </c>
      <c r="DB137" s="35">
        <f t="shared" si="44"/>
        <v>0.5</v>
      </c>
      <c r="DC137" s="35">
        <f t="shared" si="44"/>
        <v>0.5</v>
      </c>
      <c r="DD137" s="35">
        <f t="shared" si="44"/>
        <v>0.5</v>
      </c>
      <c r="DE137" s="35">
        <f t="shared" si="44"/>
        <v>0.5</v>
      </c>
      <c r="DF137" s="35">
        <f t="shared" si="44"/>
        <v>0.5</v>
      </c>
      <c r="DG137" s="35">
        <f t="shared" si="44"/>
        <v>0.5</v>
      </c>
      <c r="DH137" s="35">
        <f t="shared" si="44"/>
        <v>0.5</v>
      </c>
      <c r="DI137" s="35">
        <f t="shared" si="44"/>
        <v>0.5</v>
      </c>
      <c r="DJ137" s="35">
        <f t="shared" si="44"/>
        <v>0.5</v>
      </c>
      <c r="DK137" s="35">
        <f t="shared" si="44"/>
        <v>0.5</v>
      </c>
      <c r="DL137" s="35">
        <f t="shared" si="44"/>
        <v>0.5</v>
      </c>
      <c r="DM137" s="35">
        <f t="shared" si="44"/>
        <v>0.5</v>
      </c>
      <c r="DN137" s="35">
        <f t="shared" si="44"/>
        <v>0.5</v>
      </c>
      <c r="DO137" s="35">
        <f t="shared" si="44"/>
        <v>0.5</v>
      </c>
      <c r="DP137" s="35">
        <f t="shared" si="44"/>
        <v>0.5</v>
      </c>
      <c r="DQ137" s="35">
        <f t="shared" si="44"/>
        <v>0.5</v>
      </c>
      <c r="DR137" s="35">
        <f t="shared" si="44"/>
        <v>0.5</v>
      </c>
      <c r="DS137" s="35">
        <f t="shared" si="44"/>
        <v>0.5</v>
      </c>
      <c r="DT137" s="35">
        <f t="shared" si="44"/>
        <v>0.5</v>
      </c>
      <c r="DU137" s="35">
        <f t="shared" si="44"/>
        <v>0.5</v>
      </c>
      <c r="DV137" s="35">
        <f t="shared" si="44"/>
        <v>0.5</v>
      </c>
      <c r="DW137" s="35">
        <f t="shared" si="44"/>
        <v>0.5</v>
      </c>
      <c r="DX137" s="35">
        <f t="shared" si="44"/>
        <v>0.5</v>
      </c>
      <c r="DY137" s="35">
        <f t="shared" si="44"/>
        <v>0.5</v>
      </c>
      <c r="DZ137" s="35">
        <f t="shared" si="44"/>
        <v>0.5</v>
      </c>
      <c r="EA137" s="35">
        <f t="shared" si="44"/>
        <v>0.5</v>
      </c>
      <c r="EB137" s="35">
        <f t="shared" si="44"/>
        <v>0.5</v>
      </c>
      <c r="EC137" s="35">
        <f t="shared" si="44"/>
        <v>0.5</v>
      </c>
      <c r="ED137" s="35">
        <f t="shared" si="44"/>
        <v>0.5</v>
      </c>
      <c r="EE137" s="35">
        <f t="shared" si="44"/>
        <v>0.5</v>
      </c>
      <c r="EF137" s="35">
        <f t="shared" si="44"/>
        <v>0.5</v>
      </c>
      <c r="EG137" s="35">
        <f t="shared" si="44"/>
        <v>0.5</v>
      </c>
      <c r="EH137" s="35">
        <f t="shared" si="44"/>
        <v>0.5</v>
      </c>
      <c r="EI137" s="35">
        <f t="shared" si="44"/>
        <v>0.5</v>
      </c>
      <c r="EJ137" s="35">
        <f t="shared" si="44"/>
        <v>0.5</v>
      </c>
      <c r="EK137" s="35">
        <f t="shared" si="44"/>
        <v>0.5</v>
      </c>
      <c r="EL137" s="35">
        <f t="shared" si="44"/>
        <v>0.5</v>
      </c>
      <c r="EM137" s="35">
        <f t="shared" si="44"/>
        <v>0.5</v>
      </c>
      <c r="EN137" s="35">
        <f t="shared" si="44"/>
        <v>0.5</v>
      </c>
      <c r="EO137" s="35">
        <f t="shared" si="44"/>
        <v>0.5</v>
      </c>
      <c r="EP137" s="35">
        <f t="shared" si="44"/>
        <v>0.5</v>
      </c>
      <c r="EQ137" s="35">
        <f t="shared" si="44"/>
        <v>0.5</v>
      </c>
      <c r="ER137" s="35">
        <f t="shared" si="44"/>
        <v>0.5</v>
      </c>
      <c r="ES137" s="35">
        <f t="shared" si="44"/>
        <v>0.5</v>
      </c>
      <c r="ET137" s="35">
        <f t="shared" si="44"/>
        <v>0.5</v>
      </c>
      <c r="EU137" s="35">
        <f t="shared" si="44"/>
        <v>0.5</v>
      </c>
      <c r="EV137" s="35">
        <f t="shared" si="44"/>
        <v>0.5</v>
      </c>
      <c r="EW137" s="35">
        <f t="shared" si="44"/>
        <v>0.5</v>
      </c>
      <c r="EX137" s="35">
        <f t="shared" si="44"/>
        <v>0.5</v>
      </c>
      <c r="EY137" s="35">
        <f t="shared" si="44"/>
        <v>0.5</v>
      </c>
      <c r="EZ137" s="35">
        <f t="shared" si="44"/>
        <v>0.5</v>
      </c>
      <c r="FA137" s="35">
        <f t="shared" si="44"/>
        <v>0.5</v>
      </c>
      <c r="FB137" s="35">
        <f t="shared" si="44"/>
        <v>0.5</v>
      </c>
      <c r="FC137" s="35">
        <f t="shared" si="44"/>
        <v>0.5</v>
      </c>
      <c r="FD137" s="35">
        <f t="shared" si="44"/>
        <v>0.5</v>
      </c>
      <c r="FE137" s="35">
        <f t="shared" si="44"/>
        <v>0.5</v>
      </c>
      <c r="FF137" s="35">
        <f t="shared" si="44"/>
        <v>0.5</v>
      </c>
      <c r="FG137" s="35">
        <f t="shared" si="44"/>
        <v>0.5</v>
      </c>
      <c r="FH137" s="35">
        <f t="shared" si="44"/>
        <v>0.5</v>
      </c>
      <c r="FI137" s="35">
        <f t="shared" si="44"/>
        <v>0.5</v>
      </c>
      <c r="FJ137" s="35">
        <f t="shared" si="44"/>
        <v>0.5</v>
      </c>
      <c r="FK137" s="35">
        <f t="shared" si="44"/>
        <v>0.5</v>
      </c>
      <c r="FL137" s="35">
        <f t="shared" si="44"/>
        <v>0.5</v>
      </c>
      <c r="FM137" s="35">
        <f t="shared" si="44"/>
        <v>0.5</v>
      </c>
      <c r="FN137" s="35">
        <f t="shared" si="44"/>
        <v>0.5</v>
      </c>
      <c r="FO137" s="35">
        <f t="shared" si="44"/>
        <v>0.5</v>
      </c>
      <c r="FP137" s="35">
        <f t="shared" si="44"/>
        <v>0.5</v>
      </c>
      <c r="FQ137" s="35">
        <f t="shared" si="44"/>
        <v>0.5</v>
      </c>
      <c r="FR137" s="35">
        <f t="shared" si="44"/>
        <v>0.5</v>
      </c>
      <c r="FS137" s="35">
        <f t="shared" si="44"/>
        <v>0.5</v>
      </c>
      <c r="FT137" s="35">
        <f t="shared" si="44"/>
        <v>0.5</v>
      </c>
      <c r="FU137" s="35">
        <f t="shared" si="44"/>
        <v>0.5</v>
      </c>
      <c r="FV137" s="35">
        <f t="shared" si="44"/>
        <v>0.5</v>
      </c>
      <c r="FW137" s="35">
        <f t="shared" si="44"/>
        <v>0.5</v>
      </c>
    </row>
    <row r="138">
      <c r="R138" s="38"/>
      <c r="S138" s="11"/>
      <c r="X138" s="72"/>
      <c r="Y138" s="72"/>
      <c r="Z138" s="72"/>
      <c r="AM138" s="74"/>
      <c r="AN138" s="74"/>
      <c r="AO138" s="74"/>
      <c r="AP138" s="74"/>
      <c r="AQ138" s="74"/>
      <c r="AR138" s="74"/>
      <c r="AS138" s="10"/>
      <c r="AT138" s="10"/>
      <c r="AU138" s="10" t="s">
        <v>55</v>
      </c>
      <c r="AV138" s="35">
        <v>1.0</v>
      </c>
      <c r="AW138" s="35">
        <v>0.9</v>
      </c>
      <c r="AX138" s="35">
        <v>0.8</v>
      </c>
      <c r="AY138" s="35">
        <v>0.7</v>
      </c>
      <c r="AZ138" s="35">
        <v>0.6</v>
      </c>
      <c r="BA138" s="35">
        <v>0.5</v>
      </c>
      <c r="BB138" s="35">
        <v>0.4</v>
      </c>
      <c r="BC138" s="35">
        <v>0.3</v>
      </c>
      <c r="BD138" s="35">
        <v>0.2</v>
      </c>
      <c r="BE138" s="35">
        <v>0.1</v>
      </c>
      <c r="BF138" s="35">
        <v>0.0</v>
      </c>
      <c r="BG138" s="35">
        <f t="shared" ref="BG138:FW138" si="45">round(1/(1+exp(-1*($G134+$H134*BG132+$I134*BG133))),1)</f>
        <v>0.5</v>
      </c>
      <c r="BH138" s="35">
        <f t="shared" si="45"/>
        <v>0.5</v>
      </c>
      <c r="BI138" s="35">
        <f t="shared" si="45"/>
        <v>0.5</v>
      </c>
      <c r="BJ138" s="35">
        <f t="shared" si="45"/>
        <v>0.5</v>
      </c>
      <c r="BK138" s="35">
        <f t="shared" si="45"/>
        <v>0.5</v>
      </c>
      <c r="BL138" s="35">
        <f t="shared" si="45"/>
        <v>0.5</v>
      </c>
      <c r="BM138" s="35">
        <f t="shared" si="45"/>
        <v>0.5</v>
      </c>
      <c r="BN138" s="35">
        <f t="shared" si="45"/>
        <v>0.5</v>
      </c>
      <c r="BO138" s="35">
        <f t="shared" si="45"/>
        <v>0.5</v>
      </c>
      <c r="BP138" s="35">
        <f t="shared" si="45"/>
        <v>0.5</v>
      </c>
      <c r="BQ138" s="35">
        <f t="shared" si="45"/>
        <v>0.5</v>
      </c>
      <c r="BR138" s="35">
        <f t="shared" si="45"/>
        <v>0.5</v>
      </c>
      <c r="BS138" s="35">
        <f t="shared" si="45"/>
        <v>0.5</v>
      </c>
      <c r="BT138" s="35">
        <f t="shared" si="45"/>
        <v>0.5</v>
      </c>
      <c r="BU138" s="35">
        <f t="shared" si="45"/>
        <v>0.5</v>
      </c>
      <c r="BV138" s="35">
        <f t="shared" si="45"/>
        <v>0.5</v>
      </c>
      <c r="BW138" s="35">
        <f t="shared" si="45"/>
        <v>0.5</v>
      </c>
      <c r="BX138" s="35">
        <f t="shared" si="45"/>
        <v>0.5</v>
      </c>
      <c r="BY138" s="35">
        <f t="shared" si="45"/>
        <v>0.5</v>
      </c>
      <c r="BZ138" s="35">
        <f t="shared" si="45"/>
        <v>0.5</v>
      </c>
      <c r="CA138" s="35">
        <f t="shared" si="45"/>
        <v>0.5</v>
      </c>
      <c r="CB138" s="35">
        <f t="shared" si="45"/>
        <v>0.5</v>
      </c>
      <c r="CC138" s="35">
        <f t="shared" si="45"/>
        <v>0.5</v>
      </c>
      <c r="CD138" s="35">
        <f t="shared" si="45"/>
        <v>0.5</v>
      </c>
      <c r="CE138" s="35">
        <f t="shared" si="45"/>
        <v>0.5</v>
      </c>
      <c r="CF138" s="35">
        <f t="shared" si="45"/>
        <v>0.5</v>
      </c>
      <c r="CG138" s="35">
        <f t="shared" si="45"/>
        <v>0.5</v>
      </c>
      <c r="CH138" s="35">
        <f t="shared" si="45"/>
        <v>0.5</v>
      </c>
      <c r="CI138" s="35">
        <f t="shared" si="45"/>
        <v>0.5</v>
      </c>
      <c r="CJ138" s="35">
        <f t="shared" si="45"/>
        <v>0.5</v>
      </c>
      <c r="CK138" s="35">
        <f t="shared" si="45"/>
        <v>0.5</v>
      </c>
      <c r="CL138" s="35">
        <f t="shared" si="45"/>
        <v>0.5</v>
      </c>
      <c r="CM138" s="35">
        <f t="shared" si="45"/>
        <v>0.5</v>
      </c>
      <c r="CN138" s="35">
        <f t="shared" si="45"/>
        <v>0.5</v>
      </c>
      <c r="CO138" s="35">
        <f t="shared" si="45"/>
        <v>0.5</v>
      </c>
      <c r="CP138" s="35">
        <f t="shared" si="45"/>
        <v>0.5</v>
      </c>
      <c r="CQ138" s="35">
        <f t="shared" si="45"/>
        <v>0.5</v>
      </c>
      <c r="CR138" s="35">
        <f t="shared" si="45"/>
        <v>0.5</v>
      </c>
      <c r="CS138" s="35">
        <f t="shared" si="45"/>
        <v>0.5</v>
      </c>
      <c r="CT138" s="35">
        <f t="shared" si="45"/>
        <v>0.5</v>
      </c>
      <c r="CU138" s="35">
        <f t="shared" si="45"/>
        <v>0.5</v>
      </c>
      <c r="CV138" s="35">
        <f t="shared" si="45"/>
        <v>0.5</v>
      </c>
      <c r="CW138" s="35">
        <f t="shared" si="45"/>
        <v>0.5</v>
      </c>
      <c r="CX138" s="35">
        <f t="shared" si="45"/>
        <v>0.5</v>
      </c>
      <c r="CY138" s="35">
        <f t="shared" si="45"/>
        <v>0.5</v>
      </c>
      <c r="CZ138" s="35">
        <f t="shared" si="45"/>
        <v>0.5</v>
      </c>
      <c r="DA138" s="35">
        <f t="shared" si="45"/>
        <v>0.5</v>
      </c>
      <c r="DB138" s="35">
        <f t="shared" si="45"/>
        <v>0.5</v>
      </c>
      <c r="DC138" s="35">
        <f t="shared" si="45"/>
        <v>0.5</v>
      </c>
      <c r="DD138" s="35">
        <f t="shared" si="45"/>
        <v>0.5</v>
      </c>
      <c r="DE138" s="35">
        <f t="shared" si="45"/>
        <v>0.5</v>
      </c>
      <c r="DF138" s="35">
        <f t="shared" si="45"/>
        <v>0.5</v>
      </c>
      <c r="DG138" s="35">
        <f t="shared" si="45"/>
        <v>0.5</v>
      </c>
      <c r="DH138" s="35">
        <f t="shared" si="45"/>
        <v>0.5</v>
      </c>
      <c r="DI138" s="35">
        <f t="shared" si="45"/>
        <v>0.5</v>
      </c>
      <c r="DJ138" s="35">
        <f t="shared" si="45"/>
        <v>0.5</v>
      </c>
      <c r="DK138" s="35">
        <f t="shared" si="45"/>
        <v>0.5</v>
      </c>
      <c r="DL138" s="35">
        <f t="shared" si="45"/>
        <v>0.5</v>
      </c>
      <c r="DM138" s="35">
        <f t="shared" si="45"/>
        <v>0.5</v>
      </c>
      <c r="DN138" s="35">
        <f t="shared" si="45"/>
        <v>0.5</v>
      </c>
      <c r="DO138" s="35">
        <f t="shared" si="45"/>
        <v>0.5</v>
      </c>
      <c r="DP138" s="35">
        <f t="shared" si="45"/>
        <v>0.5</v>
      </c>
      <c r="DQ138" s="35">
        <f t="shared" si="45"/>
        <v>0.5</v>
      </c>
      <c r="DR138" s="35">
        <f t="shared" si="45"/>
        <v>0.5</v>
      </c>
      <c r="DS138" s="35">
        <f t="shared" si="45"/>
        <v>0.5</v>
      </c>
      <c r="DT138" s="35">
        <f t="shared" si="45"/>
        <v>0.5</v>
      </c>
      <c r="DU138" s="35">
        <f t="shared" si="45"/>
        <v>0.5</v>
      </c>
      <c r="DV138" s="35">
        <f t="shared" si="45"/>
        <v>0.5</v>
      </c>
      <c r="DW138" s="35">
        <f t="shared" si="45"/>
        <v>0.5</v>
      </c>
      <c r="DX138" s="35">
        <f t="shared" si="45"/>
        <v>0.5</v>
      </c>
      <c r="DY138" s="35">
        <f t="shared" si="45"/>
        <v>0.5</v>
      </c>
      <c r="DZ138" s="35">
        <f t="shared" si="45"/>
        <v>0.5</v>
      </c>
      <c r="EA138" s="35">
        <f t="shared" si="45"/>
        <v>0.5</v>
      </c>
      <c r="EB138" s="35">
        <f t="shared" si="45"/>
        <v>0.5</v>
      </c>
      <c r="EC138" s="35">
        <f t="shared" si="45"/>
        <v>0.5</v>
      </c>
      <c r="ED138" s="35">
        <f t="shared" si="45"/>
        <v>0.5</v>
      </c>
      <c r="EE138" s="35">
        <f t="shared" si="45"/>
        <v>0.5</v>
      </c>
      <c r="EF138" s="35">
        <f t="shared" si="45"/>
        <v>0.5</v>
      </c>
      <c r="EG138" s="35">
        <f t="shared" si="45"/>
        <v>0.5</v>
      </c>
      <c r="EH138" s="35">
        <f t="shared" si="45"/>
        <v>0.5</v>
      </c>
      <c r="EI138" s="35">
        <f t="shared" si="45"/>
        <v>0.5</v>
      </c>
      <c r="EJ138" s="35">
        <f t="shared" si="45"/>
        <v>0.5</v>
      </c>
      <c r="EK138" s="35">
        <f t="shared" si="45"/>
        <v>0.5</v>
      </c>
      <c r="EL138" s="35">
        <f t="shared" si="45"/>
        <v>0.5</v>
      </c>
      <c r="EM138" s="35">
        <f t="shared" si="45"/>
        <v>0.5</v>
      </c>
      <c r="EN138" s="35">
        <f t="shared" si="45"/>
        <v>0.5</v>
      </c>
      <c r="EO138" s="35">
        <f t="shared" si="45"/>
        <v>0.5</v>
      </c>
      <c r="EP138" s="35">
        <f t="shared" si="45"/>
        <v>0.5</v>
      </c>
      <c r="EQ138" s="35">
        <f t="shared" si="45"/>
        <v>0.5</v>
      </c>
      <c r="ER138" s="35">
        <f t="shared" si="45"/>
        <v>0.5</v>
      </c>
      <c r="ES138" s="35">
        <f t="shared" si="45"/>
        <v>0.5</v>
      </c>
      <c r="ET138" s="35">
        <f t="shared" si="45"/>
        <v>0.5</v>
      </c>
      <c r="EU138" s="35">
        <f t="shared" si="45"/>
        <v>0.5</v>
      </c>
      <c r="EV138" s="35">
        <f t="shared" si="45"/>
        <v>0.5</v>
      </c>
      <c r="EW138" s="35">
        <f t="shared" si="45"/>
        <v>0.5</v>
      </c>
      <c r="EX138" s="35">
        <f t="shared" si="45"/>
        <v>0.5</v>
      </c>
      <c r="EY138" s="35">
        <f t="shared" si="45"/>
        <v>0.5</v>
      </c>
      <c r="EZ138" s="35">
        <f t="shared" si="45"/>
        <v>0.5</v>
      </c>
      <c r="FA138" s="35">
        <f t="shared" si="45"/>
        <v>0.5</v>
      </c>
      <c r="FB138" s="35">
        <f t="shared" si="45"/>
        <v>0.5</v>
      </c>
      <c r="FC138" s="35">
        <f t="shared" si="45"/>
        <v>0.5</v>
      </c>
      <c r="FD138" s="35">
        <f t="shared" si="45"/>
        <v>0.5</v>
      </c>
      <c r="FE138" s="35">
        <f t="shared" si="45"/>
        <v>0.5</v>
      </c>
      <c r="FF138" s="35">
        <f t="shared" si="45"/>
        <v>0.5</v>
      </c>
      <c r="FG138" s="35">
        <f t="shared" si="45"/>
        <v>0.5</v>
      </c>
      <c r="FH138" s="35">
        <f t="shared" si="45"/>
        <v>0.5</v>
      </c>
      <c r="FI138" s="35">
        <f t="shared" si="45"/>
        <v>0.5</v>
      </c>
      <c r="FJ138" s="35">
        <f t="shared" si="45"/>
        <v>0.5</v>
      </c>
      <c r="FK138" s="35">
        <f t="shared" si="45"/>
        <v>0.5</v>
      </c>
      <c r="FL138" s="35">
        <f t="shared" si="45"/>
        <v>0.5</v>
      </c>
      <c r="FM138" s="35">
        <f t="shared" si="45"/>
        <v>0.5</v>
      </c>
      <c r="FN138" s="35">
        <f t="shared" si="45"/>
        <v>0.5</v>
      </c>
      <c r="FO138" s="35">
        <f t="shared" si="45"/>
        <v>0.5</v>
      </c>
      <c r="FP138" s="35">
        <f t="shared" si="45"/>
        <v>0.5</v>
      </c>
      <c r="FQ138" s="35">
        <f t="shared" si="45"/>
        <v>0.5</v>
      </c>
      <c r="FR138" s="35">
        <f t="shared" si="45"/>
        <v>0.5</v>
      </c>
      <c r="FS138" s="35">
        <f t="shared" si="45"/>
        <v>0.5</v>
      </c>
      <c r="FT138" s="35">
        <f t="shared" si="45"/>
        <v>0.5</v>
      </c>
      <c r="FU138" s="35">
        <f t="shared" si="45"/>
        <v>0.5</v>
      </c>
      <c r="FV138" s="35">
        <f t="shared" si="45"/>
        <v>0.5</v>
      </c>
      <c r="FW138" s="35">
        <f t="shared" si="45"/>
        <v>0.5</v>
      </c>
    </row>
    <row r="139">
      <c r="AM139" s="10"/>
      <c r="AN139" s="10"/>
      <c r="AO139" s="10"/>
      <c r="AP139" s="10"/>
      <c r="AQ139" s="10"/>
      <c r="AR139" s="10"/>
      <c r="AS139" s="10"/>
      <c r="AT139" s="10"/>
      <c r="AU139" s="10" t="s">
        <v>24</v>
      </c>
      <c r="AV139" s="4">
        <v>10.0</v>
      </c>
      <c r="AW139" s="4">
        <v>10.0</v>
      </c>
      <c r="AX139" s="4">
        <v>10.0</v>
      </c>
      <c r="AY139" s="4">
        <v>10.0</v>
      </c>
      <c r="AZ139" s="4">
        <v>10.0</v>
      </c>
      <c r="BA139" s="4">
        <v>10.0</v>
      </c>
      <c r="BB139" s="4">
        <v>10.0</v>
      </c>
      <c r="BC139" s="4">
        <v>10.0</v>
      </c>
      <c r="BD139" s="4">
        <v>10.0</v>
      </c>
      <c r="BE139" s="4">
        <v>10.0</v>
      </c>
      <c r="BF139" s="4">
        <v>10.0</v>
      </c>
      <c r="BG139" s="4">
        <v>1.0</v>
      </c>
      <c r="BH139" s="4">
        <v>1.0</v>
      </c>
      <c r="BI139" s="4">
        <v>1.0</v>
      </c>
      <c r="BJ139" s="4">
        <v>1.0</v>
      </c>
      <c r="BK139" s="4">
        <v>1.0</v>
      </c>
      <c r="BL139" s="4">
        <v>1.0</v>
      </c>
      <c r="BM139" s="4">
        <v>1.0</v>
      </c>
      <c r="BN139" s="4">
        <v>1.0</v>
      </c>
      <c r="BO139" s="4">
        <v>1.0</v>
      </c>
      <c r="BP139" s="4">
        <v>1.0</v>
      </c>
      <c r="BQ139" s="4">
        <v>1.0</v>
      </c>
      <c r="BR139" s="4">
        <v>1.0</v>
      </c>
      <c r="BS139" s="4">
        <v>1.0</v>
      </c>
      <c r="BT139" s="4">
        <v>1.0</v>
      </c>
      <c r="BU139" s="4">
        <v>1.0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L146" s="2"/>
      <c r="M146" s="2"/>
      <c r="N146" s="2"/>
      <c r="P146" s="41"/>
      <c r="Q146" s="42"/>
      <c r="S146" s="49" t="s">
        <v>56</v>
      </c>
      <c r="Z146" s="50"/>
      <c r="AA146" s="2" t="s">
        <v>57</v>
      </c>
      <c r="AR146" s="50"/>
    </row>
    <row r="147">
      <c r="A147" s="23" t="s">
        <v>36</v>
      </c>
      <c r="B147" s="39">
        <f>B132+1</f>
        <v>9</v>
      </c>
      <c r="J147" s="2" t="s">
        <v>7</v>
      </c>
      <c r="L147" s="43" t="s">
        <v>8</v>
      </c>
      <c r="N147" s="43" t="s">
        <v>40</v>
      </c>
      <c r="P147" s="41"/>
      <c r="Q147" s="2" t="s">
        <v>9</v>
      </c>
      <c r="R147" s="2" t="s">
        <v>10</v>
      </c>
      <c r="S147" s="51"/>
      <c r="T147" s="52"/>
      <c r="U147" s="53" t="s">
        <v>58</v>
      </c>
      <c r="X147" s="54" t="s">
        <v>29</v>
      </c>
      <c r="Z147" s="50"/>
      <c r="AA147" s="53" t="s">
        <v>58</v>
      </c>
      <c r="AC147" s="56" t="s">
        <v>29</v>
      </c>
      <c r="AE147" s="52"/>
      <c r="AF147" s="52"/>
      <c r="AG147" s="53" t="s">
        <v>28</v>
      </c>
      <c r="AJ147" s="53" t="s">
        <v>59</v>
      </c>
      <c r="AM147" s="57" t="s">
        <v>29</v>
      </c>
      <c r="AR147" s="50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44" t="s">
        <v>41</v>
      </c>
      <c r="BG147" s="11">
        <f t="shared" ref="BG147:FW147" si="46">1/(1+exp(-1*($A149+$B149*BG149+$C149*BG150)))</f>
        <v>0.5</v>
      </c>
      <c r="BH147" s="11">
        <f t="shared" si="46"/>
        <v>0.5</v>
      </c>
      <c r="BI147" s="11">
        <f t="shared" si="46"/>
        <v>0.5</v>
      </c>
      <c r="BJ147" s="11">
        <f t="shared" si="46"/>
        <v>0.5</v>
      </c>
      <c r="BK147" s="11">
        <f t="shared" si="46"/>
        <v>0.5</v>
      </c>
      <c r="BL147" s="11">
        <f t="shared" si="46"/>
        <v>0.5</v>
      </c>
      <c r="BM147" s="11">
        <f t="shared" si="46"/>
        <v>0.5</v>
      </c>
      <c r="BN147" s="11">
        <f t="shared" si="46"/>
        <v>0.5</v>
      </c>
      <c r="BO147" s="11">
        <f t="shared" si="46"/>
        <v>0.5</v>
      </c>
      <c r="BP147" s="11">
        <f t="shared" si="46"/>
        <v>0.5</v>
      </c>
      <c r="BQ147" s="11">
        <f t="shared" si="46"/>
        <v>0.5</v>
      </c>
      <c r="BR147" s="11">
        <f t="shared" si="46"/>
        <v>0.5</v>
      </c>
      <c r="BS147" s="11">
        <f t="shared" si="46"/>
        <v>0.5</v>
      </c>
      <c r="BT147" s="11">
        <f t="shared" si="46"/>
        <v>0.5</v>
      </c>
      <c r="BU147" s="11">
        <f t="shared" si="46"/>
        <v>0.5</v>
      </c>
      <c r="BV147" s="11">
        <f t="shared" si="46"/>
        <v>0.5</v>
      </c>
      <c r="BW147" s="11">
        <f t="shared" si="46"/>
        <v>0.5</v>
      </c>
      <c r="BX147" s="11">
        <f t="shared" si="46"/>
        <v>0.5</v>
      </c>
      <c r="BY147" s="11">
        <f t="shared" si="46"/>
        <v>0.5</v>
      </c>
      <c r="BZ147" s="11">
        <f t="shared" si="46"/>
        <v>0.5</v>
      </c>
      <c r="CA147" s="11">
        <f t="shared" si="46"/>
        <v>0.5</v>
      </c>
      <c r="CB147" s="11">
        <f t="shared" si="46"/>
        <v>0.5</v>
      </c>
      <c r="CC147" s="11">
        <f t="shared" si="46"/>
        <v>0.5</v>
      </c>
      <c r="CD147" s="11">
        <f t="shared" si="46"/>
        <v>0.5</v>
      </c>
      <c r="CE147" s="11">
        <f t="shared" si="46"/>
        <v>0.5</v>
      </c>
      <c r="CF147" s="11">
        <f t="shared" si="46"/>
        <v>0.5</v>
      </c>
      <c r="CG147" s="11">
        <f t="shared" si="46"/>
        <v>0.5</v>
      </c>
      <c r="CH147" s="11">
        <f t="shared" si="46"/>
        <v>0.5</v>
      </c>
      <c r="CI147" s="11">
        <f t="shared" si="46"/>
        <v>0.5</v>
      </c>
      <c r="CJ147" s="11">
        <f t="shared" si="46"/>
        <v>0.5</v>
      </c>
      <c r="CK147" s="11">
        <f t="shared" si="46"/>
        <v>0.5</v>
      </c>
      <c r="CL147" s="11">
        <f t="shared" si="46"/>
        <v>0.5</v>
      </c>
      <c r="CM147" s="11">
        <f t="shared" si="46"/>
        <v>0.5</v>
      </c>
      <c r="CN147" s="11">
        <f t="shared" si="46"/>
        <v>0.5</v>
      </c>
      <c r="CO147" s="11">
        <f t="shared" si="46"/>
        <v>0.5</v>
      </c>
      <c r="CP147" s="11">
        <f t="shared" si="46"/>
        <v>0.5</v>
      </c>
      <c r="CQ147" s="11">
        <f t="shared" si="46"/>
        <v>0.5</v>
      </c>
      <c r="CR147" s="11">
        <f t="shared" si="46"/>
        <v>0.5</v>
      </c>
      <c r="CS147" s="11">
        <f t="shared" si="46"/>
        <v>0.5</v>
      </c>
      <c r="CT147" s="11">
        <f t="shared" si="46"/>
        <v>0.5</v>
      </c>
      <c r="CU147" s="11">
        <f t="shared" si="46"/>
        <v>0.5</v>
      </c>
      <c r="CV147" s="11">
        <f t="shared" si="46"/>
        <v>0.5</v>
      </c>
      <c r="CW147" s="11">
        <f t="shared" si="46"/>
        <v>0.5</v>
      </c>
      <c r="CX147" s="11">
        <f t="shared" si="46"/>
        <v>0.5</v>
      </c>
      <c r="CY147" s="11">
        <f t="shared" si="46"/>
        <v>0.5</v>
      </c>
      <c r="CZ147" s="11">
        <f t="shared" si="46"/>
        <v>0.5</v>
      </c>
      <c r="DA147" s="11">
        <f t="shared" si="46"/>
        <v>0.5</v>
      </c>
      <c r="DB147" s="11">
        <f t="shared" si="46"/>
        <v>0.5</v>
      </c>
      <c r="DC147" s="11">
        <f t="shared" si="46"/>
        <v>0.5</v>
      </c>
      <c r="DD147" s="11">
        <f t="shared" si="46"/>
        <v>0.5</v>
      </c>
      <c r="DE147" s="11">
        <f t="shared" si="46"/>
        <v>0.5</v>
      </c>
      <c r="DF147" s="11">
        <f t="shared" si="46"/>
        <v>0.5</v>
      </c>
      <c r="DG147" s="11">
        <f t="shared" si="46"/>
        <v>0.5</v>
      </c>
      <c r="DH147" s="11">
        <f t="shared" si="46"/>
        <v>0.5</v>
      </c>
      <c r="DI147" s="11">
        <f t="shared" si="46"/>
        <v>0.5</v>
      </c>
      <c r="DJ147" s="11">
        <f t="shared" si="46"/>
        <v>0.5</v>
      </c>
      <c r="DK147" s="11">
        <f t="shared" si="46"/>
        <v>0.5</v>
      </c>
      <c r="DL147" s="11">
        <f t="shared" si="46"/>
        <v>0.5</v>
      </c>
      <c r="DM147" s="11">
        <f t="shared" si="46"/>
        <v>0.5</v>
      </c>
      <c r="DN147" s="11">
        <f t="shared" si="46"/>
        <v>0.5</v>
      </c>
      <c r="DO147" s="11">
        <f t="shared" si="46"/>
        <v>0.5</v>
      </c>
      <c r="DP147" s="11">
        <f t="shared" si="46"/>
        <v>0.5</v>
      </c>
      <c r="DQ147" s="11">
        <f t="shared" si="46"/>
        <v>0.5</v>
      </c>
      <c r="DR147" s="11">
        <f t="shared" si="46"/>
        <v>0.5</v>
      </c>
      <c r="DS147" s="11">
        <f t="shared" si="46"/>
        <v>0.5</v>
      </c>
      <c r="DT147" s="11">
        <f t="shared" si="46"/>
        <v>0.5</v>
      </c>
      <c r="DU147" s="11">
        <f t="shared" si="46"/>
        <v>0.5</v>
      </c>
      <c r="DV147" s="11">
        <f t="shared" si="46"/>
        <v>0.5</v>
      </c>
      <c r="DW147" s="11">
        <f t="shared" si="46"/>
        <v>0.5</v>
      </c>
      <c r="DX147" s="11">
        <f t="shared" si="46"/>
        <v>0.5</v>
      </c>
      <c r="DY147" s="11">
        <f t="shared" si="46"/>
        <v>0.5</v>
      </c>
      <c r="DZ147" s="11">
        <f t="shared" si="46"/>
        <v>0.5</v>
      </c>
      <c r="EA147" s="11">
        <f t="shared" si="46"/>
        <v>0.5</v>
      </c>
      <c r="EB147" s="11">
        <f t="shared" si="46"/>
        <v>0.5</v>
      </c>
      <c r="EC147" s="11">
        <f t="shared" si="46"/>
        <v>0.5</v>
      </c>
      <c r="ED147" s="11">
        <f t="shared" si="46"/>
        <v>0.5</v>
      </c>
      <c r="EE147" s="11">
        <f t="shared" si="46"/>
        <v>0.5</v>
      </c>
      <c r="EF147" s="11">
        <f t="shared" si="46"/>
        <v>0.5</v>
      </c>
      <c r="EG147" s="11">
        <f t="shared" si="46"/>
        <v>0.5</v>
      </c>
      <c r="EH147" s="11">
        <f t="shared" si="46"/>
        <v>0.5</v>
      </c>
      <c r="EI147" s="11">
        <f t="shared" si="46"/>
        <v>0.5</v>
      </c>
      <c r="EJ147" s="11">
        <f t="shared" si="46"/>
        <v>0.5</v>
      </c>
      <c r="EK147" s="11">
        <f t="shared" si="46"/>
        <v>0.5</v>
      </c>
      <c r="EL147" s="11">
        <f t="shared" si="46"/>
        <v>0.5</v>
      </c>
      <c r="EM147" s="11">
        <f t="shared" si="46"/>
        <v>0.5</v>
      </c>
      <c r="EN147" s="11">
        <f t="shared" si="46"/>
        <v>0.5</v>
      </c>
      <c r="EO147" s="11">
        <f t="shared" si="46"/>
        <v>0.5</v>
      </c>
      <c r="EP147" s="11">
        <f t="shared" si="46"/>
        <v>0.5</v>
      </c>
      <c r="EQ147" s="11">
        <f t="shared" si="46"/>
        <v>0.5</v>
      </c>
      <c r="ER147" s="11">
        <f t="shared" si="46"/>
        <v>0.5</v>
      </c>
      <c r="ES147" s="11">
        <f t="shared" si="46"/>
        <v>0.5</v>
      </c>
      <c r="ET147" s="11">
        <f t="shared" si="46"/>
        <v>0.5</v>
      </c>
      <c r="EU147" s="11">
        <f t="shared" si="46"/>
        <v>0.5</v>
      </c>
      <c r="EV147" s="11">
        <f t="shared" si="46"/>
        <v>0.5</v>
      </c>
      <c r="EW147" s="11">
        <f t="shared" si="46"/>
        <v>0.5</v>
      </c>
      <c r="EX147" s="11">
        <f t="shared" si="46"/>
        <v>0.5</v>
      </c>
      <c r="EY147" s="11">
        <f t="shared" si="46"/>
        <v>0.5</v>
      </c>
      <c r="EZ147" s="11">
        <f t="shared" si="46"/>
        <v>0.5</v>
      </c>
      <c r="FA147" s="11">
        <f t="shared" si="46"/>
        <v>0.5</v>
      </c>
      <c r="FB147" s="11">
        <f t="shared" si="46"/>
        <v>0.5</v>
      </c>
      <c r="FC147" s="11">
        <f t="shared" si="46"/>
        <v>0.5</v>
      </c>
      <c r="FD147" s="11">
        <f t="shared" si="46"/>
        <v>0.5</v>
      </c>
      <c r="FE147" s="11">
        <f t="shared" si="46"/>
        <v>0.5</v>
      </c>
      <c r="FF147" s="11">
        <f t="shared" si="46"/>
        <v>0.5</v>
      </c>
      <c r="FG147" s="11">
        <f t="shared" si="46"/>
        <v>0.5</v>
      </c>
      <c r="FH147" s="11">
        <f t="shared" si="46"/>
        <v>0.5</v>
      </c>
      <c r="FI147" s="11">
        <f t="shared" si="46"/>
        <v>0.5</v>
      </c>
      <c r="FJ147" s="11">
        <f t="shared" si="46"/>
        <v>0.5</v>
      </c>
      <c r="FK147" s="11">
        <f t="shared" si="46"/>
        <v>0.5</v>
      </c>
      <c r="FL147" s="11">
        <f t="shared" si="46"/>
        <v>0.5</v>
      </c>
      <c r="FM147" s="11">
        <f t="shared" si="46"/>
        <v>0.5</v>
      </c>
      <c r="FN147" s="11">
        <f t="shared" si="46"/>
        <v>0.5</v>
      </c>
      <c r="FO147" s="11">
        <f t="shared" si="46"/>
        <v>0.5</v>
      </c>
      <c r="FP147" s="11">
        <f t="shared" si="46"/>
        <v>0.5</v>
      </c>
      <c r="FQ147" s="11">
        <f t="shared" si="46"/>
        <v>0.5</v>
      </c>
      <c r="FR147" s="11">
        <f t="shared" si="46"/>
        <v>0.5</v>
      </c>
      <c r="FS147" s="11">
        <f t="shared" si="46"/>
        <v>0.5</v>
      </c>
      <c r="FT147" s="11">
        <f t="shared" si="46"/>
        <v>0.5</v>
      </c>
      <c r="FU147" s="11">
        <f t="shared" si="46"/>
        <v>0.5</v>
      </c>
      <c r="FV147" s="11">
        <f t="shared" si="46"/>
        <v>0.5</v>
      </c>
      <c r="FW147" s="11">
        <f t="shared" si="46"/>
        <v>0.5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15</v>
      </c>
      <c r="K148" s="7" t="s">
        <v>16</v>
      </c>
      <c r="L148" s="7" t="s">
        <v>17</v>
      </c>
      <c r="M148" s="7" t="s">
        <v>49</v>
      </c>
      <c r="N148" s="7" t="s">
        <v>18</v>
      </c>
      <c r="O148" s="7" t="s">
        <v>50</v>
      </c>
      <c r="P148" s="45" t="s">
        <v>51</v>
      </c>
      <c r="Q148" s="45" t="s">
        <v>52</v>
      </c>
      <c r="R148" s="45" t="s">
        <v>19</v>
      </c>
      <c r="S148" s="58" t="s">
        <v>60</v>
      </c>
      <c r="T148" s="7" t="s">
        <v>61</v>
      </c>
      <c r="U148" s="7" t="s">
        <v>62</v>
      </c>
      <c r="V148" s="7" t="s">
        <v>63</v>
      </c>
      <c r="W148" s="7" t="s">
        <v>64</v>
      </c>
      <c r="X148" s="59" t="s">
        <v>62</v>
      </c>
      <c r="Y148" s="45" t="s">
        <v>63</v>
      </c>
      <c r="Z148" s="60" t="s">
        <v>64</v>
      </c>
      <c r="AA148" s="7" t="s">
        <v>65</v>
      </c>
      <c r="AB148" s="7" t="s">
        <v>66</v>
      </c>
      <c r="AC148" s="7" t="s">
        <v>65</v>
      </c>
      <c r="AD148" s="7" t="s">
        <v>66</v>
      </c>
      <c r="AE148" s="7" t="s">
        <v>31</v>
      </c>
      <c r="AF148" s="7" t="s">
        <v>67</v>
      </c>
      <c r="AG148" s="7" t="s">
        <v>68</v>
      </c>
      <c r="AH148" s="7" t="s">
        <v>33</v>
      </c>
      <c r="AI148" s="7" t="s">
        <v>34</v>
      </c>
      <c r="AJ148" s="7" t="s">
        <v>69</v>
      </c>
      <c r="AK148" s="7" t="s">
        <v>70</v>
      </c>
      <c r="AL148" s="7" t="s">
        <v>71</v>
      </c>
      <c r="AM148" s="61" t="s">
        <v>68</v>
      </c>
      <c r="AN148" s="7" t="s">
        <v>33</v>
      </c>
      <c r="AO148" s="7" t="s">
        <v>34</v>
      </c>
      <c r="AP148" s="7" t="s">
        <v>69</v>
      </c>
      <c r="AQ148" s="7" t="s">
        <v>70</v>
      </c>
      <c r="AR148" s="62" t="s">
        <v>71</v>
      </c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G148" s="11">
        <f t="shared" ref="BG148:FW148" si="47">1/(1+exp(-1*($D149+$E149*BG149+$F149*BG150)))</f>
        <v>0.5</v>
      </c>
      <c r="BH148" s="11">
        <f t="shared" si="47"/>
        <v>0.5</v>
      </c>
      <c r="BI148" s="11">
        <f t="shared" si="47"/>
        <v>0.5</v>
      </c>
      <c r="BJ148" s="11">
        <f t="shared" si="47"/>
        <v>0.5</v>
      </c>
      <c r="BK148" s="11">
        <f t="shared" si="47"/>
        <v>0.5</v>
      </c>
      <c r="BL148" s="11">
        <f t="shared" si="47"/>
        <v>0.5</v>
      </c>
      <c r="BM148" s="11">
        <f t="shared" si="47"/>
        <v>0.5</v>
      </c>
      <c r="BN148" s="11">
        <f t="shared" si="47"/>
        <v>0.5</v>
      </c>
      <c r="BO148" s="11">
        <f t="shared" si="47"/>
        <v>0.5</v>
      </c>
      <c r="BP148" s="11">
        <f t="shared" si="47"/>
        <v>0.5</v>
      </c>
      <c r="BQ148" s="11">
        <f t="shared" si="47"/>
        <v>0.5</v>
      </c>
      <c r="BR148" s="11">
        <f t="shared" si="47"/>
        <v>0.5</v>
      </c>
      <c r="BS148" s="11">
        <f t="shared" si="47"/>
        <v>0.5</v>
      </c>
      <c r="BT148" s="11">
        <f t="shared" si="47"/>
        <v>0.5</v>
      </c>
      <c r="BU148" s="11">
        <f t="shared" si="47"/>
        <v>0.5</v>
      </c>
      <c r="BV148" s="11">
        <f t="shared" si="47"/>
        <v>0.5</v>
      </c>
      <c r="BW148" s="11">
        <f t="shared" si="47"/>
        <v>0.5</v>
      </c>
      <c r="BX148" s="11">
        <f t="shared" si="47"/>
        <v>0.5</v>
      </c>
      <c r="BY148" s="11">
        <f t="shared" si="47"/>
        <v>0.5</v>
      </c>
      <c r="BZ148" s="11">
        <f t="shared" si="47"/>
        <v>0.5</v>
      </c>
      <c r="CA148" s="11">
        <f t="shared" si="47"/>
        <v>0.5</v>
      </c>
      <c r="CB148" s="11">
        <f t="shared" si="47"/>
        <v>0.5</v>
      </c>
      <c r="CC148" s="11">
        <f t="shared" si="47"/>
        <v>0.5</v>
      </c>
      <c r="CD148" s="11">
        <f t="shared" si="47"/>
        <v>0.5</v>
      </c>
      <c r="CE148" s="11">
        <f t="shared" si="47"/>
        <v>0.5</v>
      </c>
      <c r="CF148" s="11">
        <f t="shared" si="47"/>
        <v>0.5</v>
      </c>
      <c r="CG148" s="11">
        <f t="shared" si="47"/>
        <v>0.5</v>
      </c>
      <c r="CH148" s="11">
        <f t="shared" si="47"/>
        <v>0.5</v>
      </c>
      <c r="CI148" s="11">
        <f t="shared" si="47"/>
        <v>0.5</v>
      </c>
      <c r="CJ148" s="11">
        <f t="shared" si="47"/>
        <v>0.5</v>
      </c>
      <c r="CK148" s="11">
        <f t="shared" si="47"/>
        <v>0.5</v>
      </c>
      <c r="CL148" s="11">
        <f t="shared" si="47"/>
        <v>0.5</v>
      </c>
      <c r="CM148" s="11">
        <f t="shared" si="47"/>
        <v>0.5</v>
      </c>
      <c r="CN148" s="11">
        <f t="shared" si="47"/>
        <v>0.5</v>
      </c>
      <c r="CO148" s="11">
        <f t="shared" si="47"/>
        <v>0.5</v>
      </c>
      <c r="CP148" s="11">
        <f t="shared" si="47"/>
        <v>0.5</v>
      </c>
      <c r="CQ148" s="11">
        <f t="shared" si="47"/>
        <v>0.5</v>
      </c>
      <c r="CR148" s="11">
        <f t="shared" si="47"/>
        <v>0.5</v>
      </c>
      <c r="CS148" s="11">
        <f t="shared" si="47"/>
        <v>0.5</v>
      </c>
      <c r="CT148" s="11">
        <f t="shared" si="47"/>
        <v>0.5</v>
      </c>
      <c r="CU148" s="11">
        <f t="shared" si="47"/>
        <v>0.5</v>
      </c>
      <c r="CV148" s="11">
        <f t="shared" si="47"/>
        <v>0.5</v>
      </c>
      <c r="CW148" s="11">
        <f t="shared" si="47"/>
        <v>0.5</v>
      </c>
      <c r="CX148" s="11">
        <f t="shared" si="47"/>
        <v>0.5</v>
      </c>
      <c r="CY148" s="11">
        <f t="shared" si="47"/>
        <v>0.5</v>
      </c>
      <c r="CZ148" s="11">
        <f t="shared" si="47"/>
        <v>0.5</v>
      </c>
      <c r="DA148" s="11">
        <f t="shared" si="47"/>
        <v>0.5</v>
      </c>
      <c r="DB148" s="11">
        <f t="shared" si="47"/>
        <v>0.5</v>
      </c>
      <c r="DC148" s="11">
        <f t="shared" si="47"/>
        <v>0.5</v>
      </c>
      <c r="DD148" s="11">
        <f t="shared" si="47"/>
        <v>0.5</v>
      </c>
      <c r="DE148" s="11">
        <f t="shared" si="47"/>
        <v>0.5</v>
      </c>
      <c r="DF148" s="11">
        <f t="shared" si="47"/>
        <v>0.5</v>
      </c>
      <c r="DG148" s="11">
        <f t="shared" si="47"/>
        <v>0.5</v>
      </c>
      <c r="DH148" s="11">
        <f t="shared" si="47"/>
        <v>0.5</v>
      </c>
      <c r="DI148" s="11">
        <f t="shared" si="47"/>
        <v>0.5</v>
      </c>
      <c r="DJ148" s="11">
        <f t="shared" si="47"/>
        <v>0.5</v>
      </c>
      <c r="DK148" s="11">
        <f t="shared" si="47"/>
        <v>0.5</v>
      </c>
      <c r="DL148" s="11">
        <f t="shared" si="47"/>
        <v>0.5</v>
      </c>
      <c r="DM148" s="11">
        <f t="shared" si="47"/>
        <v>0.5</v>
      </c>
      <c r="DN148" s="11">
        <f t="shared" si="47"/>
        <v>0.5</v>
      </c>
      <c r="DO148" s="11">
        <f t="shared" si="47"/>
        <v>0.5</v>
      </c>
      <c r="DP148" s="11">
        <f t="shared" si="47"/>
        <v>0.5</v>
      </c>
      <c r="DQ148" s="11">
        <f t="shared" si="47"/>
        <v>0.5</v>
      </c>
      <c r="DR148" s="11">
        <f t="shared" si="47"/>
        <v>0.5</v>
      </c>
      <c r="DS148" s="11">
        <f t="shared" si="47"/>
        <v>0.5</v>
      </c>
      <c r="DT148" s="11">
        <f t="shared" si="47"/>
        <v>0.5</v>
      </c>
      <c r="DU148" s="11">
        <f t="shared" si="47"/>
        <v>0.5</v>
      </c>
      <c r="DV148" s="11">
        <f t="shared" si="47"/>
        <v>0.5</v>
      </c>
      <c r="DW148" s="11">
        <f t="shared" si="47"/>
        <v>0.5</v>
      </c>
      <c r="DX148" s="11">
        <f t="shared" si="47"/>
        <v>0.5</v>
      </c>
      <c r="DY148" s="11">
        <f t="shared" si="47"/>
        <v>0.5</v>
      </c>
      <c r="DZ148" s="11">
        <f t="shared" si="47"/>
        <v>0.5</v>
      </c>
      <c r="EA148" s="11">
        <f t="shared" si="47"/>
        <v>0.5</v>
      </c>
      <c r="EB148" s="11">
        <f t="shared" si="47"/>
        <v>0.5</v>
      </c>
      <c r="EC148" s="11">
        <f t="shared" si="47"/>
        <v>0.5</v>
      </c>
      <c r="ED148" s="11">
        <f t="shared" si="47"/>
        <v>0.5</v>
      </c>
      <c r="EE148" s="11">
        <f t="shared" si="47"/>
        <v>0.5</v>
      </c>
      <c r="EF148" s="11">
        <f t="shared" si="47"/>
        <v>0.5</v>
      </c>
      <c r="EG148" s="11">
        <f t="shared" si="47"/>
        <v>0.5</v>
      </c>
      <c r="EH148" s="11">
        <f t="shared" si="47"/>
        <v>0.5</v>
      </c>
      <c r="EI148" s="11">
        <f t="shared" si="47"/>
        <v>0.5</v>
      </c>
      <c r="EJ148" s="11">
        <f t="shared" si="47"/>
        <v>0.5</v>
      </c>
      <c r="EK148" s="11">
        <f t="shared" si="47"/>
        <v>0.5</v>
      </c>
      <c r="EL148" s="11">
        <f t="shared" si="47"/>
        <v>0.5</v>
      </c>
      <c r="EM148" s="11">
        <f t="shared" si="47"/>
        <v>0.5</v>
      </c>
      <c r="EN148" s="11">
        <f t="shared" si="47"/>
        <v>0.5</v>
      </c>
      <c r="EO148" s="11">
        <f t="shared" si="47"/>
        <v>0.5</v>
      </c>
      <c r="EP148" s="11">
        <f t="shared" si="47"/>
        <v>0.5</v>
      </c>
      <c r="EQ148" s="11">
        <f t="shared" si="47"/>
        <v>0.5</v>
      </c>
      <c r="ER148" s="11">
        <f t="shared" si="47"/>
        <v>0.5</v>
      </c>
      <c r="ES148" s="11">
        <f t="shared" si="47"/>
        <v>0.5</v>
      </c>
      <c r="ET148" s="11">
        <f t="shared" si="47"/>
        <v>0.5</v>
      </c>
      <c r="EU148" s="11">
        <f t="shared" si="47"/>
        <v>0.5</v>
      </c>
      <c r="EV148" s="11">
        <f t="shared" si="47"/>
        <v>0.5</v>
      </c>
      <c r="EW148" s="11">
        <f t="shared" si="47"/>
        <v>0.5</v>
      </c>
      <c r="EX148" s="11">
        <f t="shared" si="47"/>
        <v>0.5</v>
      </c>
      <c r="EY148" s="11">
        <f t="shared" si="47"/>
        <v>0.5</v>
      </c>
      <c r="EZ148" s="11">
        <f t="shared" si="47"/>
        <v>0.5</v>
      </c>
      <c r="FA148" s="11">
        <f t="shared" si="47"/>
        <v>0.5</v>
      </c>
      <c r="FB148" s="11">
        <f t="shared" si="47"/>
        <v>0.5</v>
      </c>
      <c r="FC148" s="11">
        <f t="shared" si="47"/>
        <v>0.5</v>
      </c>
      <c r="FD148" s="11">
        <f t="shared" si="47"/>
        <v>0.5</v>
      </c>
      <c r="FE148" s="11">
        <f t="shared" si="47"/>
        <v>0.5</v>
      </c>
      <c r="FF148" s="11">
        <f t="shared" si="47"/>
        <v>0.5</v>
      </c>
      <c r="FG148" s="11">
        <f t="shared" si="47"/>
        <v>0.5</v>
      </c>
      <c r="FH148" s="11">
        <f t="shared" si="47"/>
        <v>0.5</v>
      </c>
      <c r="FI148" s="11">
        <f t="shared" si="47"/>
        <v>0.5</v>
      </c>
      <c r="FJ148" s="11">
        <f t="shared" si="47"/>
        <v>0.5</v>
      </c>
      <c r="FK148" s="11">
        <f t="shared" si="47"/>
        <v>0.5</v>
      </c>
      <c r="FL148" s="11">
        <f t="shared" si="47"/>
        <v>0.5</v>
      </c>
      <c r="FM148" s="11">
        <f t="shared" si="47"/>
        <v>0.5</v>
      </c>
      <c r="FN148" s="11">
        <f t="shared" si="47"/>
        <v>0.5</v>
      </c>
      <c r="FO148" s="11">
        <f t="shared" si="47"/>
        <v>0.5</v>
      </c>
      <c r="FP148" s="11">
        <f t="shared" si="47"/>
        <v>0.5</v>
      </c>
      <c r="FQ148" s="11">
        <f t="shared" si="47"/>
        <v>0.5</v>
      </c>
      <c r="FR148" s="11">
        <f t="shared" si="47"/>
        <v>0.5</v>
      </c>
      <c r="FS148" s="11">
        <f t="shared" si="47"/>
        <v>0.5</v>
      </c>
      <c r="FT148" s="11">
        <f t="shared" si="47"/>
        <v>0.5</v>
      </c>
      <c r="FU148" s="11">
        <f t="shared" si="47"/>
        <v>0.5</v>
      </c>
      <c r="FV148" s="11">
        <f t="shared" si="47"/>
        <v>0.5</v>
      </c>
      <c r="FW148" s="11">
        <f t="shared" si="47"/>
        <v>0.5</v>
      </c>
    </row>
    <row r="149">
      <c r="A149" s="9"/>
      <c r="B149" s="9"/>
      <c r="C149" s="9"/>
      <c r="D149" s="9"/>
      <c r="E149" s="9"/>
      <c r="F149" s="9"/>
      <c r="G149" s="46"/>
      <c r="H149" s="46"/>
      <c r="I149" s="46"/>
      <c r="N149" s="32"/>
      <c r="O149" s="32"/>
      <c r="Q149" s="32"/>
      <c r="R149" s="32"/>
      <c r="S149" s="31"/>
      <c r="T149" s="32"/>
      <c r="U149" s="63"/>
      <c r="V149" s="11"/>
      <c r="W149" s="11"/>
      <c r="X149" s="64"/>
      <c r="Y149" s="65"/>
      <c r="Z149" s="66"/>
      <c r="AC149" s="32"/>
      <c r="AD149" s="32"/>
      <c r="AE149" s="32"/>
      <c r="AF149" s="32"/>
      <c r="AG149" s="67"/>
      <c r="AH149" s="68"/>
      <c r="AI149" s="68"/>
      <c r="AJ149" s="67"/>
      <c r="AK149" s="68"/>
      <c r="AL149" s="68"/>
      <c r="AM149" s="69"/>
      <c r="AN149" s="70"/>
      <c r="AO149" s="70"/>
      <c r="AP149" s="70"/>
      <c r="AQ149" s="70"/>
      <c r="AR149" s="71"/>
      <c r="AS149" s="10"/>
      <c r="AT149" s="10"/>
      <c r="AU149" s="10" t="s">
        <v>21</v>
      </c>
      <c r="AV149" s="4">
        <v>-100.0</v>
      </c>
      <c r="AW149" s="4">
        <v>-100.0</v>
      </c>
      <c r="AX149" s="4">
        <v>-100.0</v>
      </c>
      <c r="AY149" s="4">
        <v>-100.0</v>
      </c>
      <c r="AZ149" s="4">
        <v>-100.0</v>
      </c>
      <c r="BA149" s="4">
        <v>-100.0</v>
      </c>
      <c r="BB149" s="4">
        <v>-100.0</v>
      </c>
      <c r="BC149" s="4">
        <v>-100.0</v>
      </c>
      <c r="BD149" s="4">
        <v>-100.0</v>
      </c>
      <c r="BE149" s="4">
        <v>-100.0</v>
      </c>
      <c r="BF149" s="4">
        <v>-100.0</v>
      </c>
      <c r="BG149" s="4">
        <v>0.0</v>
      </c>
      <c r="BH149" s="4">
        <v>0.1</v>
      </c>
      <c r="BI149" s="4">
        <v>0.2</v>
      </c>
      <c r="BJ149" s="4">
        <v>0.3</v>
      </c>
      <c r="BK149" s="4">
        <v>0.4</v>
      </c>
      <c r="BL149" s="4">
        <v>0.5</v>
      </c>
      <c r="BM149" s="4">
        <v>0.6</v>
      </c>
      <c r="BN149" s="4">
        <v>0.7</v>
      </c>
      <c r="BO149" s="4">
        <v>0.8</v>
      </c>
      <c r="BP149" s="4">
        <v>0.9</v>
      </c>
      <c r="BQ149" s="4">
        <v>1.0</v>
      </c>
      <c r="BR149" s="4">
        <v>0.0</v>
      </c>
      <c r="BS149" s="4">
        <v>0.1</v>
      </c>
      <c r="BT149" s="4">
        <v>0.2</v>
      </c>
      <c r="BU149" s="4">
        <v>0.3</v>
      </c>
      <c r="BV149" s="4">
        <v>0.4</v>
      </c>
      <c r="BW149" s="4">
        <v>0.5</v>
      </c>
      <c r="BX149" s="4">
        <v>0.6</v>
      </c>
      <c r="BY149" s="4">
        <v>0.7</v>
      </c>
      <c r="BZ149" s="4">
        <v>0.8</v>
      </c>
      <c r="CA149" s="4">
        <v>0.9</v>
      </c>
      <c r="CB149" s="4">
        <v>1.0</v>
      </c>
      <c r="CC149" s="4">
        <v>0.0</v>
      </c>
      <c r="CD149" s="4">
        <v>0.1</v>
      </c>
      <c r="CE149" s="4">
        <v>0.2</v>
      </c>
      <c r="CF149" s="4">
        <v>0.3</v>
      </c>
      <c r="CG149" s="4">
        <v>0.4</v>
      </c>
      <c r="CH149" s="4">
        <v>0.5</v>
      </c>
      <c r="CI149" s="4">
        <v>0.6</v>
      </c>
      <c r="CJ149" s="4">
        <v>0.7</v>
      </c>
      <c r="CK149" s="4">
        <v>0.8</v>
      </c>
      <c r="CL149" s="4">
        <v>0.9</v>
      </c>
      <c r="CM149" s="4">
        <v>1.0</v>
      </c>
      <c r="CN149" s="4">
        <v>0.0</v>
      </c>
      <c r="CO149" s="4">
        <v>0.1</v>
      </c>
      <c r="CP149" s="4">
        <v>0.2</v>
      </c>
      <c r="CQ149" s="4">
        <v>0.3</v>
      </c>
      <c r="CR149" s="4">
        <v>0.4</v>
      </c>
      <c r="CS149" s="4">
        <v>0.5</v>
      </c>
      <c r="CT149" s="4">
        <v>0.6</v>
      </c>
      <c r="CU149" s="4">
        <v>0.7</v>
      </c>
      <c r="CV149" s="4">
        <v>0.8</v>
      </c>
      <c r="CW149" s="4">
        <v>0.9</v>
      </c>
      <c r="CX149" s="4">
        <v>1.0</v>
      </c>
      <c r="CY149" s="4">
        <v>0.0</v>
      </c>
      <c r="CZ149" s="4">
        <v>0.1</v>
      </c>
      <c r="DA149" s="4">
        <v>0.2</v>
      </c>
      <c r="DB149" s="4">
        <v>0.3</v>
      </c>
      <c r="DC149" s="4">
        <v>0.4</v>
      </c>
      <c r="DD149" s="4">
        <v>0.5</v>
      </c>
      <c r="DE149" s="4">
        <v>0.6</v>
      </c>
      <c r="DF149" s="4">
        <v>0.7</v>
      </c>
      <c r="DG149" s="4">
        <v>0.8</v>
      </c>
      <c r="DH149" s="4">
        <v>0.9</v>
      </c>
      <c r="DI149" s="4">
        <v>1.0</v>
      </c>
      <c r="DJ149" s="4">
        <v>0.0</v>
      </c>
      <c r="DK149" s="4">
        <v>0.1</v>
      </c>
      <c r="DL149" s="4">
        <v>0.2</v>
      </c>
      <c r="DM149" s="4">
        <v>0.3</v>
      </c>
      <c r="DN149" s="4">
        <v>0.4</v>
      </c>
      <c r="DO149" s="4">
        <v>0.5</v>
      </c>
      <c r="DP149" s="4">
        <v>0.6</v>
      </c>
      <c r="DQ149" s="4">
        <v>0.7</v>
      </c>
      <c r="DR149" s="4">
        <v>0.8</v>
      </c>
      <c r="DS149" s="4">
        <v>0.9</v>
      </c>
      <c r="DT149" s="4">
        <v>1.0</v>
      </c>
      <c r="DU149" s="4">
        <v>0.0</v>
      </c>
      <c r="DV149" s="4">
        <v>0.1</v>
      </c>
      <c r="DW149" s="4">
        <v>0.2</v>
      </c>
      <c r="DX149" s="4">
        <v>0.3</v>
      </c>
      <c r="DY149" s="4">
        <v>0.4</v>
      </c>
      <c r="DZ149" s="4">
        <v>0.5</v>
      </c>
      <c r="EA149" s="4">
        <v>0.6</v>
      </c>
      <c r="EB149" s="4">
        <v>0.7</v>
      </c>
      <c r="EC149" s="4">
        <v>0.8</v>
      </c>
      <c r="ED149" s="4">
        <v>0.9</v>
      </c>
      <c r="EE149" s="4">
        <v>1.0</v>
      </c>
      <c r="EF149" s="4">
        <v>0.0</v>
      </c>
      <c r="EG149" s="4">
        <v>0.1</v>
      </c>
      <c r="EH149" s="4">
        <v>0.2</v>
      </c>
      <c r="EI149" s="4">
        <v>0.3</v>
      </c>
      <c r="EJ149" s="4">
        <v>0.4</v>
      </c>
      <c r="EK149" s="4">
        <v>0.5</v>
      </c>
      <c r="EL149" s="4">
        <v>0.6</v>
      </c>
      <c r="EM149" s="4">
        <v>0.7</v>
      </c>
      <c r="EN149" s="4">
        <v>0.8</v>
      </c>
      <c r="EO149" s="4">
        <v>0.9</v>
      </c>
      <c r="EP149" s="4">
        <v>1.0</v>
      </c>
      <c r="EQ149" s="4">
        <v>0.0</v>
      </c>
      <c r="ER149" s="4">
        <v>0.1</v>
      </c>
      <c r="ES149" s="4">
        <v>0.2</v>
      </c>
      <c r="ET149" s="4">
        <v>0.3</v>
      </c>
      <c r="EU149" s="4">
        <v>0.4</v>
      </c>
      <c r="EV149" s="4">
        <v>0.5</v>
      </c>
      <c r="EW149" s="4">
        <v>0.6</v>
      </c>
      <c r="EX149" s="4">
        <v>0.7</v>
      </c>
      <c r="EY149" s="4">
        <v>0.8</v>
      </c>
      <c r="EZ149" s="4">
        <v>0.9</v>
      </c>
      <c r="FA149" s="4">
        <v>1.0</v>
      </c>
      <c r="FB149" s="4">
        <v>0.0</v>
      </c>
      <c r="FC149" s="4">
        <v>0.1</v>
      </c>
      <c r="FD149" s="4">
        <v>0.2</v>
      </c>
      <c r="FE149" s="4">
        <v>0.3</v>
      </c>
      <c r="FF149" s="4">
        <v>0.4</v>
      </c>
      <c r="FG149" s="4">
        <v>0.5</v>
      </c>
      <c r="FH149" s="4">
        <v>0.6</v>
      </c>
      <c r="FI149" s="4">
        <v>0.7</v>
      </c>
      <c r="FJ149" s="4">
        <v>0.8</v>
      </c>
      <c r="FK149" s="4">
        <v>0.9</v>
      </c>
      <c r="FL149" s="4">
        <v>1.0</v>
      </c>
      <c r="FM149" s="4">
        <v>0.0</v>
      </c>
      <c r="FN149" s="4">
        <v>0.1</v>
      </c>
      <c r="FO149" s="4">
        <v>0.2</v>
      </c>
      <c r="FP149" s="4">
        <v>0.3</v>
      </c>
      <c r="FQ149" s="4">
        <v>0.4</v>
      </c>
      <c r="FR149" s="4">
        <v>0.5</v>
      </c>
      <c r="FS149" s="4">
        <v>0.6</v>
      </c>
      <c r="FT149" s="4">
        <v>0.7</v>
      </c>
      <c r="FU149" s="4">
        <v>0.8</v>
      </c>
      <c r="FV149" s="4">
        <v>0.9</v>
      </c>
      <c r="FW149" s="4">
        <v>1.0</v>
      </c>
    </row>
    <row r="150">
      <c r="N150" s="32"/>
      <c r="O150" s="32"/>
      <c r="Q150" s="32"/>
      <c r="R150" s="32"/>
      <c r="S150" s="31"/>
      <c r="T150" s="32"/>
      <c r="U150" s="63"/>
      <c r="V150" s="11"/>
      <c r="W150" s="11"/>
      <c r="X150" s="64"/>
      <c r="Y150" s="65"/>
      <c r="Z150" s="66"/>
      <c r="AC150" s="32"/>
      <c r="AD150" s="32"/>
      <c r="AE150" s="32"/>
      <c r="AF150" s="32"/>
      <c r="AG150" s="67"/>
      <c r="AH150" s="68"/>
      <c r="AI150" s="68"/>
      <c r="AJ150" s="67"/>
      <c r="AK150" s="68"/>
      <c r="AL150" s="68"/>
      <c r="AM150" s="69"/>
      <c r="AN150" s="70"/>
      <c r="AO150" s="70"/>
      <c r="AP150" s="70"/>
      <c r="AQ150" s="70"/>
      <c r="AR150" s="71"/>
      <c r="AS150" s="10"/>
      <c r="AT150" s="10"/>
      <c r="AU150" s="10" t="s">
        <v>22</v>
      </c>
      <c r="AV150" s="4">
        <v>-100.0</v>
      </c>
      <c r="AW150" s="4">
        <v>-100.0</v>
      </c>
      <c r="AX150" s="4">
        <v>-100.0</v>
      </c>
      <c r="AY150" s="4">
        <v>-100.0</v>
      </c>
      <c r="AZ150" s="4">
        <v>-100.0</v>
      </c>
      <c r="BA150" s="4">
        <v>-100.0</v>
      </c>
      <c r="BB150" s="4">
        <v>-100.0</v>
      </c>
      <c r="BC150" s="4">
        <v>-100.0</v>
      </c>
      <c r="BD150" s="4">
        <v>-100.0</v>
      </c>
      <c r="BE150" s="4">
        <v>-100.0</v>
      </c>
      <c r="BF150" s="4">
        <v>-100.0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>
        <v>0.0</v>
      </c>
      <c r="BN150" s="4">
        <v>0.0</v>
      </c>
      <c r="BO150" s="4">
        <v>0.0</v>
      </c>
      <c r="BP150" s="4">
        <v>0.0</v>
      </c>
      <c r="BQ150" s="4">
        <v>0.0</v>
      </c>
      <c r="BR150" s="4">
        <v>0.1</v>
      </c>
      <c r="BS150" s="4">
        <v>0.1</v>
      </c>
      <c r="BT150" s="4">
        <v>0.1</v>
      </c>
      <c r="BU150" s="4">
        <v>0.1</v>
      </c>
      <c r="BV150" s="4">
        <v>0.1</v>
      </c>
      <c r="BW150" s="4">
        <v>0.1</v>
      </c>
      <c r="BX150" s="4">
        <v>0.1</v>
      </c>
      <c r="BY150" s="4">
        <v>0.1</v>
      </c>
      <c r="BZ150" s="4">
        <v>0.1</v>
      </c>
      <c r="CA150" s="4">
        <v>0.1</v>
      </c>
      <c r="CB150" s="4">
        <v>0.1</v>
      </c>
      <c r="CC150" s="4">
        <v>0.2</v>
      </c>
      <c r="CD150" s="4">
        <v>0.2</v>
      </c>
      <c r="CE150" s="4">
        <v>0.2</v>
      </c>
      <c r="CF150" s="4">
        <v>0.2</v>
      </c>
      <c r="CG150" s="4">
        <v>0.2</v>
      </c>
      <c r="CH150" s="4">
        <v>0.2</v>
      </c>
      <c r="CI150" s="4">
        <v>0.2</v>
      </c>
      <c r="CJ150" s="4">
        <v>0.2</v>
      </c>
      <c r="CK150" s="4">
        <v>0.2</v>
      </c>
      <c r="CL150" s="4">
        <v>0.2</v>
      </c>
      <c r="CM150" s="4">
        <v>0.2</v>
      </c>
      <c r="CN150" s="4">
        <v>0.30000000000000004</v>
      </c>
      <c r="CO150" s="4">
        <v>0.30000000000000004</v>
      </c>
      <c r="CP150" s="4">
        <v>0.30000000000000004</v>
      </c>
      <c r="CQ150" s="4">
        <v>0.30000000000000004</v>
      </c>
      <c r="CR150" s="4">
        <v>0.30000000000000004</v>
      </c>
      <c r="CS150" s="4">
        <v>0.30000000000000004</v>
      </c>
      <c r="CT150" s="4">
        <v>0.30000000000000004</v>
      </c>
      <c r="CU150" s="4">
        <v>0.30000000000000004</v>
      </c>
      <c r="CV150" s="4">
        <v>0.30000000000000004</v>
      </c>
      <c r="CW150" s="4">
        <v>0.30000000000000004</v>
      </c>
      <c r="CX150" s="4">
        <v>0.30000000000000004</v>
      </c>
      <c r="CY150" s="4">
        <v>0.4</v>
      </c>
      <c r="CZ150" s="4">
        <v>0.4</v>
      </c>
      <c r="DA150" s="4">
        <v>0.4</v>
      </c>
      <c r="DB150" s="4">
        <v>0.4</v>
      </c>
      <c r="DC150" s="4">
        <v>0.4</v>
      </c>
      <c r="DD150" s="4">
        <v>0.4</v>
      </c>
      <c r="DE150" s="4">
        <v>0.4</v>
      </c>
      <c r="DF150" s="4">
        <v>0.4</v>
      </c>
      <c r="DG150" s="4">
        <v>0.4</v>
      </c>
      <c r="DH150" s="4">
        <v>0.4</v>
      </c>
      <c r="DI150" s="4">
        <v>0.4</v>
      </c>
      <c r="DJ150" s="4">
        <v>0.5</v>
      </c>
      <c r="DK150" s="4">
        <v>0.5</v>
      </c>
      <c r="DL150" s="4">
        <v>0.5</v>
      </c>
      <c r="DM150" s="4">
        <v>0.5</v>
      </c>
      <c r="DN150" s="4">
        <v>0.5</v>
      </c>
      <c r="DO150" s="4">
        <v>0.5</v>
      </c>
      <c r="DP150" s="4">
        <v>0.5</v>
      </c>
      <c r="DQ150" s="4">
        <v>0.5</v>
      </c>
      <c r="DR150" s="4">
        <v>0.5</v>
      </c>
      <c r="DS150" s="4">
        <v>0.5</v>
      </c>
      <c r="DT150" s="4">
        <v>0.5</v>
      </c>
      <c r="DU150" s="4">
        <v>0.6</v>
      </c>
      <c r="DV150" s="4">
        <v>0.6</v>
      </c>
      <c r="DW150" s="4">
        <v>0.6</v>
      </c>
      <c r="DX150" s="4">
        <v>0.6</v>
      </c>
      <c r="DY150" s="4">
        <v>0.6</v>
      </c>
      <c r="DZ150" s="4">
        <v>0.6</v>
      </c>
      <c r="EA150" s="4">
        <v>0.6</v>
      </c>
      <c r="EB150" s="4">
        <v>0.6</v>
      </c>
      <c r="EC150" s="4">
        <v>0.6</v>
      </c>
      <c r="ED150" s="4">
        <v>0.6</v>
      </c>
      <c r="EE150" s="4">
        <v>0.6</v>
      </c>
      <c r="EF150" s="4">
        <v>0.7</v>
      </c>
      <c r="EG150" s="4">
        <v>0.7</v>
      </c>
      <c r="EH150" s="4">
        <v>0.7</v>
      </c>
      <c r="EI150" s="4">
        <v>0.7</v>
      </c>
      <c r="EJ150" s="4">
        <v>0.7</v>
      </c>
      <c r="EK150" s="4">
        <v>0.7</v>
      </c>
      <c r="EL150" s="4">
        <v>0.7</v>
      </c>
      <c r="EM150" s="4">
        <v>0.7</v>
      </c>
      <c r="EN150" s="4">
        <v>0.7</v>
      </c>
      <c r="EO150" s="4">
        <v>0.7</v>
      </c>
      <c r="EP150" s="4">
        <v>0.7</v>
      </c>
      <c r="EQ150" s="4">
        <v>0.7999999999999999</v>
      </c>
      <c r="ER150" s="4">
        <v>0.7999999999999999</v>
      </c>
      <c r="ES150" s="4">
        <v>0.7999999999999999</v>
      </c>
      <c r="ET150" s="4">
        <v>0.7999999999999999</v>
      </c>
      <c r="EU150" s="4">
        <v>0.7999999999999999</v>
      </c>
      <c r="EV150" s="4">
        <v>0.7999999999999999</v>
      </c>
      <c r="EW150" s="4">
        <v>0.7999999999999999</v>
      </c>
      <c r="EX150" s="4">
        <v>0.7999999999999999</v>
      </c>
      <c r="EY150" s="4">
        <v>0.7999999999999999</v>
      </c>
      <c r="EZ150" s="4">
        <v>0.7999999999999999</v>
      </c>
      <c r="FA150" s="4">
        <v>0.7999999999999999</v>
      </c>
      <c r="FB150" s="4">
        <v>0.8999999999999999</v>
      </c>
      <c r="FC150" s="4">
        <v>0.8999999999999999</v>
      </c>
      <c r="FD150" s="4">
        <v>0.8999999999999999</v>
      </c>
      <c r="FE150" s="4">
        <v>0.8999999999999999</v>
      </c>
      <c r="FF150" s="4">
        <v>0.8999999999999999</v>
      </c>
      <c r="FG150" s="4">
        <v>0.8999999999999999</v>
      </c>
      <c r="FH150" s="4">
        <v>0.8999999999999999</v>
      </c>
      <c r="FI150" s="4">
        <v>0.8999999999999999</v>
      </c>
      <c r="FJ150" s="4">
        <v>0.8999999999999999</v>
      </c>
      <c r="FK150" s="4">
        <v>0.8999999999999999</v>
      </c>
      <c r="FL150" s="4">
        <v>0.8999999999999999</v>
      </c>
      <c r="FM150" s="4">
        <v>0.9999999999999999</v>
      </c>
      <c r="FN150" s="4">
        <v>0.9999999999999999</v>
      </c>
      <c r="FO150" s="4">
        <v>0.9999999999999999</v>
      </c>
      <c r="FP150" s="4">
        <v>0.9999999999999999</v>
      </c>
      <c r="FQ150" s="4">
        <v>0.9999999999999999</v>
      </c>
      <c r="FR150" s="4">
        <v>0.9999999999999999</v>
      </c>
      <c r="FS150" s="4">
        <v>0.9999999999999999</v>
      </c>
      <c r="FT150" s="4">
        <v>0.9999999999999999</v>
      </c>
      <c r="FU150" s="4">
        <v>0.9999999999999999</v>
      </c>
      <c r="FV150" s="4">
        <v>0.9999999999999999</v>
      </c>
      <c r="FW150" s="4">
        <v>0.9999999999999999</v>
      </c>
    </row>
    <row r="151">
      <c r="N151" s="32"/>
      <c r="O151" s="32"/>
      <c r="Q151" s="32"/>
      <c r="R151" s="32"/>
      <c r="S151" s="31"/>
      <c r="T151" s="32"/>
      <c r="U151" s="63"/>
      <c r="V151" s="11"/>
      <c r="W151" s="11"/>
      <c r="X151" s="64"/>
      <c r="Y151" s="65"/>
      <c r="Z151" s="66"/>
      <c r="AC151" s="32"/>
      <c r="AD151" s="32"/>
      <c r="AE151" s="32"/>
      <c r="AF151" s="32"/>
      <c r="AG151" s="67"/>
      <c r="AH151" s="68"/>
      <c r="AI151" s="68"/>
      <c r="AJ151" s="67"/>
      <c r="AK151" s="68"/>
      <c r="AL151" s="68"/>
      <c r="AM151" s="69"/>
      <c r="AN151" s="70"/>
      <c r="AO151" s="70"/>
      <c r="AP151" s="70"/>
      <c r="AQ151" s="70"/>
      <c r="AR151" s="71"/>
      <c r="AS151" s="10"/>
      <c r="AT151" s="10"/>
      <c r="AU151" s="10" t="s">
        <v>53</v>
      </c>
      <c r="AV151" s="35">
        <v>1.0</v>
      </c>
      <c r="AW151" s="35">
        <v>0.9</v>
      </c>
      <c r="AX151" s="35">
        <v>0.8</v>
      </c>
      <c r="AY151" s="35">
        <v>0.7</v>
      </c>
      <c r="AZ151" s="35">
        <v>0.6</v>
      </c>
      <c r="BA151" s="35">
        <v>0.5</v>
      </c>
      <c r="BB151" s="35">
        <v>0.4</v>
      </c>
      <c r="BC151" s="35">
        <v>0.3</v>
      </c>
      <c r="BD151" s="35">
        <v>0.2</v>
      </c>
      <c r="BE151" s="35">
        <v>0.1</v>
      </c>
      <c r="BF151" s="35">
        <v>0.0</v>
      </c>
      <c r="BG151" s="35">
        <f t="shared" ref="BG151:FW151" si="48">round(BG147,1)</f>
        <v>0.5</v>
      </c>
      <c r="BH151" s="35">
        <f t="shared" si="48"/>
        <v>0.5</v>
      </c>
      <c r="BI151" s="35">
        <f t="shared" si="48"/>
        <v>0.5</v>
      </c>
      <c r="BJ151" s="35">
        <f t="shared" si="48"/>
        <v>0.5</v>
      </c>
      <c r="BK151" s="35">
        <f t="shared" si="48"/>
        <v>0.5</v>
      </c>
      <c r="BL151" s="35">
        <f t="shared" si="48"/>
        <v>0.5</v>
      </c>
      <c r="BM151" s="35">
        <f t="shared" si="48"/>
        <v>0.5</v>
      </c>
      <c r="BN151" s="35">
        <f t="shared" si="48"/>
        <v>0.5</v>
      </c>
      <c r="BO151" s="35">
        <f t="shared" si="48"/>
        <v>0.5</v>
      </c>
      <c r="BP151" s="35">
        <f t="shared" si="48"/>
        <v>0.5</v>
      </c>
      <c r="BQ151" s="35">
        <f t="shared" si="48"/>
        <v>0.5</v>
      </c>
      <c r="BR151" s="35">
        <f t="shared" si="48"/>
        <v>0.5</v>
      </c>
      <c r="BS151" s="35">
        <f t="shared" si="48"/>
        <v>0.5</v>
      </c>
      <c r="BT151" s="35">
        <f t="shared" si="48"/>
        <v>0.5</v>
      </c>
      <c r="BU151" s="35">
        <f t="shared" si="48"/>
        <v>0.5</v>
      </c>
      <c r="BV151" s="35">
        <f t="shared" si="48"/>
        <v>0.5</v>
      </c>
      <c r="BW151" s="35">
        <f t="shared" si="48"/>
        <v>0.5</v>
      </c>
      <c r="BX151" s="35">
        <f t="shared" si="48"/>
        <v>0.5</v>
      </c>
      <c r="BY151" s="35">
        <f t="shared" si="48"/>
        <v>0.5</v>
      </c>
      <c r="BZ151" s="35">
        <f t="shared" si="48"/>
        <v>0.5</v>
      </c>
      <c r="CA151" s="35">
        <f t="shared" si="48"/>
        <v>0.5</v>
      </c>
      <c r="CB151" s="35">
        <f t="shared" si="48"/>
        <v>0.5</v>
      </c>
      <c r="CC151" s="35">
        <f t="shared" si="48"/>
        <v>0.5</v>
      </c>
      <c r="CD151" s="35">
        <f t="shared" si="48"/>
        <v>0.5</v>
      </c>
      <c r="CE151" s="35">
        <f t="shared" si="48"/>
        <v>0.5</v>
      </c>
      <c r="CF151" s="35">
        <f t="shared" si="48"/>
        <v>0.5</v>
      </c>
      <c r="CG151" s="35">
        <f t="shared" si="48"/>
        <v>0.5</v>
      </c>
      <c r="CH151" s="35">
        <f t="shared" si="48"/>
        <v>0.5</v>
      </c>
      <c r="CI151" s="35">
        <f t="shared" si="48"/>
        <v>0.5</v>
      </c>
      <c r="CJ151" s="35">
        <f t="shared" si="48"/>
        <v>0.5</v>
      </c>
      <c r="CK151" s="35">
        <f t="shared" si="48"/>
        <v>0.5</v>
      </c>
      <c r="CL151" s="35">
        <f t="shared" si="48"/>
        <v>0.5</v>
      </c>
      <c r="CM151" s="35">
        <f t="shared" si="48"/>
        <v>0.5</v>
      </c>
      <c r="CN151" s="35">
        <f t="shared" si="48"/>
        <v>0.5</v>
      </c>
      <c r="CO151" s="35">
        <f t="shared" si="48"/>
        <v>0.5</v>
      </c>
      <c r="CP151" s="35">
        <f t="shared" si="48"/>
        <v>0.5</v>
      </c>
      <c r="CQ151" s="35">
        <f t="shared" si="48"/>
        <v>0.5</v>
      </c>
      <c r="CR151" s="35">
        <f t="shared" si="48"/>
        <v>0.5</v>
      </c>
      <c r="CS151" s="35">
        <f t="shared" si="48"/>
        <v>0.5</v>
      </c>
      <c r="CT151" s="35">
        <f t="shared" si="48"/>
        <v>0.5</v>
      </c>
      <c r="CU151" s="35">
        <f t="shared" si="48"/>
        <v>0.5</v>
      </c>
      <c r="CV151" s="35">
        <f t="shared" si="48"/>
        <v>0.5</v>
      </c>
      <c r="CW151" s="35">
        <f t="shared" si="48"/>
        <v>0.5</v>
      </c>
      <c r="CX151" s="35">
        <f t="shared" si="48"/>
        <v>0.5</v>
      </c>
      <c r="CY151" s="35">
        <f t="shared" si="48"/>
        <v>0.5</v>
      </c>
      <c r="CZ151" s="35">
        <f t="shared" si="48"/>
        <v>0.5</v>
      </c>
      <c r="DA151" s="35">
        <f t="shared" si="48"/>
        <v>0.5</v>
      </c>
      <c r="DB151" s="35">
        <f t="shared" si="48"/>
        <v>0.5</v>
      </c>
      <c r="DC151" s="35">
        <f t="shared" si="48"/>
        <v>0.5</v>
      </c>
      <c r="DD151" s="35">
        <f t="shared" si="48"/>
        <v>0.5</v>
      </c>
      <c r="DE151" s="35">
        <f t="shared" si="48"/>
        <v>0.5</v>
      </c>
      <c r="DF151" s="35">
        <f t="shared" si="48"/>
        <v>0.5</v>
      </c>
      <c r="DG151" s="35">
        <f t="shared" si="48"/>
        <v>0.5</v>
      </c>
      <c r="DH151" s="35">
        <f t="shared" si="48"/>
        <v>0.5</v>
      </c>
      <c r="DI151" s="35">
        <f t="shared" si="48"/>
        <v>0.5</v>
      </c>
      <c r="DJ151" s="35">
        <f t="shared" si="48"/>
        <v>0.5</v>
      </c>
      <c r="DK151" s="35">
        <f t="shared" si="48"/>
        <v>0.5</v>
      </c>
      <c r="DL151" s="35">
        <f t="shared" si="48"/>
        <v>0.5</v>
      </c>
      <c r="DM151" s="35">
        <f t="shared" si="48"/>
        <v>0.5</v>
      </c>
      <c r="DN151" s="35">
        <f t="shared" si="48"/>
        <v>0.5</v>
      </c>
      <c r="DO151" s="35">
        <f t="shared" si="48"/>
        <v>0.5</v>
      </c>
      <c r="DP151" s="35">
        <f t="shared" si="48"/>
        <v>0.5</v>
      </c>
      <c r="DQ151" s="35">
        <f t="shared" si="48"/>
        <v>0.5</v>
      </c>
      <c r="DR151" s="35">
        <f t="shared" si="48"/>
        <v>0.5</v>
      </c>
      <c r="DS151" s="35">
        <f t="shared" si="48"/>
        <v>0.5</v>
      </c>
      <c r="DT151" s="35">
        <f t="shared" si="48"/>
        <v>0.5</v>
      </c>
      <c r="DU151" s="35">
        <f t="shared" si="48"/>
        <v>0.5</v>
      </c>
      <c r="DV151" s="35">
        <f t="shared" si="48"/>
        <v>0.5</v>
      </c>
      <c r="DW151" s="35">
        <f t="shared" si="48"/>
        <v>0.5</v>
      </c>
      <c r="DX151" s="35">
        <f t="shared" si="48"/>
        <v>0.5</v>
      </c>
      <c r="DY151" s="35">
        <f t="shared" si="48"/>
        <v>0.5</v>
      </c>
      <c r="DZ151" s="35">
        <f t="shared" si="48"/>
        <v>0.5</v>
      </c>
      <c r="EA151" s="35">
        <f t="shared" si="48"/>
        <v>0.5</v>
      </c>
      <c r="EB151" s="35">
        <f t="shared" si="48"/>
        <v>0.5</v>
      </c>
      <c r="EC151" s="35">
        <f t="shared" si="48"/>
        <v>0.5</v>
      </c>
      <c r="ED151" s="35">
        <f t="shared" si="48"/>
        <v>0.5</v>
      </c>
      <c r="EE151" s="35">
        <f t="shared" si="48"/>
        <v>0.5</v>
      </c>
      <c r="EF151" s="35">
        <f t="shared" si="48"/>
        <v>0.5</v>
      </c>
      <c r="EG151" s="35">
        <f t="shared" si="48"/>
        <v>0.5</v>
      </c>
      <c r="EH151" s="35">
        <f t="shared" si="48"/>
        <v>0.5</v>
      </c>
      <c r="EI151" s="35">
        <f t="shared" si="48"/>
        <v>0.5</v>
      </c>
      <c r="EJ151" s="35">
        <f t="shared" si="48"/>
        <v>0.5</v>
      </c>
      <c r="EK151" s="35">
        <f t="shared" si="48"/>
        <v>0.5</v>
      </c>
      <c r="EL151" s="35">
        <f t="shared" si="48"/>
        <v>0.5</v>
      </c>
      <c r="EM151" s="35">
        <f t="shared" si="48"/>
        <v>0.5</v>
      </c>
      <c r="EN151" s="35">
        <f t="shared" si="48"/>
        <v>0.5</v>
      </c>
      <c r="EO151" s="35">
        <f t="shared" si="48"/>
        <v>0.5</v>
      </c>
      <c r="EP151" s="35">
        <f t="shared" si="48"/>
        <v>0.5</v>
      </c>
      <c r="EQ151" s="35">
        <f t="shared" si="48"/>
        <v>0.5</v>
      </c>
      <c r="ER151" s="35">
        <f t="shared" si="48"/>
        <v>0.5</v>
      </c>
      <c r="ES151" s="35">
        <f t="shared" si="48"/>
        <v>0.5</v>
      </c>
      <c r="ET151" s="35">
        <f t="shared" si="48"/>
        <v>0.5</v>
      </c>
      <c r="EU151" s="35">
        <f t="shared" si="48"/>
        <v>0.5</v>
      </c>
      <c r="EV151" s="35">
        <f t="shared" si="48"/>
        <v>0.5</v>
      </c>
      <c r="EW151" s="35">
        <f t="shared" si="48"/>
        <v>0.5</v>
      </c>
      <c r="EX151" s="35">
        <f t="shared" si="48"/>
        <v>0.5</v>
      </c>
      <c r="EY151" s="35">
        <f t="shared" si="48"/>
        <v>0.5</v>
      </c>
      <c r="EZ151" s="35">
        <f t="shared" si="48"/>
        <v>0.5</v>
      </c>
      <c r="FA151" s="35">
        <f t="shared" si="48"/>
        <v>0.5</v>
      </c>
      <c r="FB151" s="35">
        <f t="shared" si="48"/>
        <v>0.5</v>
      </c>
      <c r="FC151" s="35">
        <f t="shared" si="48"/>
        <v>0.5</v>
      </c>
      <c r="FD151" s="35">
        <f t="shared" si="48"/>
        <v>0.5</v>
      </c>
      <c r="FE151" s="35">
        <f t="shared" si="48"/>
        <v>0.5</v>
      </c>
      <c r="FF151" s="35">
        <f t="shared" si="48"/>
        <v>0.5</v>
      </c>
      <c r="FG151" s="35">
        <f t="shared" si="48"/>
        <v>0.5</v>
      </c>
      <c r="FH151" s="35">
        <f t="shared" si="48"/>
        <v>0.5</v>
      </c>
      <c r="FI151" s="35">
        <f t="shared" si="48"/>
        <v>0.5</v>
      </c>
      <c r="FJ151" s="35">
        <f t="shared" si="48"/>
        <v>0.5</v>
      </c>
      <c r="FK151" s="35">
        <f t="shared" si="48"/>
        <v>0.5</v>
      </c>
      <c r="FL151" s="35">
        <f t="shared" si="48"/>
        <v>0.5</v>
      </c>
      <c r="FM151" s="35">
        <f t="shared" si="48"/>
        <v>0.5</v>
      </c>
      <c r="FN151" s="35">
        <f t="shared" si="48"/>
        <v>0.5</v>
      </c>
      <c r="FO151" s="35">
        <f t="shared" si="48"/>
        <v>0.5</v>
      </c>
      <c r="FP151" s="35">
        <f t="shared" si="48"/>
        <v>0.5</v>
      </c>
      <c r="FQ151" s="35">
        <f t="shared" si="48"/>
        <v>0.5</v>
      </c>
      <c r="FR151" s="35">
        <f t="shared" si="48"/>
        <v>0.5</v>
      </c>
      <c r="FS151" s="35">
        <f t="shared" si="48"/>
        <v>0.5</v>
      </c>
      <c r="FT151" s="35">
        <f t="shared" si="48"/>
        <v>0.5</v>
      </c>
      <c r="FU151" s="35">
        <f t="shared" si="48"/>
        <v>0.5</v>
      </c>
      <c r="FV151" s="35">
        <f t="shared" si="48"/>
        <v>0.5</v>
      </c>
      <c r="FW151" s="35">
        <f t="shared" si="48"/>
        <v>0.5</v>
      </c>
    </row>
    <row r="152">
      <c r="N152" s="32"/>
      <c r="O152" s="32"/>
      <c r="Q152" s="32"/>
      <c r="R152" s="32"/>
      <c r="S152" s="31"/>
      <c r="T152" s="32"/>
      <c r="U152" s="63"/>
      <c r="V152" s="11"/>
      <c r="W152" s="11"/>
      <c r="X152" s="64"/>
      <c r="Y152" s="65"/>
      <c r="Z152" s="66"/>
      <c r="AC152" s="32"/>
      <c r="AD152" s="32"/>
      <c r="AE152" s="32"/>
      <c r="AF152" s="32"/>
      <c r="AG152" s="67"/>
      <c r="AH152" s="68"/>
      <c r="AI152" s="68"/>
      <c r="AJ152" s="67"/>
      <c r="AK152" s="68"/>
      <c r="AL152" s="68"/>
      <c r="AM152" s="69"/>
      <c r="AN152" s="70"/>
      <c r="AO152" s="70"/>
      <c r="AP152" s="70"/>
      <c r="AQ152" s="70"/>
      <c r="AR152" s="71"/>
      <c r="AS152" s="10"/>
      <c r="AT152" s="10"/>
      <c r="AU152" s="10" t="s">
        <v>54</v>
      </c>
      <c r="AV152" s="35">
        <v>1.0</v>
      </c>
      <c r="AW152" s="35">
        <v>0.9</v>
      </c>
      <c r="AX152" s="35">
        <v>0.8</v>
      </c>
      <c r="AY152" s="35">
        <v>0.7</v>
      </c>
      <c r="AZ152" s="35">
        <v>0.6</v>
      </c>
      <c r="BA152" s="35">
        <v>0.5</v>
      </c>
      <c r="BB152" s="35">
        <v>0.4</v>
      </c>
      <c r="BC152" s="35">
        <v>0.3</v>
      </c>
      <c r="BD152" s="35">
        <v>0.2</v>
      </c>
      <c r="BE152" s="35">
        <v>0.1</v>
      </c>
      <c r="BF152" s="35">
        <v>0.0</v>
      </c>
      <c r="BG152" s="35">
        <f t="shared" ref="BG152:FW152" si="49">round(BG148,1)</f>
        <v>0.5</v>
      </c>
      <c r="BH152" s="35">
        <f t="shared" si="49"/>
        <v>0.5</v>
      </c>
      <c r="BI152" s="35">
        <f t="shared" si="49"/>
        <v>0.5</v>
      </c>
      <c r="BJ152" s="35">
        <f t="shared" si="49"/>
        <v>0.5</v>
      </c>
      <c r="BK152" s="35">
        <f t="shared" si="49"/>
        <v>0.5</v>
      </c>
      <c r="BL152" s="35">
        <f t="shared" si="49"/>
        <v>0.5</v>
      </c>
      <c r="BM152" s="35">
        <f t="shared" si="49"/>
        <v>0.5</v>
      </c>
      <c r="BN152" s="35">
        <f t="shared" si="49"/>
        <v>0.5</v>
      </c>
      <c r="BO152" s="35">
        <f t="shared" si="49"/>
        <v>0.5</v>
      </c>
      <c r="BP152" s="35">
        <f t="shared" si="49"/>
        <v>0.5</v>
      </c>
      <c r="BQ152" s="35">
        <f t="shared" si="49"/>
        <v>0.5</v>
      </c>
      <c r="BR152" s="35">
        <f t="shared" si="49"/>
        <v>0.5</v>
      </c>
      <c r="BS152" s="35">
        <f t="shared" si="49"/>
        <v>0.5</v>
      </c>
      <c r="BT152" s="35">
        <f t="shared" si="49"/>
        <v>0.5</v>
      </c>
      <c r="BU152" s="35">
        <f t="shared" si="49"/>
        <v>0.5</v>
      </c>
      <c r="BV152" s="35">
        <f t="shared" si="49"/>
        <v>0.5</v>
      </c>
      <c r="BW152" s="35">
        <f t="shared" si="49"/>
        <v>0.5</v>
      </c>
      <c r="BX152" s="35">
        <f t="shared" si="49"/>
        <v>0.5</v>
      </c>
      <c r="BY152" s="35">
        <f t="shared" si="49"/>
        <v>0.5</v>
      </c>
      <c r="BZ152" s="35">
        <f t="shared" si="49"/>
        <v>0.5</v>
      </c>
      <c r="CA152" s="35">
        <f t="shared" si="49"/>
        <v>0.5</v>
      </c>
      <c r="CB152" s="35">
        <f t="shared" si="49"/>
        <v>0.5</v>
      </c>
      <c r="CC152" s="35">
        <f t="shared" si="49"/>
        <v>0.5</v>
      </c>
      <c r="CD152" s="35">
        <f t="shared" si="49"/>
        <v>0.5</v>
      </c>
      <c r="CE152" s="35">
        <f t="shared" si="49"/>
        <v>0.5</v>
      </c>
      <c r="CF152" s="35">
        <f t="shared" si="49"/>
        <v>0.5</v>
      </c>
      <c r="CG152" s="35">
        <f t="shared" si="49"/>
        <v>0.5</v>
      </c>
      <c r="CH152" s="35">
        <f t="shared" si="49"/>
        <v>0.5</v>
      </c>
      <c r="CI152" s="35">
        <f t="shared" si="49"/>
        <v>0.5</v>
      </c>
      <c r="CJ152" s="35">
        <f t="shared" si="49"/>
        <v>0.5</v>
      </c>
      <c r="CK152" s="35">
        <f t="shared" si="49"/>
        <v>0.5</v>
      </c>
      <c r="CL152" s="35">
        <f t="shared" si="49"/>
        <v>0.5</v>
      </c>
      <c r="CM152" s="35">
        <f t="shared" si="49"/>
        <v>0.5</v>
      </c>
      <c r="CN152" s="35">
        <f t="shared" si="49"/>
        <v>0.5</v>
      </c>
      <c r="CO152" s="35">
        <f t="shared" si="49"/>
        <v>0.5</v>
      </c>
      <c r="CP152" s="35">
        <f t="shared" si="49"/>
        <v>0.5</v>
      </c>
      <c r="CQ152" s="35">
        <f t="shared" si="49"/>
        <v>0.5</v>
      </c>
      <c r="CR152" s="35">
        <f t="shared" si="49"/>
        <v>0.5</v>
      </c>
      <c r="CS152" s="35">
        <f t="shared" si="49"/>
        <v>0.5</v>
      </c>
      <c r="CT152" s="35">
        <f t="shared" si="49"/>
        <v>0.5</v>
      </c>
      <c r="CU152" s="35">
        <f t="shared" si="49"/>
        <v>0.5</v>
      </c>
      <c r="CV152" s="35">
        <f t="shared" si="49"/>
        <v>0.5</v>
      </c>
      <c r="CW152" s="35">
        <f t="shared" si="49"/>
        <v>0.5</v>
      </c>
      <c r="CX152" s="35">
        <f t="shared" si="49"/>
        <v>0.5</v>
      </c>
      <c r="CY152" s="35">
        <f t="shared" si="49"/>
        <v>0.5</v>
      </c>
      <c r="CZ152" s="35">
        <f t="shared" si="49"/>
        <v>0.5</v>
      </c>
      <c r="DA152" s="35">
        <f t="shared" si="49"/>
        <v>0.5</v>
      </c>
      <c r="DB152" s="35">
        <f t="shared" si="49"/>
        <v>0.5</v>
      </c>
      <c r="DC152" s="35">
        <f t="shared" si="49"/>
        <v>0.5</v>
      </c>
      <c r="DD152" s="35">
        <f t="shared" si="49"/>
        <v>0.5</v>
      </c>
      <c r="DE152" s="35">
        <f t="shared" si="49"/>
        <v>0.5</v>
      </c>
      <c r="DF152" s="35">
        <f t="shared" si="49"/>
        <v>0.5</v>
      </c>
      <c r="DG152" s="35">
        <f t="shared" si="49"/>
        <v>0.5</v>
      </c>
      <c r="DH152" s="35">
        <f t="shared" si="49"/>
        <v>0.5</v>
      </c>
      <c r="DI152" s="35">
        <f t="shared" si="49"/>
        <v>0.5</v>
      </c>
      <c r="DJ152" s="35">
        <f t="shared" si="49"/>
        <v>0.5</v>
      </c>
      <c r="DK152" s="35">
        <f t="shared" si="49"/>
        <v>0.5</v>
      </c>
      <c r="DL152" s="35">
        <f t="shared" si="49"/>
        <v>0.5</v>
      </c>
      <c r="DM152" s="35">
        <f t="shared" si="49"/>
        <v>0.5</v>
      </c>
      <c r="DN152" s="35">
        <f t="shared" si="49"/>
        <v>0.5</v>
      </c>
      <c r="DO152" s="35">
        <f t="shared" si="49"/>
        <v>0.5</v>
      </c>
      <c r="DP152" s="35">
        <f t="shared" si="49"/>
        <v>0.5</v>
      </c>
      <c r="DQ152" s="35">
        <f t="shared" si="49"/>
        <v>0.5</v>
      </c>
      <c r="DR152" s="35">
        <f t="shared" si="49"/>
        <v>0.5</v>
      </c>
      <c r="DS152" s="35">
        <f t="shared" si="49"/>
        <v>0.5</v>
      </c>
      <c r="DT152" s="35">
        <f t="shared" si="49"/>
        <v>0.5</v>
      </c>
      <c r="DU152" s="35">
        <f t="shared" si="49"/>
        <v>0.5</v>
      </c>
      <c r="DV152" s="35">
        <f t="shared" si="49"/>
        <v>0.5</v>
      </c>
      <c r="DW152" s="35">
        <f t="shared" si="49"/>
        <v>0.5</v>
      </c>
      <c r="DX152" s="35">
        <f t="shared" si="49"/>
        <v>0.5</v>
      </c>
      <c r="DY152" s="35">
        <f t="shared" si="49"/>
        <v>0.5</v>
      </c>
      <c r="DZ152" s="35">
        <f t="shared" si="49"/>
        <v>0.5</v>
      </c>
      <c r="EA152" s="35">
        <f t="shared" si="49"/>
        <v>0.5</v>
      </c>
      <c r="EB152" s="35">
        <f t="shared" si="49"/>
        <v>0.5</v>
      </c>
      <c r="EC152" s="35">
        <f t="shared" si="49"/>
        <v>0.5</v>
      </c>
      <c r="ED152" s="35">
        <f t="shared" si="49"/>
        <v>0.5</v>
      </c>
      <c r="EE152" s="35">
        <f t="shared" si="49"/>
        <v>0.5</v>
      </c>
      <c r="EF152" s="35">
        <f t="shared" si="49"/>
        <v>0.5</v>
      </c>
      <c r="EG152" s="35">
        <f t="shared" si="49"/>
        <v>0.5</v>
      </c>
      <c r="EH152" s="35">
        <f t="shared" si="49"/>
        <v>0.5</v>
      </c>
      <c r="EI152" s="35">
        <f t="shared" si="49"/>
        <v>0.5</v>
      </c>
      <c r="EJ152" s="35">
        <f t="shared" si="49"/>
        <v>0.5</v>
      </c>
      <c r="EK152" s="35">
        <f t="shared" si="49"/>
        <v>0.5</v>
      </c>
      <c r="EL152" s="35">
        <f t="shared" si="49"/>
        <v>0.5</v>
      </c>
      <c r="EM152" s="35">
        <f t="shared" si="49"/>
        <v>0.5</v>
      </c>
      <c r="EN152" s="35">
        <f t="shared" si="49"/>
        <v>0.5</v>
      </c>
      <c r="EO152" s="35">
        <f t="shared" si="49"/>
        <v>0.5</v>
      </c>
      <c r="EP152" s="35">
        <f t="shared" si="49"/>
        <v>0.5</v>
      </c>
      <c r="EQ152" s="35">
        <f t="shared" si="49"/>
        <v>0.5</v>
      </c>
      <c r="ER152" s="35">
        <f t="shared" si="49"/>
        <v>0.5</v>
      </c>
      <c r="ES152" s="35">
        <f t="shared" si="49"/>
        <v>0.5</v>
      </c>
      <c r="ET152" s="35">
        <f t="shared" si="49"/>
        <v>0.5</v>
      </c>
      <c r="EU152" s="35">
        <f t="shared" si="49"/>
        <v>0.5</v>
      </c>
      <c r="EV152" s="35">
        <f t="shared" si="49"/>
        <v>0.5</v>
      </c>
      <c r="EW152" s="35">
        <f t="shared" si="49"/>
        <v>0.5</v>
      </c>
      <c r="EX152" s="35">
        <f t="shared" si="49"/>
        <v>0.5</v>
      </c>
      <c r="EY152" s="35">
        <f t="shared" si="49"/>
        <v>0.5</v>
      </c>
      <c r="EZ152" s="35">
        <f t="shared" si="49"/>
        <v>0.5</v>
      </c>
      <c r="FA152" s="35">
        <f t="shared" si="49"/>
        <v>0.5</v>
      </c>
      <c r="FB152" s="35">
        <f t="shared" si="49"/>
        <v>0.5</v>
      </c>
      <c r="FC152" s="35">
        <f t="shared" si="49"/>
        <v>0.5</v>
      </c>
      <c r="FD152" s="35">
        <f t="shared" si="49"/>
        <v>0.5</v>
      </c>
      <c r="FE152" s="35">
        <f t="shared" si="49"/>
        <v>0.5</v>
      </c>
      <c r="FF152" s="35">
        <f t="shared" si="49"/>
        <v>0.5</v>
      </c>
      <c r="FG152" s="35">
        <f t="shared" si="49"/>
        <v>0.5</v>
      </c>
      <c r="FH152" s="35">
        <f t="shared" si="49"/>
        <v>0.5</v>
      </c>
      <c r="FI152" s="35">
        <f t="shared" si="49"/>
        <v>0.5</v>
      </c>
      <c r="FJ152" s="35">
        <f t="shared" si="49"/>
        <v>0.5</v>
      </c>
      <c r="FK152" s="35">
        <f t="shared" si="49"/>
        <v>0.5</v>
      </c>
      <c r="FL152" s="35">
        <f t="shared" si="49"/>
        <v>0.5</v>
      </c>
      <c r="FM152" s="35">
        <f t="shared" si="49"/>
        <v>0.5</v>
      </c>
      <c r="FN152" s="35">
        <f t="shared" si="49"/>
        <v>0.5</v>
      </c>
      <c r="FO152" s="35">
        <f t="shared" si="49"/>
        <v>0.5</v>
      </c>
      <c r="FP152" s="35">
        <f t="shared" si="49"/>
        <v>0.5</v>
      </c>
      <c r="FQ152" s="35">
        <f t="shared" si="49"/>
        <v>0.5</v>
      </c>
      <c r="FR152" s="35">
        <f t="shared" si="49"/>
        <v>0.5</v>
      </c>
      <c r="FS152" s="35">
        <f t="shared" si="49"/>
        <v>0.5</v>
      </c>
      <c r="FT152" s="35">
        <f t="shared" si="49"/>
        <v>0.5</v>
      </c>
      <c r="FU152" s="35">
        <f t="shared" si="49"/>
        <v>0.5</v>
      </c>
      <c r="FV152" s="35">
        <f t="shared" si="49"/>
        <v>0.5</v>
      </c>
      <c r="FW152" s="35">
        <f t="shared" si="49"/>
        <v>0.5</v>
      </c>
    </row>
    <row r="153">
      <c r="R153" s="38"/>
      <c r="S153" s="11"/>
      <c r="X153" s="72"/>
      <c r="Y153" s="72"/>
      <c r="Z153" s="72"/>
      <c r="AM153" s="74"/>
      <c r="AN153" s="74"/>
      <c r="AO153" s="74"/>
      <c r="AP153" s="74"/>
      <c r="AQ153" s="74"/>
      <c r="AR153" s="74"/>
      <c r="AS153" s="10"/>
      <c r="AT153" s="10"/>
      <c r="AU153" s="10" t="s">
        <v>55</v>
      </c>
      <c r="AV153" s="35">
        <v>1.0</v>
      </c>
      <c r="AW153" s="35">
        <v>0.9</v>
      </c>
      <c r="AX153" s="35">
        <v>0.8</v>
      </c>
      <c r="AY153" s="35">
        <v>0.7</v>
      </c>
      <c r="AZ153" s="35">
        <v>0.6</v>
      </c>
      <c r="BA153" s="35">
        <v>0.5</v>
      </c>
      <c r="BB153" s="35">
        <v>0.4</v>
      </c>
      <c r="BC153" s="35">
        <v>0.3</v>
      </c>
      <c r="BD153" s="35">
        <v>0.2</v>
      </c>
      <c r="BE153" s="35">
        <v>0.1</v>
      </c>
      <c r="BF153" s="35">
        <v>0.0</v>
      </c>
      <c r="BG153" s="35">
        <f t="shared" ref="BG153:FW153" si="50">round(1/(1+exp(-1*($G149+$H149*BG147+$I149*BG148))),1)</f>
        <v>0.5</v>
      </c>
      <c r="BH153" s="35">
        <f t="shared" si="50"/>
        <v>0.5</v>
      </c>
      <c r="BI153" s="35">
        <f t="shared" si="50"/>
        <v>0.5</v>
      </c>
      <c r="BJ153" s="35">
        <f t="shared" si="50"/>
        <v>0.5</v>
      </c>
      <c r="BK153" s="35">
        <f t="shared" si="50"/>
        <v>0.5</v>
      </c>
      <c r="BL153" s="35">
        <f t="shared" si="50"/>
        <v>0.5</v>
      </c>
      <c r="BM153" s="35">
        <f t="shared" si="50"/>
        <v>0.5</v>
      </c>
      <c r="BN153" s="35">
        <f t="shared" si="50"/>
        <v>0.5</v>
      </c>
      <c r="BO153" s="35">
        <f t="shared" si="50"/>
        <v>0.5</v>
      </c>
      <c r="BP153" s="35">
        <f t="shared" si="50"/>
        <v>0.5</v>
      </c>
      <c r="BQ153" s="35">
        <f t="shared" si="50"/>
        <v>0.5</v>
      </c>
      <c r="BR153" s="35">
        <f t="shared" si="50"/>
        <v>0.5</v>
      </c>
      <c r="BS153" s="35">
        <f t="shared" si="50"/>
        <v>0.5</v>
      </c>
      <c r="BT153" s="35">
        <f t="shared" si="50"/>
        <v>0.5</v>
      </c>
      <c r="BU153" s="35">
        <f t="shared" si="50"/>
        <v>0.5</v>
      </c>
      <c r="BV153" s="35">
        <f t="shared" si="50"/>
        <v>0.5</v>
      </c>
      <c r="BW153" s="35">
        <f t="shared" si="50"/>
        <v>0.5</v>
      </c>
      <c r="BX153" s="35">
        <f t="shared" si="50"/>
        <v>0.5</v>
      </c>
      <c r="BY153" s="35">
        <f t="shared" si="50"/>
        <v>0.5</v>
      </c>
      <c r="BZ153" s="35">
        <f t="shared" si="50"/>
        <v>0.5</v>
      </c>
      <c r="CA153" s="35">
        <f t="shared" si="50"/>
        <v>0.5</v>
      </c>
      <c r="CB153" s="35">
        <f t="shared" si="50"/>
        <v>0.5</v>
      </c>
      <c r="CC153" s="35">
        <f t="shared" si="50"/>
        <v>0.5</v>
      </c>
      <c r="CD153" s="35">
        <f t="shared" si="50"/>
        <v>0.5</v>
      </c>
      <c r="CE153" s="35">
        <f t="shared" si="50"/>
        <v>0.5</v>
      </c>
      <c r="CF153" s="35">
        <f t="shared" si="50"/>
        <v>0.5</v>
      </c>
      <c r="CG153" s="35">
        <f t="shared" si="50"/>
        <v>0.5</v>
      </c>
      <c r="CH153" s="35">
        <f t="shared" si="50"/>
        <v>0.5</v>
      </c>
      <c r="CI153" s="35">
        <f t="shared" si="50"/>
        <v>0.5</v>
      </c>
      <c r="CJ153" s="35">
        <f t="shared" si="50"/>
        <v>0.5</v>
      </c>
      <c r="CK153" s="35">
        <f t="shared" si="50"/>
        <v>0.5</v>
      </c>
      <c r="CL153" s="35">
        <f t="shared" si="50"/>
        <v>0.5</v>
      </c>
      <c r="CM153" s="35">
        <f t="shared" si="50"/>
        <v>0.5</v>
      </c>
      <c r="CN153" s="35">
        <f t="shared" si="50"/>
        <v>0.5</v>
      </c>
      <c r="CO153" s="35">
        <f t="shared" si="50"/>
        <v>0.5</v>
      </c>
      <c r="CP153" s="35">
        <f t="shared" si="50"/>
        <v>0.5</v>
      </c>
      <c r="CQ153" s="35">
        <f t="shared" si="50"/>
        <v>0.5</v>
      </c>
      <c r="CR153" s="35">
        <f t="shared" si="50"/>
        <v>0.5</v>
      </c>
      <c r="CS153" s="35">
        <f t="shared" si="50"/>
        <v>0.5</v>
      </c>
      <c r="CT153" s="35">
        <f t="shared" si="50"/>
        <v>0.5</v>
      </c>
      <c r="CU153" s="35">
        <f t="shared" si="50"/>
        <v>0.5</v>
      </c>
      <c r="CV153" s="35">
        <f t="shared" si="50"/>
        <v>0.5</v>
      </c>
      <c r="CW153" s="35">
        <f t="shared" si="50"/>
        <v>0.5</v>
      </c>
      <c r="CX153" s="35">
        <f t="shared" si="50"/>
        <v>0.5</v>
      </c>
      <c r="CY153" s="35">
        <f t="shared" si="50"/>
        <v>0.5</v>
      </c>
      <c r="CZ153" s="35">
        <f t="shared" si="50"/>
        <v>0.5</v>
      </c>
      <c r="DA153" s="35">
        <f t="shared" si="50"/>
        <v>0.5</v>
      </c>
      <c r="DB153" s="35">
        <f t="shared" si="50"/>
        <v>0.5</v>
      </c>
      <c r="DC153" s="35">
        <f t="shared" si="50"/>
        <v>0.5</v>
      </c>
      <c r="DD153" s="35">
        <f t="shared" si="50"/>
        <v>0.5</v>
      </c>
      <c r="DE153" s="35">
        <f t="shared" si="50"/>
        <v>0.5</v>
      </c>
      <c r="DF153" s="35">
        <f t="shared" si="50"/>
        <v>0.5</v>
      </c>
      <c r="DG153" s="35">
        <f t="shared" si="50"/>
        <v>0.5</v>
      </c>
      <c r="DH153" s="35">
        <f t="shared" si="50"/>
        <v>0.5</v>
      </c>
      <c r="DI153" s="35">
        <f t="shared" si="50"/>
        <v>0.5</v>
      </c>
      <c r="DJ153" s="35">
        <f t="shared" si="50"/>
        <v>0.5</v>
      </c>
      <c r="DK153" s="35">
        <f t="shared" si="50"/>
        <v>0.5</v>
      </c>
      <c r="DL153" s="35">
        <f t="shared" si="50"/>
        <v>0.5</v>
      </c>
      <c r="DM153" s="35">
        <f t="shared" si="50"/>
        <v>0.5</v>
      </c>
      <c r="DN153" s="35">
        <f t="shared" si="50"/>
        <v>0.5</v>
      </c>
      <c r="DO153" s="35">
        <f t="shared" si="50"/>
        <v>0.5</v>
      </c>
      <c r="DP153" s="35">
        <f t="shared" si="50"/>
        <v>0.5</v>
      </c>
      <c r="DQ153" s="35">
        <f t="shared" si="50"/>
        <v>0.5</v>
      </c>
      <c r="DR153" s="35">
        <f t="shared" si="50"/>
        <v>0.5</v>
      </c>
      <c r="DS153" s="35">
        <f t="shared" si="50"/>
        <v>0.5</v>
      </c>
      <c r="DT153" s="35">
        <f t="shared" si="50"/>
        <v>0.5</v>
      </c>
      <c r="DU153" s="35">
        <f t="shared" si="50"/>
        <v>0.5</v>
      </c>
      <c r="DV153" s="35">
        <f t="shared" si="50"/>
        <v>0.5</v>
      </c>
      <c r="DW153" s="35">
        <f t="shared" si="50"/>
        <v>0.5</v>
      </c>
      <c r="DX153" s="35">
        <f t="shared" si="50"/>
        <v>0.5</v>
      </c>
      <c r="DY153" s="35">
        <f t="shared" si="50"/>
        <v>0.5</v>
      </c>
      <c r="DZ153" s="35">
        <f t="shared" si="50"/>
        <v>0.5</v>
      </c>
      <c r="EA153" s="35">
        <f t="shared" si="50"/>
        <v>0.5</v>
      </c>
      <c r="EB153" s="35">
        <f t="shared" si="50"/>
        <v>0.5</v>
      </c>
      <c r="EC153" s="35">
        <f t="shared" si="50"/>
        <v>0.5</v>
      </c>
      <c r="ED153" s="35">
        <f t="shared" si="50"/>
        <v>0.5</v>
      </c>
      <c r="EE153" s="35">
        <f t="shared" si="50"/>
        <v>0.5</v>
      </c>
      <c r="EF153" s="35">
        <f t="shared" si="50"/>
        <v>0.5</v>
      </c>
      <c r="EG153" s="35">
        <f t="shared" si="50"/>
        <v>0.5</v>
      </c>
      <c r="EH153" s="35">
        <f t="shared" si="50"/>
        <v>0.5</v>
      </c>
      <c r="EI153" s="35">
        <f t="shared" si="50"/>
        <v>0.5</v>
      </c>
      <c r="EJ153" s="35">
        <f t="shared" si="50"/>
        <v>0.5</v>
      </c>
      <c r="EK153" s="35">
        <f t="shared" si="50"/>
        <v>0.5</v>
      </c>
      <c r="EL153" s="35">
        <f t="shared" si="50"/>
        <v>0.5</v>
      </c>
      <c r="EM153" s="35">
        <f t="shared" si="50"/>
        <v>0.5</v>
      </c>
      <c r="EN153" s="35">
        <f t="shared" si="50"/>
        <v>0.5</v>
      </c>
      <c r="EO153" s="35">
        <f t="shared" si="50"/>
        <v>0.5</v>
      </c>
      <c r="EP153" s="35">
        <f t="shared" si="50"/>
        <v>0.5</v>
      </c>
      <c r="EQ153" s="35">
        <f t="shared" si="50"/>
        <v>0.5</v>
      </c>
      <c r="ER153" s="35">
        <f t="shared" si="50"/>
        <v>0.5</v>
      </c>
      <c r="ES153" s="35">
        <f t="shared" si="50"/>
        <v>0.5</v>
      </c>
      <c r="ET153" s="35">
        <f t="shared" si="50"/>
        <v>0.5</v>
      </c>
      <c r="EU153" s="35">
        <f t="shared" si="50"/>
        <v>0.5</v>
      </c>
      <c r="EV153" s="35">
        <f t="shared" si="50"/>
        <v>0.5</v>
      </c>
      <c r="EW153" s="35">
        <f t="shared" si="50"/>
        <v>0.5</v>
      </c>
      <c r="EX153" s="35">
        <f t="shared" si="50"/>
        <v>0.5</v>
      </c>
      <c r="EY153" s="35">
        <f t="shared" si="50"/>
        <v>0.5</v>
      </c>
      <c r="EZ153" s="35">
        <f t="shared" si="50"/>
        <v>0.5</v>
      </c>
      <c r="FA153" s="35">
        <f t="shared" si="50"/>
        <v>0.5</v>
      </c>
      <c r="FB153" s="35">
        <f t="shared" si="50"/>
        <v>0.5</v>
      </c>
      <c r="FC153" s="35">
        <f t="shared" si="50"/>
        <v>0.5</v>
      </c>
      <c r="FD153" s="35">
        <f t="shared" si="50"/>
        <v>0.5</v>
      </c>
      <c r="FE153" s="35">
        <f t="shared" si="50"/>
        <v>0.5</v>
      </c>
      <c r="FF153" s="35">
        <f t="shared" si="50"/>
        <v>0.5</v>
      </c>
      <c r="FG153" s="35">
        <f t="shared" si="50"/>
        <v>0.5</v>
      </c>
      <c r="FH153" s="35">
        <f t="shared" si="50"/>
        <v>0.5</v>
      </c>
      <c r="FI153" s="35">
        <f t="shared" si="50"/>
        <v>0.5</v>
      </c>
      <c r="FJ153" s="35">
        <f t="shared" si="50"/>
        <v>0.5</v>
      </c>
      <c r="FK153" s="35">
        <f t="shared" si="50"/>
        <v>0.5</v>
      </c>
      <c r="FL153" s="35">
        <f t="shared" si="50"/>
        <v>0.5</v>
      </c>
      <c r="FM153" s="35">
        <f t="shared" si="50"/>
        <v>0.5</v>
      </c>
      <c r="FN153" s="35">
        <f t="shared" si="50"/>
        <v>0.5</v>
      </c>
      <c r="FO153" s="35">
        <f t="shared" si="50"/>
        <v>0.5</v>
      </c>
      <c r="FP153" s="35">
        <f t="shared" si="50"/>
        <v>0.5</v>
      </c>
      <c r="FQ153" s="35">
        <f t="shared" si="50"/>
        <v>0.5</v>
      </c>
      <c r="FR153" s="35">
        <f t="shared" si="50"/>
        <v>0.5</v>
      </c>
      <c r="FS153" s="35">
        <f t="shared" si="50"/>
        <v>0.5</v>
      </c>
      <c r="FT153" s="35">
        <f t="shared" si="50"/>
        <v>0.5</v>
      </c>
      <c r="FU153" s="35">
        <f t="shared" si="50"/>
        <v>0.5</v>
      </c>
      <c r="FV153" s="35">
        <f t="shared" si="50"/>
        <v>0.5</v>
      </c>
      <c r="FW153" s="35">
        <f t="shared" si="50"/>
        <v>0.5</v>
      </c>
    </row>
    <row r="154">
      <c r="AM154" s="10"/>
      <c r="AN154" s="10"/>
      <c r="AO154" s="10"/>
      <c r="AP154" s="10"/>
      <c r="AQ154" s="10"/>
      <c r="AR154" s="10"/>
      <c r="AS154" s="10"/>
      <c r="AT154" s="10"/>
      <c r="AU154" s="10" t="s">
        <v>24</v>
      </c>
      <c r="AV154" s="4">
        <v>10.0</v>
      </c>
      <c r="AW154" s="4">
        <v>10.0</v>
      </c>
      <c r="AX154" s="4">
        <v>10.0</v>
      </c>
      <c r="AY154" s="4">
        <v>10.0</v>
      </c>
      <c r="AZ154" s="4">
        <v>10.0</v>
      </c>
      <c r="BA154" s="4">
        <v>10.0</v>
      </c>
      <c r="BB154" s="4">
        <v>10.0</v>
      </c>
      <c r="BC154" s="4">
        <v>10.0</v>
      </c>
      <c r="BD154" s="4">
        <v>10.0</v>
      </c>
      <c r="BE154" s="4">
        <v>10.0</v>
      </c>
      <c r="BF154" s="4">
        <v>10.0</v>
      </c>
      <c r="BG154" s="4">
        <v>1.0</v>
      </c>
      <c r="BH154" s="4">
        <v>1.0</v>
      </c>
      <c r="BI154" s="4">
        <v>1.0</v>
      </c>
      <c r="BJ154" s="4">
        <v>1.0</v>
      </c>
      <c r="BK154" s="4">
        <v>1.0</v>
      </c>
      <c r="BL154" s="4">
        <v>1.0</v>
      </c>
      <c r="BM154" s="4">
        <v>1.0</v>
      </c>
      <c r="BN154" s="4">
        <v>1.0</v>
      </c>
      <c r="BO154" s="4">
        <v>1.0</v>
      </c>
      <c r="BP154" s="4">
        <v>1.0</v>
      </c>
      <c r="BQ154" s="4">
        <v>1.0</v>
      </c>
      <c r="BR154" s="4">
        <v>1.0</v>
      </c>
      <c r="BS154" s="4">
        <v>1.0</v>
      </c>
      <c r="BT154" s="4">
        <v>1.0</v>
      </c>
      <c r="BU154" s="4">
        <v>1.0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L161" s="2"/>
      <c r="M161" s="2"/>
      <c r="N161" s="2"/>
      <c r="P161" s="41"/>
      <c r="Q161" s="42"/>
      <c r="S161" s="49" t="s">
        <v>56</v>
      </c>
      <c r="Z161" s="50"/>
      <c r="AA161" s="2" t="s">
        <v>57</v>
      </c>
      <c r="AR161" s="50"/>
    </row>
    <row r="162">
      <c r="A162" s="23" t="s">
        <v>36</v>
      </c>
      <c r="B162" s="39">
        <f>B147+1</f>
        <v>10</v>
      </c>
      <c r="J162" s="2" t="s">
        <v>7</v>
      </c>
      <c r="L162" s="43" t="s">
        <v>8</v>
      </c>
      <c r="N162" s="43" t="s">
        <v>40</v>
      </c>
      <c r="P162" s="41"/>
      <c r="Q162" s="2" t="s">
        <v>9</v>
      </c>
      <c r="R162" s="2" t="s">
        <v>10</v>
      </c>
      <c r="S162" s="51"/>
      <c r="T162" s="52"/>
      <c r="U162" s="53" t="s">
        <v>58</v>
      </c>
      <c r="X162" s="54" t="s">
        <v>29</v>
      </c>
      <c r="Z162" s="50"/>
      <c r="AA162" s="53" t="s">
        <v>58</v>
      </c>
      <c r="AC162" s="56" t="s">
        <v>29</v>
      </c>
      <c r="AE162" s="52"/>
      <c r="AF162" s="52"/>
      <c r="AG162" s="53" t="s">
        <v>28</v>
      </c>
      <c r="AJ162" s="53" t="s">
        <v>59</v>
      </c>
      <c r="AM162" s="57" t="s">
        <v>29</v>
      </c>
      <c r="AR162" s="50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44" t="s">
        <v>41</v>
      </c>
      <c r="BG162" s="11">
        <f t="shared" ref="BG162:FW162" si="51">1/(1+exp(-1*($A164+$B164*BG164+$C164*BG165)))</f>
        <v>0.5</v>
      </c>
      <c r="BH162" s="11">
        <f t="shared" si="51"/>
        <v>0.5</v>
      </c>
      <c r="BI162" s="11">
        <f t="shared" si="51"/>
        <v>0.5</v>
      </c>
      <c r="BJ162" s="11">
        <f t="shared" si="51"/>
        <v>0.5</v>
      </c>
      <c r="BK162" s="11">
        <f t="shared" si="51"/>
        <v>0.5</v>
      </c>
      <c r="BL162" s="11">
        <f t="shared" si="51"/>
        <v>0.5</v>
      </c>
      <c r="BM162" s="11">
        <f t="shared" si="51"/>
        <v>0.5</v>
      </c>
      <c r="BN162" s="11">
        <f t="shared" si="51"/>
        <v>0.5</v>
      </c>
      <c r="BO162" s="11">
        <f t="shared" si="51"/>
        <v>0.5</v>
      </c>
      <c r="BP162" s="11">
        <f t="shared" si="51"/>
        <v>0.5</v>
      </c>
      <c r="BQ162" s="11">
        <f t="shared" si="51"/>
        <v>0.5</v>
      </c>
      <c r="BR162" s="11">
        <f t="shared" si="51"/>
        <v>0.5</v>
      </c>
      <c r="BS162" s="11">
        <f t="shared" si="51"/>
        <v>0.5</v>
      </c>
      <c r="BT162" s="11">
        <f t="shared" si="51"/>
        <v>0.5</v>
      </c>
      <c r="BU162" s="11">
        <f t="shared" si="51"/>
        <v>0.5</v>
      </c>
      <c r="BV162" s="11">
        <f t="shared" si="51"/>
        <v>0.5</v>
      </c>
      <c r="BW162" s="11">
        <f t="shared" si="51"/>
        <v>0.5</v>
      </c>
      <c r="BX162" s="11">
        <f t="shared" si="51"/>
        <v>0.5</v>
      </c>
      <c r="BY162" s="11">
        <f t="shared" si="51"/>
        <v>0.5</v>
      </c>
      <c r="BZ162" s="11">
        <f t="shared" si="51"/>
        <v>0.5</v>
      </c>
      <c r="CA162" s="11">
        <f t="shared" si="51"/>
        <v>0.5</v>
      </c>
      <c r="CB162" s="11">
        <f t="shared" si="51"/>
        <v>0.5</v>
      </c>
      <c r="CC162" s="11">
        <f t="shared" si="51"/>
        <v>0.5</v>
      </c>
      <c r="CD162" s="11">
        <f t="shared" si="51"/>
        <v>0.5</v>
      </c>
      <c r="CE162" s="11">
        <f t="shared" si="51"/>
        <v>0.5</v>
      </c>
      <c r="CF162" s="11">
        <f t="shared" si="51"/>
        <v>0.5</v>
      </c>
      <c r="CG162" s="11">
        <f t="shared" si="51"/>
        <v>0.5</v>
      </c>
      <c r="CH162" s="11">
        <f t="shared" si="51"/>
        <v>0.5</v>
      </c>
      <c r="CI162" s="11">
        <f t="shared" si="51"/>
        <v>0.5</v>
      </c>
      <c r="CJ162" s="11">
        <f t="shared" si="51"/>
        <v>0.5</v>
      </c>
      <c r="CK162" s="11">
        <f t="shared" si="51"/>
        <v>0.5</v>
      </c>
      <c r="CL162" s="11">
        <f t="shared" si="51"/>
        <v>0.5</v>
      </c>
      <c r="CM162" s="11">
        <f t="shared" si="51"/>
        <v>0.5</v>
      </c>
      <c r="CN162" s="11">
        <f t="shared" si="51"/>
        <v>0.5</v>
      </c>
      <c r="CO162" s="11">
        <f t="shared" si="51"/>
        <v>0.5</v>
      </c>
      <c r="CP162" s="11">
        <f t="shared" si="51"/>
        <v>0.5</v>
      </c>
      <c r="CQ162" s="11">
        <f t="shared" si="51"/>
        <v>0.5</v>
      </c>
      <c r="CR162" s="11">
        <f t="shared" si="51"/>
        <v>0.5</v>
      </c>
      <c r="CS162" s="11">
        <f t="shared" si="51"/>
        <v>0.5</v>
      </c>
      <c r="CT162" s="11">
        <f t="shared" si="51"/>
        <v>0.5</v>
      </c>
      <c r="CU162" s="11">
        <f t="shared" si="51"/>
        <v>0.5</v>
      </c>
      <c r="CV162" s="11">
        <f t="shared" si="51"/>
        <v>0.5</v>
      </c>
      <c r="CW162" s="11">
        <f t="shared" si="51"/>
        <v>0.5</v>
      </c>
      <c r="CX162" s="11">
        <f t="shared" si="51"/>
        <v>0.5</v>
      </c>
      <c r="CY162" s="11">
        <f t="shared" si="51"/>
        <v>0.5</v>
      </c>
      <c r="CZ162" s="11">
        <f t="shared" si="51"/>
        <v>0.5</v>
      </c>
      <c r="DA162" s="11">
        <f t="shared" si="51"/>
        <v>0.5</v>
      </c>
      <c r="DB162" s="11">
        <f t="shared" si="51"/>
        <v>0.5</v>
      </c>
      <c r="DC162" s="11">
        <f t="shared" si="51"/>
        <v>0.5</v>
      </c>
      <c r="DD162" s="11">
        <f t="shared" si="51"/>
        <v>0.5</v>
      </c>
      <c r="DE162" s="11">
        <f t="shared" si="51"/>
        <v>0.5</v>
      </c>
      <c r="DF162" s="11">
        <f t="shared" si="51"/>
        <v>0.5</v>
      </c>
      <c r="DG162" s="11">
        <f t="shared" si="51"/>
        <v>0.5</v>
      </c>
      <c r="DH162" s="11">
        <f t="shared" si="51"/>
        <v>0.5</v>
      </c>
      <c r="DI162" s="11">
        <f t="shared" si="51"/>
        <v>0.5</v>
      </c>
      <c r="DJ162" s="11">
        <f t="shared" si="51"/>
        <v>0.5</v>
      </c>
      <c r="DK162" s="11">
        <f t="shared" si="51"/>
        <v>0.5</v>
      </c>
      <c r="DL162" s="11">
        <f t="shared" si="51"/>
        <v>0.5</v>
      </c>
      <c r="DM162" s="11">
        <f t="shared" si="51"/>
        <v>0.5</v>
      </c>
      <c r="DN162" s="11">
        <f t="shared" si="51"/>
        <v>0.5</v>
      </c>
      <c r="DO162" s="11">
        <f t="shared" si="51"/>
        <v>0.5</v>
      </c>
      <c r="DP162" s="11">
        <f t="shared" si="51"/>
        <v>0.5</v>
      </c>
      <c r="DQ162" s="11">
        <f t="shared" si="51"/>
        <v>0.5</v>
      </c>
      <c r="DR162" s="11">
        <f t="shared" si="51"/>
        <v>0.5</v>
      </c>
      <c r="DS162" s="11">
        <f t="shared" si="51"/>
        <v>0.5</v>
      </c>
      <c r="DT162" s="11">
        <f t="shared" si="51"/>
        <v>0.5</v>
      </c>
      <c r="DU162" s="11">
        <f t="shared" si="51"/>
        <v>0.5</v>
      </c>
      <c r="DV162" s="11">
        <f t="shared" si="51"/>
        <v>0.5</v>
      </c>
      <c r="DW162" s="11">
        <f t="shared" si="51"/>
        <v>0.5</v>
      </c>
      <c r="DX162" s="11">
        <f t="shared" si="51"/>
        <v>0.5</v>
      </c>
      <c r="DY162" s="11">
        <f t="shared" si="51"/>
        <v>0.5</v>
      </c>
      <c r="DZ162" s="11">
        <f t="shared" si="51"/>
        <v>0.5</v>
      </c>
      <c r="EA162" s="11">
        <f t="shared" si="51"/>
        <v>0.5</v>
      </c>
      <c r="EB162" s="11">
        <f t="shared" si="51"/>
        <v>0.5</v>
      </c>
      <c r="EC162" s="11">
        <f t="shared" si="51"/>
        <v>0.5</v>
      </c>
      <c r="ED162" s="11">
        <f t="shared" si="51"/>
        <v>0.5</v>
      </c>
      <c r="EE162" s="11">
        <f t="shared" si="51"/>
        <v>0.5</v>
      </c>
      <c r="EF162" s="11">
        <f t="shared" si="51"/>
        <v>0.5</v>
      </c>
      <c r="EG162" s="11">
        <f t="shared" si="51"/>
        <v>0.5</v>
      </c>
      <c r="EH162" s="11">
        <f t="shared" si="51"/>
        <v>0.5</v>
      </c>
      <c r="EI162" s="11">
        <f t="shared" si="51"/>
        <v>0.5</v>
      </c>
      <c r="EJ162" s="11">
        <f t="shared" si="51"/>
        <v>0.5</v>
      </c>
      <c r="EK162" s="11">
        <f t="shared" si="51"/>
        <v>0.5</v>
      </c>
      <c r="EL162" s="11">
        <f t="shared" si="51"/>
        <v>0.5</v>
      </c>
      <c r="EM162" s="11">
        <f t="shared" si="51"/>
        <v>0.5</v>
      </c>
      <c r="EN162" s="11">
        <f t="shared" si="51"/>
        <v>0.5</v>
      </c>
      <c r="EO162" s="11">
        <f t="shared" si="51"/>
        <v>0.5</v>
      </c>
      <c r="EP162" s="11">
        <f t="shared" si="51"/>
        <v>0.5</v>
      </c>
      <c r="EQ162" s="11">
        <f t="shared" si="51"/>
        <v>0.5</v>
      </c>
      <c r="ER162" s="11">
        <f t="shared" si="51"/>
        <v>0.5</v>
      </c>
      <c r="ES162" s="11">
        <f t="shared" si="51"/>
        <v>0.5</v>
      </c>
      <c r="ET162" s="11">
        <f t="shared" si="51"/>
        <v>0.5</v>
      </c>
      <c r="EU162" s="11">
        <f t="shared" si="51"/>
        <v>0.5</v>
      </c>
      <c r="EV162" s="11">
        <f t="shared" si="51"/>
        <v>0.5</v>
      </c>
      <c r="EW162" s="11">
        <f t="shared" si="51"/>
        <v>0.5</v>
      </c>
      <c r="EX162" s="11">
        <f t="shared" si="51"/>
        <v>0.5</v>
      </c>
      <c r="EY162" s="11">
        <f t="shared" si="51"/>
        <v>0.5</v>
      </c>
      <c r="EZ162" s="11">
        <f t="shared" si="51"/>
        <v>0.5</v>
      </c>
      <c r="FA162" s="11">
        <f t="shared" si="51"/>
        <v>0.5</v>
      </c>
      <c r="FB162" s="11">
        <f t="shared" si="51"/>
        <v>0.5</v>
      </c>
      <c r="FC162" s="11">
        <f t="shared" si="51"/>
        <v>0.5</v>
      </c>
      <c r="FD162" s="11">
        <f t="shared" si="51"/>
        <v>0.5</v>
      </c>
      <c r="FE162" s="11">
        <f t="shared" si="51"/>
        <v>0.5</v>
      </c>
      <c r="FF162" s="11">
        <f t="shared" si="51"/>
        <v>0.5</v>
      </c>
      <c r="FG162" s="11">
        <f t="shared" si="51"/>
        <v>0.5</v>
      </c>
      <c r="FH162" s="11">
        <f t="shared" si="51"/>
        <v>0.5</v>
      </c>
      <c r="FI162" s="11">
        <f t="shared" si="51"/>
        <v>0.5</v>
      </c>
      <c r="FJ162" s="11">
        <f t="shared" si="51"/>
        <v>0.5</v>
      </c>
      <c r="FK162" s="11">
        <f t="shared" si="51"/>
        <v>0.5</v>
      </c>
      <c r="FL162" s="11">
        <f t="shared" si="51"/>
        <v>0.5</v>
      </c>
      <c r="FM162" s="11">
        <f t="shared" si="51"/>
        <v>0.5</v>
      </c>
      <c r="FN162" s="11">
        <f t="shared" si="51"/>
        <v>0.5</v>
      </c>
      <c r="FO162" s="11">
        <f t="shared" si="51"/>
        <v>0.5</v>
      </c>
      <c r="FP162" s="11">
        <f t="shared" si="51"/>
        <v>0.5</v>
      </c>
      <c r="FQ162" s="11">
        <f t="shared" si="51"/>
        <v>0.5</v>
      </c>
      <c r="FR162" s="11">
        <f t="shared" si="51"/>
        <v>0.5</v>
      </c>
      <c r="FS162" s="11">
        <f t="shared" si="51"/>
        <v>0.5</v>
      </c>
      <c r="FT162" s="11">
        <f t="shared" si="51"/>
        <v>0.5</v>
      </c>
      <c r="FU162" s="11">
        <f t="shared" si="51"/>
        <v>0.5</v>
      </c>
      <c r="FV162" s="11">
        <f t="shared" si="51"/>
        <v>0.5</v>
      </c>
      <c r="FW162" s="11">
        <f t="shared" si="51"/>
        <v>0.5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15</v>
      </c>
      <c r="K163" s="7" t="s">
        <v>16</v>
      </c>
      <c r="L163" s="7" t="s">
        <v>17</v>
      </c>
      <c r="M163" s="7" t="s">
        <v>49</v>
      </c>
      <c r="N163" s="7" t="s">
        <v>18</v>
      </c>
      <c r="O163" s="7" t="s">
        <v>50</v>
      </c>
      <c r="P163" s="45" t="s">
        <v>51</v>
      </c>
      <c r="Q163" s="45" t="s">
        <v>52</v>
      </c>
      <c r="R163" s="45" t="s">
        <v>19</v>
      </c>
      <c r="S163" s="58" t="s">
        <v>60</v>
      </c>
      <c r="T163" s="7" t="s">
        <v>61</v>
      </c>
      <c r="U163" s="7" t="s">
        <v>62</v>
      </c>
      <c r="V163" s="7" t="s">
        <v>63</v>
      </c>
      <c r="W163" s="7" t="s">
        <v>64</v>
      </c>
      <c r="X163" s="59" t="s">
        <v>62</v>
      </c>
      <c r="Y163" s="45" t="s">
        <v>63</v>
      </c>
      <c r="Z163" s="60" t="s">
        <v>64</v>
      </c>
      <c r="AA163" s="7" t="s">
        <v>65</v>
      </c>
      <c r="AB163" s="7" t="s">
        <v>66</v>
      </c>
      <c r="AC163" s="7" t="s">
        <v>65</v>
      </c>
      <c r="AD163" s="7" t="s">
        <v>66</v>
      </c>
      <c r="AE163" s="7" t="s">
        <v>31</v>
      </c>
      <c r="AF163" s="7" t="s">
        <v>67</v>
      </c>
      <c r="AG163" s="7" t="s">
        <v>68</v>
      </c>
      <c r="AH163" s="7" t="s">
        <v>33</v>
      </c>
      <c r="AI163" s="7" t="s">
        <v>34</v>
      </c>
      <c r="AJ163" s="7" t="s">
        <v>69</v>
      </c>
      <c r="AK163" s="7" t="s">
        <v>70</v>
      </c>
      <c r="AL163" s="7" t="s">
        <v>71</v>
      </c>
      <c r="AM163" s="61" t="s">
        <v>68</v>
      </c>
      <c r="AN163" s="7" t="s">
        <v>33</v>
      </c>
      <c r="AO163" s="7" t="s">
        <v>34</v>
      </c>
      <c r="AP163" s="7" t="s">
        <v>69</v>
      </c>
      <c r="AQ163" s="7" t="s">
        <v>70</v>
      </c>
      <c r="AR163" s="62" t="s">
        <v>71</v>
      </c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G163" s="11">
        <f t="shared" ref="BG163:FW163" si="52">1/(1+exp(-1*($D164+$E164*BG164+$F164*BG165)))</f>
        <v>0.5</v>
      </c>
      <c r="BH163" s="11">
        <f t="shared" si="52"/>
        <v>0.5</v>
      </c>
      <c r="BI163" s="11">
        <f t="shared" si="52"/>
        <v>0.5</v>
      </c>
      <c r="BJ163" s="11">
        <f t="shared" si="52"/>
        <v>0.5</v>
      </c>
      <c r="BK163" s="11">
        <f t="shared" si="52"/>
        <v>0.5</v>
      </c>
      <c r="BL163" s="11">
        <f t="shared" si="52"/>
        <v>0.5</v>
      </c>
      <c r="BM163" s="11">
        <f t="shared" si="52"/>
        <v>0.5</v>
      </c>
      <c r="BN163" s="11">
        <f t="shared" si="52"/>
        <v>0.5</v>
      </c>
      <c r="BO163" s="11">
        <f t="shared" si="52"/>
        <v>0.5</v>
      </c>
      <c r="BP163" s="11">
        <f t="shared" si="52"/>
        <v>0.5</v>
      </c>
      <c r="BQ163" s="11">
        <f t="shared" si="52"/>
        <v>0.5</v>
      </c>
      <c r="BR163" s="11">
        <f t="shared" si="52"/>
        <v>0.5</v>
      </c>
      <c r="BS163" s="11">
        <f t="shared" si="52"/>
        <v>0.5</v>
      </c>
      <c r="BT163" s="11">
        <f t="shared" si="52"/>
        <v>0.5</v>
      </c>
      <c r="BU163" s="11">
        <f t="shared" si="52"/>
        <v>0.5</v>
      </c>
      <c r="BV163" s="11">
        <f t="shared" si="52"/>
        <v>0.5</v>
      </c>
      <c r="BW163" s="11">
        <f t="shared" si="52"/>
        <v>0.5</v>
      </c>
      <c r="BX163" s="11">
        <f t="shared" si="52"/>
        <v>0.5</v>
      </c>
      <c r="BY163" s="11">
        <f t="shared" si="52"/>
        <v>0.5</v>
      </c>
      <c r="BZ163" s="11">
        <f t="shared" si="52"/>
        <v>0.5</v>
      </c>
      <c r="CA163" s="11">
        <f t="shared" si="52"/>
        <v>0.5</v>
      </c>
      <c r="CB163" s="11">
        <f t="shared" si="52"/>
        <v>0.5</v>
      </c>
      <c r="CC163" s="11">
        <f t="shared" si="52"/>
        <v>0.5</v>
      </c>
      <c r="CD163" s="11">
        <f t="shared" si="52"/>
        <v>0.5</v>
      </c>
      <c r="CE163" s="11">
        <f t="shared" si="52"/>
        <v>0.5</v>
      </c>
      <c r="CF163" s="11">
        <f t="shared" si="52"/>
        <v>0.5</v>
      </c>
      <c r="CG163" s="11">
        <f t="shared" si="52"/>
        <v>0.5</v>
      </c>
      <c r="CH163" s="11">
        <f t="shared" si="52"/>
        <v>0.5</v>
      </c>
      <c r="CI163" s="11">
        <f t="shared" si="52"/>
        <v>0.5</v>
      </c>
      <c r="CJ163" s="11">
        <f t="shared" si="52"/>
        <v>0.5</v>
      </c>
      <c r="CK163" s="11">
        <f t="shared" si="52"/>
        <v>0.5</v>
      </c>
      <c r="CL163" s="11">
        <f t="shared" si="52"/>
        <v>0.5</v>
      </c>
      <c r="CM163" s="11">
        <f t="shared" si="52"/>
        <v>0.5</v>
      </c>
      <c r="CN163" s="11">
        <f t="shared" si="52"/>
        <v>0.5</v>
      </c>
      <c r="CO163" s="11">
        <f t="shared" si="52"/>
        <v>0.5</v>
      </c>
      <c r="CP163" s="11">
        <f t="shared" si="52"/>
        <v>0.5</v>
      </c>
      <c r="CQ163" s="11">
        <f t="shared" si="52"/>
        <v>0.5</v>
      </c>
      <c r="CR163" s="11">
        <f t="shared" si="52"/>
        <v>0.5</v>
      </c>
      <c r="CS163" s="11">
        <f t="shared" si="52"/>
        <v>0.5</v>
      </c>
      <c r="CT163" s="11">
        <f t="shared" si="52"/>
        <v>0.5</v>
      </c>
      <c r="CU163" s="11">
        <f t="shared" si="52"/>
        <v>0.5</v>
      </c>
      <c r="CV163" s="11">
        <f t="shared" si="52"/>
        <v>0.5</v>
      </c>
      <c r="CW163" s="11">
        <f t="shared" si="52"/>
        <v>0.5</v>
      </c>
      <c r="CX163" s="11">
        <f t="shared" si="52"/>
        <v>0.5</v>
      </c>
      <c r="CY163" s="11">
        <f t="shared" si="52"/>
        <v>0.5</v>
      </c>
      <c r="CZ163" s="11">
        <f t="shared" si="52"/>
        <v>0.5</v>
      </c>
      <c r="DA163" s="11">
        <f t="shared" si="52"/>
        <v>0.5</v>
      </c>
      <c r="DB163" s="11">
        <f t="shared" si="52"/>
        <v>0.5</v>
      </c>
      <c r="DC163" s="11">
        <f t="shared" si="52"/>
        <v>0.5</v>
      </c>
      <c r="DD163" s="11">
        <f t="shared" si="52"/>
        <v>0.5</v>
      </c>
      <c r="DE163" s="11">
        <f t="shared" si="52"/>
        <v>0.5</v>
      </c>
      <c r="DF163" s="11">
        <f t="shared" si="52"/>
        <v>0.5</v>
      </c>
      <c r="DG163" s="11">
        <f t="shared" si="52"/>
        <v>0.5</v>
      </c>
      <c r="DH163" s="11">
        <f t="shared" si="52"/>
        <v>0.5</v>
      </c>
      <c r="DI163" s="11">
        <f t="shared" si="52"/>
        <v>0.5</v>
      </c>
      <c r="DJ163" s="11">
        <f t="shared" si="52"/>
        <v>0.5</v>
      </c>
      <c r="DK163" s="11">
        <f t="shared" si="52"/>
        <v>0.5</v>
      </c>
      <c r="DL163" s="11">
        <f t="shared" si="52"/>
        <v>0.5</v>
      </c>
      <c r="DM163" s="11">
        <f t="shared" si="52"/>
        <v>0.5</v>
      </c>
      <c r="DN163" s="11">
        <f t="shared" si="52"/>
        <v>0.5</v>
      </c>
      <c r="DO163" s="11">
        <f t="shared" si="52"/>
        <v>0.5</v>
      </c>
      <c r="DP163" s="11">
        <f t="shared" si="52"/>
        <v>0.5</v>
      </c>
      <c r="DQ163" s="11">
        <f t="shared" si="52"/>
        <v>0.5</v>
      </c>
      <c r="DR163" s="11">
        <f t="shared" si="52"/>
        <v>0.5</v>
      </c>
      <c r="DS163" s="11">
        <f t="shared" si="52"/>
        <v>0.5</v>
      </c>
      <c r="DT163" s="11">
        <f t="shared" si="52"/>
        <v>0.5</v>
      </c>
      <c r="DU163" s="11">
        <f t="shared" si="52"/>
        <v>0.5</v>
      </c>
      <c r="DV163" s="11">
        <f t="shared" si="52"/>
        <v>0.5</v>
      </c>
      <c r="DW163" s="11">
        <f t="shared" si="52"/>
        <v>0.5</v>
      </c>
      <c r="DX163" s="11">
        <f t="shared" si="52"/>
        <v>0.5</v>
      </c>
      <c r="DY163" s="11">
        <f t="shared" si="52"/>
        <v>0.5</v>
      </c>
      <c r="DZ163" s="11">
        <f t="shared" si="52"/>
        <v>0.5</v>
      </c>
      <c r="EA163" s="11">
        <f t="shared" si="52"/>
        <v>0.5</v>
      </c>
      <c r="EB163" s="11">
        <f t="shared" si="52"/>
        <v>0.5</v>
      </c>
      <c r="EC163" s="11">
        <f t="shared" si="52"/>
        <v>0.5</v>
      </c>
      <c r="ED163" s="11">
        <f t="shared" si="52"/>
        <v>0.5</v>
      </c>
      <c r="EE163" s="11">
        <f t="shared" si="52"/>
        <v>0.5</v>
      </c>
      <c r="EF163" s="11">
        <f t="shared" si="52"/>
        <v>0.5</v>
      </c>
      <c r="EG163" s="11">
        <f t="shared" si="52"/>
        <v>0.5</v>
      </c>
      <c r="EH163" s="11">
        <f t="shared" si="52"/>
        <v>0.5</v>
      </c>
      <c r="EI163" s="11">
        <f t="shared" si="52"/>
        <v>0.5</v>
      </c>
      <c r="EJ163" s="11">
        <f t="shared" si="52"/>
        <v>0.5</v>
      </c>
      <c r="EK163" s="11">
        <f t="shared" si="52"/>
        <v>0.5</v>
      </c>
      <c r="EL163" s="11">
        <f t="shared" si="52"/>
        <v>0.5</v>
      </c>
      <c r="EM163" s="11">
        <f t="shared" si="52"/>
        <v>0.5</v>
      </c>
      <c r="EN163" s="11">
        <f t="shared" si="52"/>
        <v>0.5</v>
      </c>
      <c r="EO163" s="11">
        <f t="shared" si="52"/>
        <v>0.5</v>
      </c>
      <c r="EP163" s="11">
        <f t="shared" si="52"/>
        <v>0.5</v>
      </c>
      <c r="EQ163" s="11">
        <f t="shared" si="52"/>
        <v>0.5</v>
      </c>
      <c r="ER163" s="11">
        <f t="shared" si="52"/>
        <v>0.5</v>
      </c>
      <c r="ES163" s="11">
        <f t="shared" si="52"/>
        <v>0.5</v>
      </c>
      <c r="ET163" s="11">
        <f t="shared" si="52"/>
        <v>0.5</v>
      </c>
      <c r="EU163" s="11">
        <f t="shared" si="52"/>
        <v>0.5</v>
      </c>
      <c r="EV163" s="11">
        <f t="shared" si="52"/>
        <v>0.5</v>
      </c>
      <c r="EW163" s="11">
        <f t="shared" si="52"/>
        <v>0.5</v>
      </c>
      <c r="EX163" s="11">
        <f t="shared" si="52"/>
        <v>0.5</v>
      </c>
      <c r="EY163" s="11">
        <f t="shared" si="52"/>
        <v>0.5</v>
      </c>
      <c r="EZ163" s="11">
        <f t="shared" si="52"/>
        <v>0.5</v>
      </c>
      <c r="FA163" s="11">
        <f t="shared" si="52"/>
        <v>0.5</v>
      </c>
      <c r="FB163" s="11">
        <f t="shared" si="52"/>
        <v>0.5</v>
      </c>
      <c r="FC163" s="11">
        <f t="shared" si="52"/>
        <v>0.5</v>
      </c>
      <c r="FD163" s="11">
        <f t="shared" si="52"/>
        <v>0.5</v>
      </c>
      <c r="FE163" s="11">
        <f t="shared" si="52"/>
        <v>0.5</v>
      </c>
      <c r="FF163" s="11">
        <f t="shared" si="52"/>
        <v>0.5</v>
      </c>
      <c r="FG163" s="11">
        <f t="shared" si="52"/>
        <v>0.5</v>
      </c>
      <c r="FH163" s="11">
        <f t="shared" si="52"/>
        <v>0.5</v>
      </c>
      <c r="FI163" s="11">
        <f t="shared" si="52"/>
        <v>0.5</v>
      </c>
      <c r="FJ163" s="11">
        <f t="shared" si="52"/>
        <v>0.5</v>
      </c>
      <c r="FK163" s="11">
        <f t="shared" si="52"/>
        <v>0.5</v>
      </c>
      <c r="FL163" s="11">
        <f t="shared" si="52"/>
        <v>0.5</v>
      </c>
      <c r="FM163" s="11">
        <f t="shared" si="52"/>
        <v>0.5</v>
      </c>
      <c r="FN163" s="11">
        <f t="shared" si="52"/>
        <v>0.5</v>
      </c>
      <c r="FO163" s="11">
        <f t="shared" si="52"/>
        <v>0.5</v>
      </c>
      <c r="FP163" s="11">
        <f t="shared" si="52"/>
        <v>0.5</v>
      </c>
      <c r="FQ163" s="11">
        <f t="shared" si="52"/>
        <v>0.5</v>
      </c>
      <c r="FR163" s="11">
        <f t="shared" si="52"/>
        <v>0.5</v>
      </c>
      <c r="FS163" s="11">
        <f t="shared" si="52"/>
        <v>0.5</v>
      </c>
      <c r="FT163" s="11">
        <f t="shared" si="52"/>
        <v>0.5</v>
      </c>
      <c r="FU163" s="11">
        <f t="shared" si="52"/>
        <v>0.5</v>
      </c>
      <c r="FV163" s="11">
        <f t="shared" si="52"/>
        <v>0.5</v>
      </c>
      <c r="FW163" s="11">
        <f t="shared" si="52"/>
        <v>0.5</v>
      </c>
    </row>
    <row r="164">
      <c r="A164" s="9"/>
      <c r="B164" s="9"/>
      <c r="C164" s="9"/>
      <c r="D164" s="9"/>
      <c r="E164" s="9"/>
      <c r="F164" s="9"/>
      <c r="G164" s="46"/>
      <c r="H164" s="46"/>
      <c r="I164" s="46"/>
      <c r="N164" s="32"/>
      <c r="O164" s="32"/>
      <c r="Q164" s="32"/>
      <c r="R164" s="32"/>
      <c r="S164" s="31"/>
      <c r="T164" s="32"/>
      <c r="U164" s="63"/>
      <c r="V164" s="11"/>
      <c r="W164" s="11"/>
      <c r="X164" s="64"/>
      <c r="Y164" s="65"/>
      <c r="Z164" s="66"/>
      <c r="AC164" s="32"/>
      <c r="AD164" s="32"/>
      <c r="AE164" s="32"/>
      <c r="AF164" s="32"/>
      <c r="AG164" s="67"/>
      <c r="AH164" s="68"/>
      <c r="AI164" s="68"/>
      <c r="AJ164" s="67"/>
      <c r="AK164" s="68"/>
      <c r="AL164" s="68"/>
      <c r="AM164" s="69"/>
      <c r="AN164" s="70"/>
      <c r="AO164" s="70"/>
      <c r="AP164" s="70"/>
      <c r="AQ164" s="70"/>
      <c r="AR164" s="71"/>
      <c r="AS164" s="10"/>
      <c r="AT164" s="10"/>
      <c r="AU164" s="10" t="s">
        <v>21</v>
      </c>
      <c r="AV164" s="4">
        <v>-100.0</v>
      </c>
      <c r="AW164" s="4">
        <v>-100.0</v>
      </c>
      <c r="AX164" s="4">
        <v>-100.0</v>
      </c>
      <c r="AY164" s="4">
        <v>-100.0</v>
      </c>
      <c r="AZ164" s="4">
        <v>-100.0</v>
      </c>
      <c r="BA164" s="4">
        <v>-100.0</v>
      </c>
      <c r="BB164" s="4">
        <v>-100.0</v>
      </c>
      <c r="BC164" s="4">
        <v>-100.0</v>
      </c>
      <c r="BD164" s="4">
        <v>-100.0</v>
      </c>
      <c r="BE164" s="4">
        <v>-100.0</v>
      </c>
      <c r="BF164" s="4">
        <v>-100.0</v>
      </c>
      <c r="BG164" s="4">
        <v>0.0</v>
      </c>
      <c r="BH164" s="4">
        <v>0.1</v>
      </c>
      <c r="BI164" s="4">
        <v>0.2</v>
      </c>
      <c r="BJ164" s="4">
        <v>0.3</v>
      </c>
      <c r="BK164" s="4">
        <v>0.4</v>
      </c>
      <c r="BL164" s="4">
        <v>0.5</v>
      </c>
      <c r="BM164" s="4">
        <v>0.6</v>
      </c>
      <c r="BN164" s="4">
        <v>0.7</v>
      </c>
      <c r="BO164" s="4">
        <v>0.8</v>
      </c>
      <c r="BP164" s="4">
        <v>0.9</v>
      </c>
      <c r="BQ164" s="4">
        <v>1.0</v>
      </c>
      <c r="BR164" s="4">
        <v>0.0</v>
      </c>
      <c r="BS164" s="4">
        <v>0.1</v>
      </c>
      <c r="BT164" s="4">
        <v>0.2</v>
      </c>
      <c r="BU164" s="4">
        <v>0.3</v>
      </c>
      <c r="BV164" s="4">
        <v>0.4</v>
      </c>
      <c r="BW164" s="4">
        <v>0.5</v>
      </c>
      <c r="BX164" s="4">
        <v>0.6</v>
      </c>
      <c r="BY164" s="4">
        <v>0.7</v>
      </c>
      <c r="BZ164" s="4">
        <v>0.8</v>
      </c>
      <c r="CA164" s="4">
        <v>0.9</v>
      </c>
      <c r="CB164" s="4">
        <v>1.0</v>
      </c>
      <c r="CC164" s="4">
        <v>0.0</v>
      </c>
      <c r="CD164" s="4">
        <v>0.1</v>
      </c>
      <c r="CE164" s="4">
        <v>0.2</v>
      </c>
      <c r="CF164" s="4">
        <v>0.3</v>
      </c>
      <c r="CG164" s="4">
        <v>0.4</v>
      </c>
      <c r="CH164" s="4">
        <v>0.5</v>
      </c>
      <c r="CI164" s="4">
        <v>0.6</v>
      </c>
      <c r="CJ164" s="4">
        <v>0.7</v>
      </c>
      <c r="CK164" s="4">
        <v>0.8</v>
      </c>
      <c r="CL164" s="4">
        <v>0.9</v>
      </c>
      <c r="CM164" s="4">
        <v>1.0</v>
      </c>
      <c r="CN164" s="4">
        <v>0.0</v>
      </c>
      <c r="CO164" s="4">
        <v>0.1</v>
      </c>
      <c r="CP164" s="4">
        <v>0.2</v>
      </c>
      <c r="CQ164" s="4">
        <v>0.3</v>
      </c>
      <c r="CR164" s="4">
        <v>0.4</v>
      </c>
      <c r="CS164" s="4">
        <v>0.5</v>
      </c>
      <c r="CT164" s="4">
        <v>0.6</v>
      </c>
      <c r="CU164" s="4">
        <v>0.7</v>
      </c>
      <c r="CV164" s="4">
        <v>0.8</v>
      </c>
      <c r="CW164" s="4">
        <v>0.9</v>
      </c>
      <c r="CX164" s="4">
        <v>1.0</v>
      </c>
      <c r="CY164" s="4">
        <v>0.0</v>
      </c>
      <c r="CZ164" s="4">
        <v>0.1</v>
      </c>
      <c r="DA164" s="4">
        <v>0.2</v>
      </c>
      <c r="DB164" s="4">
        <v>0.3</v>
      </c>
      <c r="DC164" s="4">
        <v>0.4</v>
      </c>
      <c r="DD164" s="4">
        <v>0.5</v>
      </c>
      <c r="DE164" s="4">
        <v>0.6</v>
      </c>
      <c r="DF164" s="4">
        <v>0.7</v>
      </c>
      <c r="DG164" s="4">
        <v>0.8</v>
      </c>
      <c r="DH164" s="4">
        <v>0.9</v>
      </c>
      <c r="DI164" s="4">
        <v>1.0</v>
      </c>
      <c r="DJ164" s="4">
        <v>0.0</v>
      </c>
      <c r="DK164" s="4">
        <v>0.1</v>
      </c>
      <c r="DL164" s="4">
        <v>0.2</v>
      </c>
      <c r="DM164" s="4">
        <v>0.3</v>
      </c>
      <c r="DN164" s="4">
        <v>0.4</v>
      </c>
      <c r="DO164" s="4">
        <v>0.5</v>
      </c>
      <c r="DP164" s="4">
        <v>0.6</v>
      </c>
      <c r="DQ164" s="4">
        <v>0.7</v>
      </c>
      <c r="DR164" s="4">
        <v>0.8</v>
      </c>
      <c r="DS164" s="4">
        <v>0.9</v>
      </c>
      <c r="DT164" s="4">
        <v>1.0</v>
      </c>
      <c r="DU164" s="4">
        <v>0.0</v>
      </c>
      <c r="DV164" s="4">
        <v>0.1</v>
      </c>
      <c r="DW164" s="4">
        <v>0.2</v>
      </c>
      <c r="DX164" s="4">
        <v>0.3</v>
      </c>
      <c r="DY164" s="4">
        <v>0.4</v>
      </c>
      <c r="DZ164" s="4">
        <v>0.5</v>
      </c>
      <c r="EA164" s="4">
        <v>0.6</v>
      </c>
      <c r="EB164" s="4">
        <v>0.7</v>
      </c>
      <c r="EC164" s="4">
        <v>0.8</v>
      </c>
      <c r="ED164" s="4">
        <v>0.9</v>
      </c>
      <c r="EE164" s="4">
        <v>1.0</v>
      </c>
      <c r="EF164" s="4">
        <v>0.0</v>
      </c>
      <c r="EG164" s="4">
        <v>0.1</v>
      </c>
      <c r="EH164" s="4">
        <v>0.2</v>
      </c>
      <c r="EI164" s="4">
        <v>0.3</v>
      </c>
      <c r="EJ164" s="4">
        <v>0.4</v>
      </c>
      <c r="EK164" s="4">
        <v>0.5</v>
      </c>
      <c r="EL164" s="4">
        <v>0.6</v>
      </c>
      <c r="EM164" s="4">
        <v>0.7</v>
      </c>
      <c r="EN164" s="4">
        <v>0.8</v>
      </c>
      <c r="EO164" s="4">
        <v>0.9</v>
      </c>
      <c r="EP164" s="4">
        <v>1.0</v>
      </c>
      <c r="EQ164" s="4">
        <v>0.0</v>
      </c>
      <c r="ER164" s="4">
        <v>0.1</v>
      </c>
      <c r="ES164" s="4">
        <v>0.2</v>
      </c>
      <c r="ET164" s="4">
        <v>0.3</v>
      </c>
      <c r="EU164" s="4">
        <v>0.4</v>
      </c>
      <c r="EV164" s="4">
        <v>0.5</v>
      </c>
      <c r="EW164" s="4">
        <v>0.6</v>
      </c>
      <c r="EX164" s="4">
        <v>0.7</v>
      </c>
      <c r="EY164" s="4">
        <v>0.8</v>
      </c>
      <c r="EZ164" s="4">
        <v>0.9</v>
      </c>
      <c r="FA164" s="4">
        <v>1.0</v>
      </c>
      <c r="FB164" s="4">
        <v>0.0</v>
      </c>
      <c r="FC164" s="4">
        <v>0.1</v>
      </c>
      <c r="FD164" s="4">
        <v>0.2</v>
      </c>
      <c r="FE164" s="4">
        <v>0.3</v>
      </c>
      <c r="FF164" s="4">
        <v>0.4</v>
      </c>
      <c r="FG164" s="4">
        <v>0.5</v>
      </c>
      <c r="FH164" s="4">
        <v>0.6</v>
      </c>
      <c r="FI164" s="4">
        <v>0.7</v>
      </c>
      <c r="FJ164" s="4">
        <v>0.8</v>
      </c>
      <c r="FK164" s="4">
        <v>0.9</v>
      </c>
      <c r="FL164" s="4">
        <v>1.0</v>
      </c>
      <c r="FM164" s="4">
        <v>0.0</v>
      </c>
      <c r="FN164" s="4">
        <v>0.1</v>
      </c>
      <c r="FO164" s="4">
        <v>0.2</v>
      </c>
      <c r="FP164" s="4">
        <v>0.3</v>
      </c>
      <c r="FQ164" s="4">
        <v>0.4</v>
      </c>
      <c r="FR164" s="4">
        <v>0.5</v>
      </c>
      <c r="FS164" s="4">
        <v>0.6</v>
      </c>
      <c r="FT164" s="4">
        <v>0.7</v>
      </c>
      <c r="FU164" s="4">
        <v>0.8</v>
      </c>
      <c r="FV164" s="4">
        <v>0.9</v>
      </c>
      <c r="FW164" s="4">
        <v>1.0</v>
      </c>
    </row>
    <row r="165">
      <c r="N165" s="32"/>
      <c r="O165" s="32"/>
      <c r="Q165" s="32"/>
      <c r="R165" s="32"/>
      <c r="S165" s="31"/>
      <c r="T165" s="32"/>
      <c r="U165" s="63"/>
      <c r="V165" s="11"/>
      <c r="W165" s="11"/>
      <c r="X165" s="64"/>
      <c r="Y165" s="65"/>
      <c r="Z165" s="66"/>
      <c r="AC165" s="32"/>
      <c r="AD165" s="32"/>
      <c r="AE165" s="32"/>
      <c r="AF165" s="32"/>
      <c r="AG165" s="67"/>
      <c r="AH165" s="68"/>
      <c r="AI165" s="68"/>
      <c r="AJ165" s="67"/>
      <c r="AK165" s="68"/>
      <c r="AL165" s="68"/>
      <c r="AM165" s="69"/>
      <c r="AN165" s="70"/>
      <c r="AO165" s="70"/>
      <c r="AP165" s="70"/>
      <c r="AQ165" s="70"/>
      <c r="AR165" s="71"/>
      <c r="AS165" s="10"/>
      <c r="AT165" s="10"/>
      <c r="AU165" s="10" t="s">
        <v>22</v>
      </c>
      <c r="AV165" s="4">
        <v>-100.0</v>
      </c>
      <c r="AW165" s="4">
        <v>-100.0</v>
      </c>
      <c r="AX165" s="4">
        <v>-100.0</v>
      </c>
      <c r="AY165" s="4">
        <v>-100.0</v>
      </c>
      <c r="AZ165" s="4">
        <v>-100.0</v>
      </c>
      <c r="BA165" s="4">
        <v>-100.0</v>
      </c>
      <c r="BB165" s="4">
        <v>-100.0</v>
      </c>
      <c r="BC165" s="4">
        <v>-100.0</v>
      </c>
      <c r="BD165" s="4">
        <v>-100.0</v>
      </c>
      <c r="BE165" s="4">
        <v>-100.0</v>
      </c>
      <c r="BF165" s="4">
        <v>-100.0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  <c r="BP165" s="4">
        <v>0.0</v>
      </c>
      <c r="BQ165" s="4">
        <v>0.0</v>
      </c>
      <c r="BR165" s="4">
        <v>0.1</v>
      </c>
      <c r="BS165" s="4">
        <v>0.1</v>
      </c>
      <c r="BT165" s="4">
        <v>0.1</v>
      </c>
      <c r="BU165" s="4">
        <v>0.1</v>
      </c>
      <c r="BV165" s="4">
        <v>0.1</v>
      </c>
      <c r="BW165" s="4">
        <v>0.1</v>
      </c>
      <c r="BX165" s="4">
        <v>0.1</v>
      </c>
      <c r="BY165" s="4">
        <v>0.1</v>
      </c>
      <c r="BZ165" s="4">
        <v>0.1</v>
      </c>
      <c r="CA165" s="4">
        <v>0.1</v>
      </c>
      <c r="CB165" s="4">
        <v>0.1</v>
      </c>
      <c r="CC165" s="4">
        <v>0.2</v>
      </c>
      <c r="CD165" s="4">
        <v>0.2</v>
      </c>
      <c r="CE165" s="4">
        <v>0.2</v>
      </c>
      <c r="CF165" s="4">
        <v>0.2</v>
      </c>
      <c r="CG165" s="4">
        <v>0.2</v>
      </c>
      <c r="CH165" s="4">
        <v>0.2</v>
      </c>
      <c r="CI165" s="4">
        <v>0.2</v>
      </c>
      <c r="CJ165" s="4">
        <v>0.2</v>
      </c>
      <c r="CK165" s="4">
        <v>0.2</v>
      </c>
      <c r="CL165" s="4">
        <v>0.2</v>
      </c>
      <c r="CM165" s="4">
        <v>0.2</v>
      </c>
      <c r="CN165" s="4">
        <v>0.30000000000000004</v>
      </c>
      <c r="CO165" s="4">
        <v>0.30000000000000004</v>
      </c>
      <c r="CP165" s="4">
        <v>0.30000000000000004</v>
      </c>
      <c r="CQ165" s="4">
        <v>0.30000000000000004</v>
      </c>
      <c r="CR165" s="4">
        <v>0.30000000000000004</v>
      </c>
      <c r="CS165" s="4">
        <v>0.30000000000000004</v>
      </c>
      <c r="CT165" s="4">
        <v>0.30000000000000004</v>
      </c>
      <c r="CU165" s="4">
        <v>0.30000000000000004</v>
      </c>
      <c r="CV165" s="4">
        <v>0.30000000000000004</v>
      </c>
      <c r="CW165" s="4">
        <v>0.30000000000000004</v>
      </c>
      <c r="CX165" s="4">
        <v>0.30000000000000004</v>
      </c>
      <c r="CY165" s="4">
        <v>0.4</v>
      </c>
      <c r="CZ165" s="4">
        <v>0.4</v>
      </c>
      <c r="DA165" s="4">
        <v>0.4</v>
      </c>
      <c r="DB165" s="4">
        <v>0.4</v>
      </c>
      <c r="DC165" s="4">
        <v>0.4</v>
      </c>
      <c r="DD165" s="4">
        <v>0.4</v>
      </c>
      <c r="DE165" s="4">
        <v>0.4</v>
      </c>
      <c r="DF165" s="4">
        <v>0.4</v>
      </c>
      <c r="DG165" s="4">
        <v>0.4</v>
      </c>
      <c r="DH165" s="4">
        <v>0.4</v>
      </c>
      <c r="DI165" s="4">
        <v>0.4</v>
      </c>
      <c r="DJ165" s="4">
        <v>0.5</v>
      </c>
      <c r="DK165" s="4">
        <v>0.5</v>
      </c>
      <c r="DL165" s="4">
        <v>0.5</v>
      </c>
      <c r="DM165" s="4">
        <v>0.5</v>
      </c>
      <c r="DN165" s="4">
        <v>0.5</v>
      </c>
      <c r="DO165" s="4">
        <v>0.5</v>
      </c>
      <c r="DP165" s="4">
        <v>0.5</v>
      </c>
      <c r="DQ165" s="4">
        <v>0.5</v>
      </c>
      <c r="DR165" s="4">
        <v>0.5</v>
      </c>
      <c r="DS165" s="4">
        <v>0.5</v>
      </c>
      <c r="DT165" s="4">
        <v>0.5</v>
      </c>
      <c r="DU165" s="4">
        <v>0.6</v>
      </c>
      <c r="DV165" s="4">
        <v>0.6</v>
      </c>
      <c r="DW165" s="4">
        <v>0.6</v>
      </c>
      <c r="DX165" s="4">
        <v>0.6</v>
      </c>
      <c r="DY165" s="4">
        <v>0.6</v>
      </c>
      <c r="DZ165" s="4">
        <v>0.6</v>
      </c>
      <c r="EA165" s="4">
        <v>0.6</v>
      </c>
      <c r="EB165" s="4">
        <v>0.6</v>
      </c>
      <c r="EC165" s="4">
        <v>0.6</v>
      </c>
      <c r="ED165" s="4">
        <v>0.6</v>
      </c>
      <c r="EE165" s="4">
        <v>0.6</v>
      </c>
      <c r="EF165" s="4">
        <v>0.7</v>
      </c>
      <c r="EG165" s="4">
        <v>0.7</v>
      </c>
      <c r="EH165" s="4">
        <v>0.7</v>
      </c>
      <c r="EI165" s="4">
        <v>0.7</v>
      </c>
      <c r="EJ165" s="4">
        <v>0.7</v>
      </c>
      <c r="EK165" s="4">
        <v>0.7</v>
      </c>
      <c r="EL165" s="4">
        <v>0.7</v>
      </c>
      <c r="EM165" s="4">
        <v>0.7</v>
      </c>
      <c r="EN165" s="4">
        <v>0.7</v>
      </c>
      <c r="EO165" s="4">
        <v>0.7</v>
      </c>
      <c r="EP165" s="4">
        <v>0.7</v>
      </c>
      <c r="EQ165" s="4">
        <v>0.7999999999999999</v>
      </c>
      <c r="ER165" s="4">
        <v>0.7999999999999999</v>
      </c>
      <c r="ES165" s="4">
        <v>0.7999999999999999</v>
      </c>
      <c r="ET165" s="4">
        <v>0.7999999999999999</v>
      </c>
      <c r="EU165" s="4">
        <v>0.7999999999999999</v>
      </c>
      <c r="EV165" s="4">
        <v>0.7999999999999999</v>
      </c>
      <c r="EW165" s="4">
        <v>0.7999999999999999</v>
      </c>
      <c r="EX165" s="4">
        <v>0.7999999999999999</v>
      </c>
      <c r="EY165" s="4">
        <v>0.7999999999999999</v>
      </c>
      <c r="EZ165" s="4">
        <v>0.7999999999999999</v>
      </c>
      <c r="FA165" s="4">
        <v>0.7999999999999999</v>
      </c>
      <c r="FB165" s="4">
        <v>0.8999999999999999</v>
      </c>
      <c r="FC165" s="4">
        <v>0.8999999999999999</v>
      </c>
      <c r="FD165" s="4">
        <v>0.8999999999999999</v>
      </c>
      <c r="FE165" s="4">
        <v>0.8999999999999999</v>
      </c>
      <c r="FF165" s="4">
        <v>0.8999999999999999</v>
      </c>
      <c r="FG165" s="4">
        <v>0.8999999999999999</v>
      </c>
      <c r="FH165" s="4">
        <v>0.8999999999999999</v>
      </c>
      <c r="FI165" s="4">
        <v>0.8999999999999999</v>
      </c>
      <c r="FJ165" s="4">
        <v>0.8999999999999999</v>
      </c>
      <c r="FK165" s="4">
        <v>0.8999999999999999</v>
      </c>
      <c r="FL165" s="4">
        <v>0.8999999999999999</v>
      </c>
      <c r="FM165" s="4">
        <v>0.9999999999999999</v>
      </c>
      <c r="FN165" s="4">
        <v>0.9999999999999999</v>
      </c>
      <c r="FO165" s="4">
        <v>0.9999999999999999</v>
      </c>
      <c r="FP165" s="4">
        <v>0.9999999999999999</v>
      </c>
      <c r="FQ165" s="4">
        <v>0.9999999999999999</v>
      </c>
      <c r="FR165" s="4">
        <v>0.9999999999999999</v>
      </c>
      <c r="FS165" s="4">
        <v>0.9999999999999999</v>
      </c>
      <c r="FT165" s="4">
        <v>0.9999999999999999</v>
      </c>
      <c r="FU165" s="4">
        <v>0.9999999999999999</v>
      </c>
      <c r="FV165" s="4">
        <v>0.9999999999999999</v>
      </c>
      <c r="FW165" s="4">
        <v>0.9999999999999999</v>
      </c>
    </row>
    <row r="166">
      <c r="N166" s="32"/>
      <c r="O166" s="32"/>
      <c r="Q166" s="32"/>
      <c r="R166" s="32"/>
      <c r="S166" s="31"/>
      <c r="T166" s="32"/>
      <c r="U166" s="63"/>
      <c r="V166" s="11"/>
      <c r="W166" s="11"/>
      <c r="X166" s="64"/>
      <c r="Y166" s="65"/>
      <c r="Z166" s="66"/>
      <c r="AC166" s="32"/>
      <c r="AD166" s="32"/>
      <c r="AE166" s="32"/>
      <c r="AF166" s="32"/>
      <c r="AG166" s="67"/>
      <c r="AH166" s="68"/>
      <c r="AI166" s="68"/>
      <c r="AJ166" s="67"/>
      <c r="AK166" s="68"/>
      <c r="AL166" s="68"/>
      <c r="AM166" s="69"/>
      <c r="AN166" s="70"/>
      <c r="AO166" s="70"/>
      <c r="AP166" s="70"/>
      <c r="AQ166" s="70"/>
      <c r="AR166" s="71"/>
      <c r="AS166" s="10"/>
      <c r="AT166" s="10"/>
      <c r="AU166" s="10" t="s">
        <v>53</v>
      </c>
      <c r="AV166" s="35">
        <v>1.0</v>
      </c>
      <c r="AW166" s="35">
        <v>0.9</v>
      </c>
      <c r="AX166" s="35">
        <v>0.8</v>
      </c>
      <c r="AY166" s="35">
        <v>0.7</v>
      </c>
      <c r="AZ166" s="35">
        <v>0.6</v>
      </c>
      <c r="BA166" s="35">
        <v>0.5</v>
      </c>
      <c r="BB166" s="35">
        <v>0.4</v>
      </c>
      <c r="BC166" s="35">
        <v>0.3</v>
      </c>
      <c r="BD166" s="35">
        <v>0.2</v>
      </c>
      <c r="BE166" s="35">
        <v>0.1</v>
      </c>
      <c r="BF166" s="35">
        <v>0.0</v>
      </c>
      <c r="BG166" s="35">
        <f t="shared" ref="BG166:FW166" si="53">round(BG162,1)</f>
        <v>0.5</v>
      </c>
      <c r="BH166" s="35">
        <f t="shared" si="53"/>
        <v>0.5</v>
      </c>
      <c r="BI166" s="35">
        <f t="shared" si="53"/>
        <v>0.5</v>
      </c>
      <c r="BJ166" s="35">
        <f t="shared" si="53"/>
        <v>0.5</v>
      </c>
      <c r="BK166" s="35">
        <f t="shared" si="53"/>
        <v>0.5</v>
      </c>
      <c r="BL166" s="35">
        <f t="shared" si="53"/>
        <v>0.5</v>
      </c>
      <c r="BM166" s="35">
        <f t="shared" si="53"/>
        <v>0.5</v>
      </c>
      <c r="BN166" s="35">
        <f t="shared" si="53"/>
        <v>0.5</v>
      </c>
      <c r="BO166" s="35">
        <f t="shared" si="53"/>
        <v>0.5</v>
      </c>
      <c r="BP166" s="35">
        <f t="shared" si="53"/>
        <v>0.5</v>
      </c>
      <c r="BQ166" s="35">
        <f t="shared" si="53"/>
        <v>0.5</v>
      </c>
      <c r="BR166" s="35">
        <f t="shared" si="53"/>
        <v>0.5</v>
      </c>
      <c r="BS166" s="35">
        <f t="shared" si="53"/>
        <v>0.5</v>
      </c>
      <c r="BT166" s="35">
        <f t="shared" si="53"/>
        <v>0.5</v>
      </c>
      <c r="BU166" s="35">
        <f t="shared" si="53"/>
        <v>0.5</v>
      </c>
      <c r="BV166" s="35">
        <f t="shared" si="53"/>
        <v>0.5</v>
      </c>
      <c r="BW166" s="35">
        <f t="shared" si="53"/>
        <v>0.5</v>
      </c>
      <c r="BX166" s="35">
        <f t="shared" si="53"/>
        <v>0.5</v>
      </c>
      <c r="BY166" s="35">
        <f t="shared" si="53"/>
        <v>0.5</v>
      </c>
      <c r="BZ166" s="35">
        <f t="shared" si="53"/>
        <v>0.5</v>
      </c>
      <c r="CA166" s="35">
        <f t="shared" si="53"/>
        <v>0.5</v>
      </c>
      <c r="CB166" s="35">
        <f t="shared" si="53"/>
        <v>0.5</v>
      </c>
      <c r="CC166" s="35">
        <f t="shared" si="53"/>
        <v>0.5</v>
      </c>
      <c r="CD166" s="35">
        <f t="shared" si="53"/>
        <v>0.5</v>
      </c>
      <c r="CE166" s="35">
        <f t="shared" si="53"/>
        <v>0.5</v>
      </c>
      <c r="CF166" s="35">
        <f t="shared" si="53"/>
        <v>0.5</v>
      </c>
      <c r="CG166" s="35">
        <f t="shared" si="53"/>
        <v>0.5</v>
      </c>
      <c r="CH166" s="35">
        <f t="shared" si="53"/>
        <v>0.5</v>
      </c>
      <c r="CI166" s="35">
        <f t="shared" si="53"/>
        <v>0.5</v>
      </c>
      <c r="CJ166" s="35">
        <f t="shared" si="53"/>
        <v>0.5</v>
      </c>
      <c r="CK166" s="35">
        <f t="shared" si="53"/>
        <v>0.5</v>
      </c>
      <c r="CL166" s="35">
        <f t="shared" si="53"/>
        <v>0.5</v>
      </c>
      <c r="CM166" s="35">
        <f t="shared" si="53"/>
        <v>0.5</v>
      </c>
      <c r="CN166" s="35">
        <f t="shared" si="53"/>
        <v>0.5</v>
      </c>
      <c r="CO166" s="35">
        <f t="shared" si="53"/>
        <v>0.5</v>
      </c>
      <c r="CP166" s="35">
        <f t="shared" si="53"/>
        <v>0.5</v>
      </c>
      <c r="CQ166" s="35">
        <f t="shared" si="53"/>
        <v>0.5</v>
      </c>
      <c r="CR166" s="35">
        <f t="shared" si="53"/>
        <v>0.5</v>
      </c>
      <c r="CS166" s="35">
        <f t="shared" si="53"/>
        <v>0.5</v>
      </c>
      <c r="CT166" s="35">
        <f t="shared" si="53"/>
        <v>0.5</v>
      </c>
      <c r="CU166" s="35">
        <f t="shared" si="53"/>
        <v>0.5</v>
      </c>
      <c r="CV166" s="35">
        <f t="shared" si="53"/>
        <v>0.5</v>
      </c>
      <c r="CW166" s="35">
        <f t="shared" si="53"/>
        <v>0.5</v>
      </c>
      <c r="CX166" s="35">
        <f t="shared" si="53"/>
        <v>0.5</v>
      </c>
      <c r="CY166" s="35">
        <f t="shared" si="53"/>
        <v>0.5</v>
      </c>
      <c r="CZ166" s="35">
        <f t="shared" si="53"/>
        <v>0.5</v>
      </c>
      <c r="DA166" s="35">
        <f t="shared" si="53"/>
        <v>0.5</v>
      </c>
      <c r="DB166" s="35">
        <f t="shared" si="53"/>
        <v>0.5</v>
      </c>
      <c r="DC166" s="35">
        <f t="shared" si="53"/>
        <v>0.5</v>
      </c>
      <c r="DD166" s="35">
        <f t="shared" si="53"/>
        <v>0.5</v>
      </c>
      <c r="DE166" s="35">
        <f t="shared" si="53"/>
        <v>0.5</v>
      </c>
      <c r="DF166" s="35">
        <f t="shared" si="53"/>
        <v>0.5</v>
      </c>
      <c r="DG166" s="35">
        <f t="shared" si="53"/>
        <v>0.5</v>
      </c>
      <c r="DH166" s="35">
        <f t="shared" si="53"/>
        <v>0.5</v>
      </c>
      <c r="DI166" s="35">
        <f t="shared" si="53"/>
        <v>0.5</v>
      </c>
      <c r="DJ166" s="35">
        <f t="shared" si="53"/>
        <v>0.5</v>
      </c>
      <c r="DK166" s="35">
        <f t="shared" si="53"/>
        <v>0.5</v>
      </c>
      <c r="DL166" s="35">
        <f t="shared" si="53"/>
        <v>0.5</v>
      </c>
      <c r="DM166" s="35">
        <f t="shared" si="53"/>
        <v>0.5</v>
      </c>
      <c r="DN166" s="35">
        <f t="shared" si="53"/>
        <v>0.5</v>
      </c>
      <c r="DO166" s="35">
        <f t="shared" si="53"/>
        <v>0.5</v>
      </c>
      <c r="DP166" s="35">
        <f t="shared" si="53"/>
        <v>0.5</v>
      </c>
      <c r="DQ166" s="35">
        <f t="shared" si="53"/>
        <v>0.5</v>
      </c>
      <c r="DR166" s="35">
        <f t="shared" si="53"/>
        <v>0.5</v>
      </c>
      <c r="DS166" s="35">
        <f t="shared" si="53"/>
        <v>0.5</v>
      </c>
      <c r="DT166" s="35">
        <f t="shared" si="53"/>
        <v>0.5</v>
      </c>
      <c r="DU166" s="35">
        <f t="shared" si="53"/>
        <v>0.5</v>
      </c>
      <c r="DV166" s="35">
        <f t="shared" si="53"/>
        <v>0.5</v>
      </c>
      <c r="DW166" s="35">
        <f t="shared" si="53"/>
        <v>0.5</v>
      </c>
      <c r="DX166" s="35">
        <f t="shared" si="53"/>
        <v>0.5</v>
      </c>
      <c r="DY166" s="35">
        <f t="shared" si="53"/>
        <v>0.5</v>
      </c>
      <c r="DZ166" s="35">
        <f t="shared" si="53"/>
        <v>0.5</v>
      </c>
      <c r="EA166" s="35">
        <f t="shared" si="53"/>
        <v>0.5</v>
      </c>
      <c r="EB166" s="35">
        <f t="shared" si="53"/>
        <v>0.5</v>
      </c>
      <c r="EC166" s="35">
        <f t="shared" si="53"/>
        <v>0.5</v>
      </c>
      <c r="ED166" s="35">
        <f t="shared" si="53"/>
        <v>0.5</v>
      </c>
      <c r="EE166" s="35">
        <f t="shared" si="53"/>
        <v>0.5</v>
      </c>
      <c r="EF166" s="35">
        <f t="shared" si="53"/>
        <v>0.5</v>
      </c>
      <c r="EG166" s="35">
        <f t="shared" si="53"/>
        <v>0.5</v>
      </c>
      <c r="EH166" s="35">
        <f t="shared" si="53"/>
        <v>0.5</v>
      </c>
      <c r="EI166" s="35">
        <f t="shared" si="53"/>
        <v>0.5</v>
      </c>
      <c r="EJ166" s="35">
        <f t="shared" si="53"/>
        <v>0.5</v>
      </c>
      <c r="EK166" s="35">
        <f t="shared" si="53"/>
        <v>0.5</v>
      </c>
      <c r="EL166" s="35">
        <f t="shared" si="53"/>
        <v>0.5</v>
      </c>
      <c r="EM166" s="35">
        <f t="shared" si="53"/>
        <v>0.5</v>
      </c>
      <c r="EN166" s="35">
        <f t="shared" si="53"/>
        <v>0.5</v>
      </c>
      <c r="EO166" s="35">
        <f t="shared" si="53"/>
        <v>0.5</v>
      </c>
      <c r="EP166" s="35">
        <f t="shared" si="53"/>
        <v>0.5</v>
      </c>
      <c r="EQ166" s="35">
        <f t="shared" si="53"/>
        <v>0.5</v>
      </c>
      <c r="ER166" s="35">
        <f t="shared" si="53"/>
        <v>0.5</v>
      </c>
      <c r="ES166" s="35">
        <f t="shared" si="53"/>
        <v>0.5</v>
      </c>
      <c r="ET166" s="35">
        <f t="shared" si="53"/>
        <v>0.5</v>
      </c>
      <c r="EU166" s="35">
        <f t="shared" si="53"/>
        <v>0.5</v>
      </c>
      <c r="EV166" s="35">
        <f t="shared" si="53"/>
        <v>0.5</v>
      </c>
      <c r="EW166" s="35">
        <f t="shared" si="53"/>
        <v>0.5</v>
      </c>
      <c r="EX166" s="35">
        <f t="shared" si="53"/>
        <v>0.5</v>
      </c>
      <c r="EY166" s="35">
        <f t="shared" si="53"/>
        <v>0.5</v>
      </c>
      <c r="EZ166" s="35">
        <f t="shared" si="53"/>
        <v>0.5</v>
      </c>
      <c r="FA166" s="35">
        <f t="shared" si="53"/>
        <v>0.5</v>
      </c>
      <c r="FB166" s="35">
        <f t="shared" si="53"/>
        <v>0.5</v>
      </c>
      <c r="FC166" s="35">
        <f t="shared" si="53"/>
        <v>0.5</v>
      </c>
      <c r="FD166" s="35">
        <f t="shared" si="53"/>
        <v>0.5</v>
      </c>
      <c r="FE166" s="35">
        <f t="shared" si="53"/>
        <v>0.5</v>
      </c>
      <c r="FF166" s="35">
        <f t="shared" si="53"/>
        <v>0.5</v>
      </c>
      <c r="FG166" s="35">
        <f t="shared" si="53"/>
        <v>0.5</v>
      </c>
      <c r="FH166" s="35">
        <f t="shared" si="53"/>
        <v>0.5</v>
      </c>
      <c r="FI166" s="35">
        <f t="shared" si="53"/>
        <v>0.5</v>
      </c>
      <c r="FJ166" s="35">
        <f t="shared" si="53"/>
        <v>0.5</v>
      </c>
      <c r="FK166" s="35">
        <f t="shared" si="53"/>
        <v>0.5</v>
      </c>
      <c r="FL166" s="35">
        <f t="shared" si="53"/>
        <v>0.5</v>
      </c>
      <c r="FM166" s="35">
        <f t="shared" si="53"/>
        <v>0.5</v>
      </c>
      <c r="FN166" s="35">
        <f t="shared" si="53"/>
        <v>0.5</v>
      </c>
      <c r="FO166" s="35">
        <f t="shared" si="53"/>
        <v>0.5</v>
      </c>
      <c r="FP166" s="35">
        <f t="shared" si="53"/>
        <v>0.5</v>
      </c>
      <c r="FQ166" s="35">
        <f t="shared" si="53"/>
        <v>0.5</v>
      </c>
      <c r="FR166" s="35">
        <f t="shared" si="53"/>
        <v>0.5</v>
      </c>
      <c r="FS166" s="35">
        <f t="shared" si="53"/>
        <v>0.5</v>
      </c>
      <c r="FT166" s="35">
        <f t="shared" si="53"/>
        <v>0.5</v>
      </c>
      <c r="FU166" s="35">
        <f t="shared" si="53"/>
        <v>0.5</v>
      </c>
      <c r="FV166" s="35">
        <f t="shared" si="53"/>
        <v>0.5</v>
      </c>
      <c r="FW166" s="35">
        <f t="shared" si="53"/>
        <v>0.5</v>
      </c>
    </row>
    <row r="167">
      <c r="N167" s="32"/>
      <c r="O167" s="32"/>
      <c r="Q167" s="32"/>
      <c r="R167" s="32"/>
      <c r="S167" s="31"/>
      <c r="T167" s="32"/>
      <c r="U167" s="63"/>
      <c r="V167" s="11"/>
      <c r="W167" s="11"/>
      <c r="X167" s="64"/>
      <c r="Y167" s="65"/>
      <c r="Z167" s="66"/>
      <c r="AC167" s="32"/>
      <c r="AD167" s="32"/>
      <c r="AE167" s="32"/>
      <c r="AF167" s="32"/>
      <c r="AG167" s="67"/>
      <c r="AH167" s="68"/>
      <c r="AI167" s="68"/>
      <c r="AJ167" s="67"/>
      <c r="AK167" s="68"/>
      <c r="AL167" s="68"/>
      <c r="AM167" s="69"/>
      <c r="AN167" s="70"/>
      <c r="AO167" s="70"/>
      <c r="AP167" s="70"/>
      <c r="AQ167" s="70"/>
      <c r="AR167" s="71"/>
      <c r="AS167" s="10"/>
      <c r="AT167" s="10"/>
      <c r="AU167" s="10" t="s">
        <v>54</v>
      </c>
      <c r="AV167" s="35">
        <v>1.0</v>
      </c>
      <c r="AW167" s="35">
        <v>0.9</v>
      </c>
      <c r="AX167" s="35">
        <v>0.8</v>
      </c>
      <c r="AY167" s="35">
        <v>0.7</v>
      </c>
      <c r="AZ167" s="35">
        <v>0.6</v>
      </c>
      <c r="BA167" s="35">
        <v>0.5</v>
      </c>
      <c r="BB167" s="35">
        <v>0.4</v>
      </c>
      <c r="BC167" s="35">
        <v>0.3</v>
      </c>
      <c r="BD167" s="35">
        <v>0.2</v>
      </c>
      <c r="BE167" s="35">
        <v>0.1</v>
      </c>
      <c r="BF167" s="35">
        <v>0.0</v>
      </c>
      <c r="BG167" s="35">
        <f t="shared" ref="BG167:FW167" si="54">round(BG163,1)</f>
        <v>0.5</v>
      </c>
      <c r="BH167" s="35">
        <f t="shared" si="54"/>
        <v>0.5</v>
      </c>
      <c r="BI167" s="35">
        <f t="shared" si="54"/>
        <v>0.5</v>
      </c>
      <c r="BJ167" s="35">
        <f t="shared" si="54"/>
        <v>0.5</v>
      </c>
      <c r="BK167" s="35">
        <f t="shared" si="54"/>
        <v>0.5</v>
      </c>
      <c r="BL167" s="35">
        <f t="shared" si="54"/>
        <v>0.5</v>
      </c>
      <c r="BM167" s="35">
        <f t="shared" si="54"/>
        <v>0.5</v>
      </c>
      <c r="BN167" s="35">
        <f t="shared" si="54"/>
        <v>0.5</v>
      </c>
      <c r="BO167" s="35">
        <f t="shared" si="54"/>
        <v>0.5</v>
      </c>
      <c r="BP167" s="35">
        <f t="shared" si="54"/>
        <v>0.5</v>
      </c>
      <c r="BQ167" s="35">
        <f t="shared" si="54"/>
        <v>0.5</v>
      </c>
      <c r="BR167" s="35">
        <f t="shared" si="54"/>
        <v>0.5</v>
      </c>
      <c r="BS167" s="35">
        <f t="shared" si="54"/>
        <v>0.5</v>
      </c>
      <c r="BT167" s="35">
        <f t="shared" si="54"/>
        <v>0.5</v>
      </c>
      <c r="BU167" s="35">
        <f t="shared" si="54"/>
        <v>0.5</v>
      </c>
      <c r="BV167" s="35">
        <f t="shared" si="54"/>
        <v>0.5</v>
      </c>
      <c r="BW167" s="35">
        <f t="shared" si="54"/>
        <v>0.5</v>
      </c>
      <c r="BX167" s="35">
        <f t="shared" si="54"/>
        <v>0.5</v>
      </c>
      <c r="BY167" s="35">
        <f t="shared" si="54"/>
        <v>0.5</v>
      </c>
      <c r="BZ167" s="35">
        <f t="shared" si="54"/>
        <v>0.5</v>
      </c>
      <c r="CA167" s="35">
        <f t="shared" si="54"/>
        <v>0.5</v>
      </c>
      <c r="CB167" s="35">
        <f t="shared" si="54"/>
        <v>0.5</v>
      </c>
      <c r="CC167" s="35">
        <f t="shared" si="54"/>
        <v>0.5</v>
      </c>
      <c r="CD167" s="35">
        <f t="shared" si="54"/>
        <v>0.5</v>
      </c>
      <c r="CE167" s="35">
        <f t="shared" si="54"/>
        <v>0.5</v>
      </c>
      <c r="CF167" s="35">
        <f t="shared" si="54"/>
        <v>0.5</v>
      </c>
      <c r="CG167" s="35">
        <f t="shared" si="54"/>
        <v>0.5</v>
      </c>
      <c r="CH167" s="35">
        <f t="shared" si="54"/>
        <v>0.5</v>
      </c>
      <c r="CI167" s="35">
        <f t="shared" si="54"/>
        <v>0.5</v>
      </c>
      <c r="CJ167" s="35">
        <f t="shared" si="54"/>
        <v>0.5</v>
      </c>
      <c r="CK167" s="35">
        <f t="shared" si="54"/>
        <v>0.5</v>
      </c>
      <c r="CL167" s="35">
        <f t="shared" si="54"/>
        <v>0.5</v>
      </c>
      <c r="CM167" s="35">
        <f t="shared" si="54"/>
        <v>0.5</v>
      </c>
      <c r="CN167" s="35">
        <f t="shared" si="54"/>
        <v>0.5</v>
      </c>
      <c r="CO167" s="35">
        <f t="shared" si="54"/>
        <v>0.5</v>
      </c>
      <c r="CP167" s="35">
        <f t="shared" si="54"/>
        <v>0.5</v>
      </c>
      <c r="CQ167" s="35">
        <f t="shared" si="54"/>
        <v>0.5</v>
      </c>
      <c r="CR167" s="35">
        <f t="shared" si="54"/>
        <v>0.5</v>
      </c>
      <c r="CS167" s="35">
        <f t="shared" si="54"/>
        <v>0.5</v>
      </c>
      <c r="CT167" s="35">
        <f t="shared" si="54"/>
        <v>0.5</v>
      </c>
      <c r="CU167" s="35">
        <f t="shared" si="54"/>
        <v>0.5</v>
      </c>
      <c r="CV167" s="35">
        <f t="shared" si="54"/>
        <v>0.5</v>
      </c>
      <c r="CW167" s="35">
        <f t="shared" si="54"/>
        <v>0.5</v>
      </c>
      <c r="CX167" s="35">
        <f t="shared" si="54"/>
        <v>0.5</v>
      </c>
      <c r="CY167" s="35">
        <f t="shared" si="54"/>
        <v>0.5</v>
      </c>
      <c r="CZ167" s="35">
        <f t="shared" si="54"/>
        <v>0.5</v>
      </c>
      <c r="DA167" s="35">
        <f t="shared" si="54"/>
        <v>0.5</v>
      </c>
      <c r="DB167" s="35">
        <f t="shared" si="54"/>
        <v>0.5</v>
      </c>
      <c r="DC167" s="35">
        <f t="shared" si="54"/>
        <v>0.5</v>
      </c>
      <c r="DD167" s="35">
        <f t="shared" si="54"/>
        <v>0.5</v>
      </c>
      <c r="DE167" s="35">
        <f t="shared" si="54"/>
        <v>0.5</v>
      </c>
      <c r="DF167" s="35">
        <f t="shared" si="54"/>
        <v>0.5</v>
      </c>
      <c r="DG167" s="35">
        <f t="shared" si="54"/>
        <v>0.5</v>
      </c>
      <c r="DH167" s="35">
        <f t="shared" si="54"/>
        <v>0.5</v>
      </c>
      <c r="DI167" s="35">
        <f t="shared" si="54"/>
        <v>0.5</v>
      </c>
      <c r="DJ167" s="35">
        <f t="shared" si="54"/>
        <v>0.5</v>
      </c>
      <c r="DK167" s="35">
        <f t="shared" si="54"/>
        <v>0.5</v>
      </c>
      <c r="DL167" s="35">
        <f t="shared" si="54"/>
        <v>0.5</v>
      </c>
      <c r="DM167" s="35">
        <f t="shared" si="54"/>
        <v>0.5</v>
      </c>
      <c r="DN167" s="35">
        <f t="shared" si="54"/>
        <v>0.5</v>
      </c>
      <c r="DO167" s="35">
        <f t="shared" si="54"/>
        <v>0.5</v>
      </c>
      <c r="DP167" s="35">
        <f t="shared" si="54"/>
        <v>0.5</v>
      </c>
      <c r="DQ167" s="35">
        <f t="shared" si="54"/>
        <v>0.5</v>
      </c>
      <c r="DR167" s="35">
        <f t="shared" si="54"/>
        <v>0.5</v>
      </c>
      <c r="DS167" s="35">
        <f t="shared" si="54"/>
        <v>0.5</v>
      </c>
      <c r="DT167" s="35">
        <f t="shared" si="54"/>
        <v>0.5</v>
      </c>
      <c r="DU167" s="35">
        <f t="shared" si="54"/>
        <v>0.5</v>
      </c>
      <c r="DV167" s="35">
        <f t="shared" si="54"/>
        <v>0.5</v>
      </c>
      <c r="DW167" s="35">
        <f t="shared" si="54"/>
        <v>0.5</v>
      </c>
      <c r="DX167" s="35">
        <f t="shared" si="54"/>
        <v>0.5</v>
      </c>
      <c r="DY167" s="35">
        <f t="shared" si="54"/>
        <v>0.5</v>
      </c>
      <c r="DZ167" s="35">
        <f t="shared" si="54"/>
        <v>0.5</v>
      </c>
      <c r="EA167" s="35">
        <f t="shared" si="54"/>
        <v>0.5</v>
      </c>
      <c r="EB167" s="35">
        <f t="shared" si="54"/>
        <v>0.5</v>
      </c>
      <c r="EC167" s="35">
        <f t="shared" si="54"/>
        <v>0.5</v>
      </c>
      <c r="ED167" s="35">
        <f t="shared" si="54"/>
        <v>0.5</v>
      </c>
      <c r="EE167" s="35">
        <f t="shared" si="54"/>
        <v>0.5</v>
      </c>
      <c r="EF167" s="35">
        <f t="shared" si="54"/>
        <v>0.5</v>
      </c>
      <c r="EG167" s="35">
        <f t="shared" si="54"/>
        <v>0.5</v>
      </c>
      <c r="EH167" s="35">
        <f t="shared" si="54"/>
        <v>0.5</v>
      </c>
      <c r="EI167" s="35">
        <f t="shared" si="54"/>
        <v>0.5</v>
      </c>
      <c r="EJ167" s="35">
        <f t="shared" si="54"/>
        <v>0.5</v>
      </c>
      <c r="EK167" s="35">
        <f t="shared" si="54"/>
        <v>0.5</v>
      </c>
      <c r="EL167" s="35">
        <f t="shared" si="54"/>
        <v>0.5</v>
      </c>
      <c r="EM167" s="35">
        <f t="shared" si="54"/>
        <v>0.5</v>
      </c>
      <c r="EN167" s="35">
        <f t="shared" si="54"/>
        <v>0.5</v>
      </c>
      <c r="EO167" s="35">
        <f t="shared" si="54"/>
        <v>0.5</v>
      </c>
      <c r="EP167" s="35">
        <f t="shared" si="54"/>
        <v>0.5</v>
      </c>
      <c r="EQ167" s="35">
        <f t="shared" si="54"/>
        <v>0.5</v>
      </c>
      <c r="ER167" s="35">
        <f t="shared" si="54"/>
        <v>0.5</v>
      </c>
      <c r="ES167" s="35">
        <f t="shared" si="54"/>
        <v>0.5</v>
      </c>
      <c r="ET167" s="35">
        <f t="shared" si="54"/>
        <v>0.5</v>
      </c>
      <c r="EU167" s="35">
        <f t="shared" si="54"/>
        <v>0.5</v>
      </c>
      <c r="EV167" s="35">
        <f t="shared" si="54"/>
        <v>0.5</v>
      </c>
      <c r="EW167" s="35">
        <f t="shared" si="54"/>
        <v>0.5</v>
      </c>
      <c r="EX167" s="35">
        <f t="shared" si="54"/>
        <v>0.5</v>
      </c>
      <c r="EY167" s="35">
        <f t="shared" si="54"/>
        <v>0.5</v>
      </c>
      <c r="EZ167" s="35">
        <f t="shared" si="54"/>
        <v>0.5</v>
      </c>
      <c r="FA167" s="35">
        <f t="shared" si="54"/>
        <v>0.5</v>
      </c>
      <c r="FB167" s="35">
        <f t="shared" si="54"/>
        <v>0.5</v>
      </c>
      <c r="FC167" s="35">
        <f t="shared" si="54"/>
        <v>0.5</v>
      </c>
      <c r="FD167" s="35">
        <f t="shared" si="54"/>
        <v>0.5</v>
      </c>
      <c r="FE167" s="35">
        <f t="shared" si="54"/>
        <v>0.5</v>
      </c>
      <c r="FF167" s="35">
        <f t="shared" si="54"/>
        <v>0.5</v>
      </c>
      <c r="FG167" s="35">
        <f t="shared" si="54"/>
        <v>0.5</v>
      </c>
      <c r="FH167" s="35">
        <f t="shared" si="54"/>
        <v>0.5</v>
      </c>
      <c r="FI167" s="35">
        <f t="shared" si="54"/>
        <v>0.5</v>
      </c>
      <c r="FJ167" s="35">
        <f t="shared" si="54"/>
        <v>0.5</v>
      </c>
      <c r="FK167" s="35">
        <f t="shared" si="54"/>
        <v>0.5</v>
      </c>
      <c r="FL167" s="35">
        <f t="shared" si="54"/>
        <v>0.5</v>
      </c>
      <c r="FM167" s="35">
        <f t="shared" si="54"/>
        <v>0.5</v>
      </c>
      <c r="FN167" s="35">
        <f t="shared" si="54"/>
        <v>0.5</v>
      </c>
      <c r="FO167" s="35">
        <f t="shared" si="54"/>
        <v>0.5</v>
      </c>
      <c r="FP167" s="35">
        <f t="shared" si="54"/>
        <v>0.5</v>
      </c>
      <c r="FQ167" s="35">
        <f t="shared" si="54"/>
        <v>0.5</v>
      </c>
      <c r="FR167" s="35">
        <f t="shared" si="54"/>
        <v>0.5</v>
      </c>
      <c r="FS167" s="35">
        <f t="shared" si="54"/>
        <v>0.5</v>
      </c>
      <c r="FT167" s="35">
        <f t="shared" si="54"/>
        <v>0.5</v>
      </c>
      <c r="FU167" s="35">
        <f t="shared" si="54"/>
        <v>0.5</v>
      </c>
      <c r="FV167" s="35">
        <f t="shared" si="54"/>
        <v>0.5</v>
      </c>
      <c r="FW167" s="35">
        <f t="shared" si="54"/>
        <v>0.5</v>
      </c>
    </row>
    <row r="168">
      <c r="R168" s="38"/>
      <c r="S168" s="11"/>
      <c r="X168" s="72"/>
      <c r="Y168" s="72"/>
      <c r="Z168" s="72"/>
      <c r="AM168" s="74"/>
      <c r="AN168" s="74"/>
      <c r="AO168" s="74"/>
      <c r="AP168" s="74"/>
      <c r="AQ168" s="74"/>
      <c r="AR168" s="74"/>
      <c r="AS168" s="10"/>
      <c r="AT168" s="10"/>
      <c r="AU168" s="10" t="s">
        <v>55</v>
      </c>
      <c r="AV168" s="35">
        <v>1.0</v>
      </c>
      <c r="AW168" s="35">
        <v>0.9</v>
      </c>
      <c r="AX168" s="35">
        <v>0.8</v>
      </c>
      <c r="AY168" s="35">
        <v>0.7</v>
      </c>
      <c r="AZ168" s="35">
        <v>0.6</v>
      </c>
      <c r="BA168" s="35">
        <v>0.5</v>
      </c>
      <c r="BB168" s="35">
        <v>0.4</v>
      </c>
      <c r="BC168" s="35">
        <v>0.3</v>
      </c>
      <c r="BD168" s="35">
        <v>0.2</v>
      </c>
      <c r="BE168" s="35">
        <v>0.1</v>
      </c>
      <c r="BF168" s="35">
        <v>0.0</v>
      </c>
      <c r="BG168" s="35">
        <f t="shared" ref="BG168:FW168" si="55">round(1/(1+exp(-1*($G164+$H164*BG162+$I164*BG163))),1)</f>
        <v>0.5</v>
      </c>
      <c r="BH168" s="35">
        <f t="shared" si="55"/>
        <v>0.5</v>
      </c>
      <c r="BI168" s="35">
        <f t="shared" si="55"/>
        <v>0.5</v>
      </c>
      <c r="BJ168" s="35">
        <f t="shared" si="55"/>
        <v>0.5</v>
      </c>
      <c r="BK168" s="35">
        <f t="shared" si="55"/>
        <v>0.5</v>
      </c>
      <c r="BL168" s="35">
        <f t="shared" si="55"/>
        <v>0.5</v>
      </c>
      <c r="BM168" s="35">
        <f t="shared" si="55"/>
        <v>0.5</v>
      </c>
      <c r="BN168" s="35">
        <f t="shared" si="55"/>
        <v>0.5</v>
      </c>
      <c r="BO168" s="35">
        <f t="shared" si="55"/>
        <v>0.5</v>
      </c>
      <c r="BP168" s="35">
        <f t="shared" si="55"/>
        <v>0.5</v>
      </c>
      <c r="BQ168" s="35">
        <f t="shared" si="55"/>
        <v>0.5</v>
      </c>
      <c r="BR168" s="35">
        <f t="shared" si="55"/>
        <v>0.5</v>
      </c>
      <c r="BS168" s="35">
        <f t="shared" si="55"/>
        <v>0.5</v>
      </c>
      <c r="BT168" s="35">
        <f t="shared" si="55"/>
        <v>0.5</v>
      </c>
      <c r="BU168" s="35">
        <f t="shared" si="55"/>
        <v>0.5</v>
      </c>
      <c r="BV168" s="35">
        <f t="shared" si="55"/>
        <v>0.5</v>
      </c>
      <c r="BW168" s="35">
        <f t="shared" si="55"/>
        <v>0.5</v>
      </c>
      <c r="BX168" s="35">
        <f t="shared" si="55"/>
        <v>0.5</v>
      </c>
      <c r="BY168" s="35">
        <f t="shared" si="55"/>
        <v>0.5</v>
      </c>
      <c r="BZ168" s="35">
        <f t="shared" si="55"/>
        <v>0.5</v>
      </c>
      <c r="CA168" s="35">
        <f t="shared" si="55"/>
        <v>0.5</v>
      </c>
      <c r="CB168" s="35">
        <f t="shared" si="55"/>
        <v>0.5</v>
      </c>
      <c r="CC168" s="35">
        <f t="shared" si="55"/>
        <v>0.5</v>
      </c>
      <c r="CD168" s="35">
        <f t="shared" si="55"/>
        <v>0.5</v>
      </c>
      <c r="CE168" s="35">
        <f t="shared" si="55"/>
        <v>0.5</v>
      </c>
      <c r="CF168" s="35">
        <f t="shared" si="55"/>
        <v>0.5</v>
      </c>
      <c r="CG168" s="35">
        <f t="shared" si="55"/>
        <v>0.5</v>
      </c>
      <c r="CH168" s="35">
        <f t="shared" si="55"/>
        <v>0.5</v>
      </c>
      <c r="CI168" s="35">
        <f t="shared" si="55"/>
        <v>0.5</v>
      </c>
      <c r="CJ168" s="35">
        <f t="shared" si="55"/>
        <v>0.5</v>
      </c>
      <c r="CK168" s="35">
        <f t="shared" si="55"/>
        <v>0.5</v>
      </c>
      <c r="CL168" s="35">
        <f t="shared" si="55"/>
        <v>0.5</v>
      </c>
      <c r="CM168" s="35">
        <f t="shared" si="55"/>
        <v>0.5</v>
      </c>
      <c r="CN168" s="35">
        <f t="shared" si="55"/>
        <v>0.5</v>
      </c>
      <c r="CO168" s="35">
        <f t="shared" si="55"/>
        <v>0.5</v>
      </c>
      <c r="CP168" s="35">
        <f t="shared" si="55"/>
        <v>0.5</v>
      </c>
      <c r="CQ168" s="35">
        <f t="shared" si="55"/>
        <v>0.5</v>
      </c>
      <c r="CR168" s="35">
        <f t="shared" si="55"/>
        <v>0.5</v>
      </c>
      <c r="CS168" s="35">
        <f t="shared" si="55"/>
        <v>0.5</v>
      </c>
      <c r="CT168" s="35">
        <f t="shared" si="55"/>
        <v>0.5</v>
      </c>
      <c r="CU168" s="35">
        <f t="shared" si="55"/>
        <v>0.5</v>
      </c>
      <c r="CV168" s="35">
        <f t="shared" si="55"/>
        <v>0.5</v>
      </c>
      <c r="CW168" s="35">
        <f t="shared" si="55"/>
        <v>0.5</v>
      </c>
      <c r="CX168" s="35">
        <f t="shared" si="55"/>
        <v>0.5</v>
      </c>
      <c r="CY168" s="35">
        <f t="shared" si="55"/>
        <v>0.5</v>
      </c>
      <c r="CZ168" s="35">
        <f t="shared" si="55"/>
        <v>0.5</v>
      </c>
      <c r="DA168" s="35">
        <f t="shared" si="55"/>
        <v>0.5</v>
      </c>
      <c r="DB168" s="35">
        <f t="shared" si="55"/>
        <v>0.5</v>
      </c>
      <c r="DC168" s="35">
        <f t="shared" si="55"/>
        <v>0.5</v>
      </c>
      <c r="DD168" s="35">
        <f t="shared" si="55"/>
        <v>0.5</v>
      </c>
      <c r="DE168" s="35">
        <f t="shared" si="55"/>
        <v>0.5</v>
      </c>
      <c r="DF168" s="35">
        <f t="shared" si="55"/>
        <v>0.5</v>
      </c>
      <c r="DG168" s="35">
        <f t="shared" si="55"/>
        <v>0.5</v>
      </c>
      <c r="DH168" s="35">
        <f t="shared" si="55"/>
        <v>0.5</v>
      </c>
      <c r="DI168" s="35">
        <f t="shared" si="55"/>
        <v>0.5</v>
      </c>
      <c r="DJ168" s="35">
        <f t="shared" si="55"/>
        <v>0.5</v>
      </c>
      <c r="DK168" s="35">
        <f t="shared" si="55"/>
        <v>0.5</v>
      </c>
      <c r="DL168" s="35">
        <f t="shared" si="55"/>
        <v>0.5</v>
      </c>
      <c r="DM168" s="35">
        <f t="shared" si="55"/>
        <v>0.5</v>
      </c>
      <c r="DN168" s="35">
        <f t="shared" si="55"/>
        <v>0.5</v>
      </c>
      <c r="DO168" s="35">
        <f t="shared" si="55"/>
        <v>0.5</v>
      </c>
      <c r="DP168" s="35">
        <f t="shared" si="55"/>
        <v>0.5</v>
      </c>
      <c r="DQ168" s="35">
        <f t="shared" si="55"/>
        <v>0.5</v>
      </c>
      <c r="DR168" s="35">
        <f t="shared" si="55"/>
        <v>0.5</v>
      </c>
      <c r="DS168" s="35">
        <f t="shared" si="55"/>
        <v>0.5</v>
      </c>
      <c r="DT168" s="35">
        <f t="shared" si="55"/>
        <v>0.5</v>
      </c>
      <c r="DU168" s="35">
        <f t="shared" si="55"/>
        <v>0.5</v>
      </c>
      <c r="DV168" s="35">
        <f t="shared" si="55"/>
        <v>0.5</v>
      </c>
      <c r="DW168" s="35">
        <f t="shared" si="55"/>
        <v>0.5</v>
      </c>
      <c r="DX168" s="35">
        <f t="shared" si="55"/>
        <v>0.5</v>
      </c>
      <c r="DY168" s="35">
        <f t="shared" si="55"/>
        <v>0.5</v>
      </c>
      <c r="DZ168" s="35">
        <f t="shared" si="55"/>
        <v>0.5</v>
      </c>
      <c r="EA168" s="35">
        <f t="shared" si="55"/>
        <v>0.5</v>
      </c>
      <c r="EB168" s="35">
        <f t="shared" si="55"/>
        <v>0.5</v>
      </c>
      <c r="EC168" s="35">
        <f t="shared" si="55"/>
        <v>0.5</v>
      </c>
      <c r="ED168" s="35">
        <f t="shared" si="55"/>
        <v>0.5</v>
      </c>
      <c r="EE168" s="35">
        <f t="shared" si="55"/>
        <v>0.5</v>
      </c>
      <c r="EF168" s="35">
        <f t="shared" si="55"/>
        <v>0.5</v>
      </c>
      <c r="EG168" s="35">
        <f t="shared" si="55"/>
        <v>0.5</v>
      </c>
      <c r="EH168" s="35">
        <f t="shared" si="55"/>
        <v>0.5</v>
      </c>
      <c r="EI168" s="35">
        <f t="shared" si="55"/>
        <v>0.5</v>
      </c>
      <c r="EJ168" s="35">
        <f t="shared" si="55"/>
        <v>0.5</v>
      </c>
      <c r="EK168" s="35">
        <f t="shared" si="55"/>
        <v>0.5</v>
      </c>
      <c r="EL168" s="35">
        <f t="shared" si="55"/>
        <v>0.5</v>
      </c>
      <c r="EM168" s="35">
        <f t="shared" si="55"/>
        <v>0.5</v>
      </c>
      <c r="EN168" s="35">
        <f t="shared" si="55"/>
        <v>0.5</v>
      </c>
      <c r="EO168" s="35">
        <f t="shared" si="55"/>
        <v>0.5</v>
      </c>
      <c r="EP168" s="35">
        <f t="shared" si="55"/>
        <v>0.5</v>
      </c>
      <c r="EQ168" s="35">
        <f t="shared" si="55"/>
        <v>0.5</v>
      </c>
      <c r="ER168" s="35">
        <f t="shared" si="55"/>
        <v>0.5</v>
      </c>
      <c r="ES168" s="35">
        <f t="shared" si="55"/>
        <v>0.5</v>
      </c>
      <c r="ET168" s="35">
        <f t="shared" si="55"/>
        <v>0.5</v>
      </c>
      <c r="EU168" s="35">
        <f t="shared" si="55"/>
        <v>0.5</v>
      </c>
      <c r="EV168" s="35">
        <f t="shared" si="55"/>
        <v>0.5</v>
      </c>
      <c r="EW168" s="35">
        <f t="shared" si="55"/>
        <v>0.5</v>
      </c>
      <c r="EX168" s="35">
        <f t="shared" si="55"/>
        <v>0.5</v>
      </c>
      <c r="EY168" s="35">
        <f t="shared" si="55"/>
        <v>0.5</v>
      </c>
      <c r="EZ168" s="35">
        <f t="shared" si="55"/>
        <v>0.5</v>
      </c>
      <c r="FA168" s="35">
        <f t="shared" si="55"/>
        <v>0.5</v>
      </c>
      <c r="FB168" s="35">
        <f t="shared" si="55"/>
        <v>0.5</v>
      </c>
      <c r="FC168" s="35">
        <f t="shared" si="55"/>
        <v>0.5</v>
      </c>
      <c r="FD168" s="35">
        <f t="shared" si="55"/>
        <v>0.5</v>
      </c>
      <c r="FE168" s="35">
        <f t="shared" si="55"/>
        <v>0.5</v>
      </c>
      <c r="FF168" s="35">
        <f t="shared" si="55"/>
        <v>0.5</v>
      </c>
      <c r="FG168" s="35">
        <f t="shared" si="55"/>
        <v>0.5</v>
      </c>
      <c r="FH168" s="35">
        <f t="shared" si="55"/>
        <v>0.5</v>
      </c>
      <c r="FI168" s="35">
        <f t="shared" si="55"/>
        <v>0.5</v>
      </c>
      <c r="FJ168" s="35">
        <f t="shared" si="55"/>
        <v>0.5</v>
      </c>
      <c r="FK168" s="35">
        <f t="shared" si="55"/>
        <v>0.5</v>
      </c>
      <c r="FL168" s="35">
        <f t="shared" si="55"/>
        <v>0.5</v>
      </c>
      <c r="FM168" s="35">
        <f t="shared" si="55"/>
        <v>0.5</v>
      </c>
      <c r="FN168" s="35">
        <f t="shared" si="55"/>
        <v>0.5</v>
      </c>
      <c r="FO168" s="35">
        <f t="shared" si="55"/>
        <v>0.5</v>
      </c>
      <c r="FP168" s="35">
        <f t="shared" si="55"/>
        <v>0.5</v>
      </c>
      <c r="FQ168" s="35">
        <f t="shared" si="55"/>
        <v>0.5</v>
      </c>
      <c r="FR168" s="35">
        <f t="shared" si="55"/>
        <v>0.5</v>
      </c>
      <c r="FS168" s="35">
        <f t="shared" si="55"/>
        <v>0.5</v>
      </c>
      <c r="FT168" s="35">
        <f t="shared" si="55"/>
        <v>0.5</v>
      </c>
      <c r="FU168" s="35">
        <f t="shared" si="55"/>
        <v>0.5</v>
      </c>
      <c r="FV168" s="35">
        <f t="shared" si="55"/>
        <v>0.5</v>
      </c>
      <c r="FW168" s="35">
        <f t="shared" si="55"/>
        <v>0.5</v>
      </c>
    </row>
    <row r="169">
      <c r="AM169" s="10"/>
      <c r="AN169" s="10"/>
      <c r="AO169" s="10"/>
      <c r="AP169" s="10"/>
      <c r="AQ169" s="10"/>
      <c r="AR169" s="10"/>
      <c r="AS169" s="10"/>
      <c r="AT169" s="10"/>
      <c r="AU169" s="10" t="s">
        <v>24</v>
      </c>
      <c r="AV169" s="4">
        <v>10.0</v>
      </c>
      <c r="AW169" s="4">
        <v>10.0</v>
      </c>
      <c r="AX169" s="4">
        <v>10.0</v>
      </c>
      <c r="AY169" s="4">
        <v>10.0</v>
      </c>
      <c r="AZ169" s="4">
        <v>10.0</v>
      </c>
      <c r="BA169" s="4">
        <v>10.0</v>
      </c>
      <c r="BB169" s="4">
        <v>10.0</v>
      </c>
      <c r="BC169" s="4">
        <v>10.0</v>
      </c>
      <c r="BD169" s="4">
        <v>10.0</v>
      </c>
      <c r="BE169" s="4">
        <v>10.0</v>
      </c>
      <c r="BF169" s="4">
        <v>10.0</v>
      </c>
      <c r="BG169" s="4">
        <v>1.0</v>
      </c>
      <c r="BH169" s="4">
        <v>1.0</v>
      </c>
      <c r="BI169" s="4">
        <v>1.0</v>
      </c>
      <c r="BJ169" s="4">
        <v>1.0</v>
      </c>
      <c r="BK169" s="4">
        <v>1.0</v>
      </c>
      <c r="BL169" s="4">
        <v>1.0</v>
      </c>
      <c r="BM169" s="4">
        <v>1.0</v>
      </c>
      <c r="BN169" s="4">
        <v>1.0</v>
      </c>
      <c r="BO169" s="4">
        <v>1.0</v>
      </c>
      <c r="BP169" s="4">
        <v>1.0</v>
      </c>
      <c r="BQ169" s="4">
        <v>1.0</v>
      </c>
      <c r="BR169" s="4">
        <v>1.0</v>
      </c>
      <c r="BS169" s="4">
        <v>1.0</v>
      </c>
      <c r="BT169" s="4">
        <v>1.0</v>
      </c>
      <c r="BU169" s="4">
        <v>1.0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L176" s="2"/>
      <c r="M176" s="2"/>
      <c r="N176" s="2"/>
      <c r="P176" s="41"/>
      <c r="Q176" s="42"/>
      <c r="S176" s="49" t="s">
        <v>56</v>
      </c>
      <c r="Z176" s="50"/>
      <c r="AA176" s="2" t="s">
        <v>57</v>
      </c>
      <c r="AR176" s="50"/>
    </row>
    <row r="177">
      <c r="A177" s="23" t="s">
        <v>36</v>
      </c>
      <c r="B177" s="39">
        <f>B162+1</f>
        <v>11</v>
      </c>
      <c r="J177" s="2" t="s">
        <v>7</v>
      </c>
      <c r="L177" s="43" t="s">
        <v>8</v>
      </c>
      <c r="N177" s="43" t="s">
        <v>40</v>
      </c>
      <c r="P177" s="41"/>
      <c r="Q177" s="2" t="s">
        <v>9</v>
      </c>
      <c r="R177" s="2" t="s">
        <v>10</v>
      </c>
      <c r="S177" s="51"/>
      <c r="T177" s="52"/>
      <c r="U177" s="53" t="s">
        <v>58</v>
      </c>
      <c r="X177" s="54" t="s">
        <v>29</v>
      </c>
      <c r="Z177" s="50"/>
      <c r="AA177" s="53" t="s">
        <v>58</v>
      </c>
      <c r="AC177" s="56" t="s">
        <v>29</v>
      </c>
      <c r="AE177" s="52"/>
      <c r="AF177" s="52"/>
      <c r="AG177" s="53" t="s">
        <v>28</v>
      </c>
      <c r="AJ177" s="53" t="s">
        <v>59</v>
      </c>
      <c r="AM177" s="57" t="s">
        <v>29</v>
      </c>
      <c r="AR177" s="50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44" t="s">
        <v>41</v>
      </c>
      <c r="BG177" s="11">
        <f t="shared" ref="BG177:FW177" si="56">1/(1+exp(-1*($A179+$B179*BG179+$C179*BG180)))</f>
        <v>0.5</v>
      </c>
      <c r="BH177" s="11">
        <f t="shared" si="56"/>
        <v>0.5</v>
      </c>
      <c r="BI177" s="11">
        <f t="shared" si="56"/>
        <v>0.5</v>
      </c>
      <c r="BJ177" s="11">
        <f t="shared" si="56"/>
        <v>0.5</v>
      </c>
      <c r="BK177" s="11">
        <f t="shared" si="56"/>
        <v>0.5</v>
      </c>
      <c r="BL177" s="11">
        <f t="shared" si="56"/>
        <v>0.5</v>
      </c>
      <c r="BM177" s="11">
        <f t="shared" si="56"/>
        <v>0.5</v>
      </c>
      <c r="BN177" s="11">
        <f t="shared" si="56"/>
        <v>0.5</v>
      </c>
      <c r="BO177" s="11">
        <f t="shared" si="56"/>
        <v>0.5</v>
      </c>
      <c r="BP177" s="11">
        <f t="shared" si="56"/>
        <v>0.5</v>
      </c>
      <c r="BQ177" s="11">
        <f t="shared" si="56"/>
        <v>0.5</v>
      </c>
      <c r="BR177" s="11">
        <f t="shared" si="56"/>
        <v>0.5</v>
      </c>
      <c r="BS177" s="11">
        <f t="shared" si="56"/>
        <v>0.5</v>
      </c>
      <c r="BT177" s="11">
        <f t="shared" si="56"/>
        <v>0.5</v>
      </c>
      <c r="BU177" s="11">
        <f t="shared" si="56"/>
        <v>0.5</v>
      </c>
      <c r="BV177" s="11">
        <f t="shared" si="56"/>
        <v>0.5</v>
      </c>
      <c r="BW177" s="11">
        <f t="shared" si="56"/>
        <v>0.5</v>
      </c>
      <c r="BX177" s="11">
        <f t="shared" si="56"/>
        <v>0.5</v>
      </c>
      <c r="BY177" s="11">
        <f t="shared" si="56"/>
        <v>0.5</v>
      </c>
      <c r="BZ177" s="11">
        <f t="shared" si="56"/>
        <v>0.5</v>
      </c>
      <c r="CA177" s="11">
        <f t="shared" si="56"/>
        <v>0.5</v>
      </c>
      <c r="CB177" s="11">
        <f t="shared" si="56"/>
        <v>0.5</v>
      </c>
      <c r="CC177" s="11">
        <f t="shared" si="56"/>
        <v>0.5</v>
      </c>
      <c r="CD177" s="11">
        <f t="shared" si="56"/>
        <v>0.5</v>
      </c>
      <c r="CE177" s="11">
        <f t="shared" si="56"/>
        <v>0.5</v>
      </c>
      <c r="CF177" s="11">
        <f t="shared" si="56"/>
        <v>0.5</v>
      </c>
      <c r="CG177" s="11">
        <f t="shared" si="56"/>
        <v>0.5</v>
      </c>
      <c r="CH177" s="11">
        <f t="shared" si="56"/>
        <v>0.5</v>
      </c>
      <c r="CI177" s="11">
        <f t="shared" si="56"/>
        <v>0.5</v>
      </c>
      <c r="CJ177" s="11">
        <f t="shared" si="56"/>
        <v>0.5</v>
      </c>
      <c r="CK177" s="11">
        <f t="shared" si="56"/>
        <v>0.5</v>
      </c>
      <c r="CL177" s="11">
        <f t="shared" si="56"/>
        <v>0.5</v>
      </c>
      <c r="CM177" s="11">
        <f t="shared" si="56"/>
        <v>0.5</v>
      </c>
      <c r="CN177" s="11">
        <f t="shared" si="56"/>
        <v>0.5</v>
      </c>
      <c r="CO177" s="11">
        <f t="shared" si="56"/>
        <v>0.5</v>
      </c>
      <c r="CP177" s="11">
        <f t="shared" si="56"/>
        <v>0.5</v>
      </c>
      <c r="CQ177" s="11">
        <f t="shared" si="56"/>
        <v>0.5</v>
      </c>
      <c r="CR177" s="11">
        <f t="shared" si="56"/>
        <v>0.5</v>
      </c>
      <c r="CS177" s="11">
        <f t="shared" si="56"/>
        <v>0.5</v>
      </c>
      <c r="CT177" s="11">
        <f t="shared" si="56"/>
        <v>0.5</v>
      </c>
      <c r="CU177" s="11">
        <f t="shared" si="56"/>
        <v>0.5</v>
      </c>
      <c r="CV177" s="11">
        <f t="shared" si="56"/>
        <v>0.5</v>
      </c>
      <c r="CW177" s="11">
        <f t="shared" si="56"/>
        <v>0.5</v>
      </c>
      <c r="CX177" s="11">
        <f t="shared" si="56"/>
        <v>0.5</v>
      </c>
      <c r="CY177" s="11">
        <f t="shared" si="56"/>
        <v>0.5</v>
      </c>
      <c r="CZ177" s="11">
        <f t="shared" si="56"/>
        <v>0.5</v>
      </c>
      <c r="DA177" s="11">
        <f t="shared" si="56"/>
        <v>0.5</v>
      </c>
      <c r="DB177" s="11">
        <f t="shared" si="56"/>
        <v>0.5</v>
      </c>
      <c r="DC177" s="11">
        <f t="shared" si="56"/>
        <v>0.5</v>
      </c>
      <c r="DD177" s="11">
        <f t="shared" si="56"/>
        <v>0.5</v>
      </c>
      <c r="DE177" s="11">
        <f t="shared" si="56"/>
        <v>0.5</v>
      </c>
      <c r="DF177" s="11">
        <f t="shared" si="56"/>
        <v>0.5</v>
      </c>
      <c r="DG177" s="11">
        <f t="shared" si="56"/>
        <v>0.5</v>
      </c>
      <c r="DH177" s="11">
        <f t="shared" si="56"/>
        <v>0.5</v>
      </c>
      <c r="DI177" s="11">
        <f t="shared" si="56"/>
        <v>0.5</v>
      </c>
      <c r="DJ177" s="11">
        <f t="shared" si="56"/>
        <v>0.5</v>
      </c>
      <c r="DK177" s="11">
        <f t="shared" si="56"/>
        <v>0.5</v>
      </c>
      <c r="DL177" s="11">
        <f t="shared" si="56"/>
        <v>0.5</v>
      </c>
      <c r="DM177" s="11">
        <f t="shared" si="56"/>
        <v>0.5</v>
      </c>
      <c r="DN177" s="11">
        <f t="shared" si="56"/>
        <v>0.5</v>
      </c>
      <c r="DO177" s="11">
        <f t="shared" si="56"/>
        <v>0.5</v>
      </c>
      <c r="DP177" s="11">
        <f t="shared" si="56"/>
        <v>0.5</v>
      </c>
      <c r="DQ177" s="11">
        <f t="shared" si="56"/>
        <v>0.5</v>
      </c>
      <c r="DR177" s="11">
        <f t="shared" si="56"/>
        <v>0.5</v>
      </c>
      <c r="DS177" s="11">
        <f t="shared" si="56"/>
        <v>0.5</v>
      </c>
      <c r="DT177" s="11">
        <f t="shared" si="56"/>
        <v>0.5</v>
      </c>
      <c r="DU177" s="11">
        <f t="shared" si="56"/>
        <v>0.5</v>
      </c>
      <c r="DV177" s="11">
        <f t="shared" si="56"/>
        <v>0.5</v>
      </c>
      <c r="DW177" s="11">
        <f t="shared" si="56"/>
        <v>0.5</v>
      </c>
      <c r="DX177" s="11">
        <f t="shared" si="56"/>
        <v>0.5</v>
      </c>
      <c r="DY177" s="11">
        <f t="shared" si="56"/>
        <v>0.5</v>
      </c>
      <c r="DZ177" s="11">
        <f t="shared" si="56"/>
        <v>0.5</v>
      </c>
      <c r="EA177" s="11">
        <f t="shared" si="56"/>
        <v>0.5</v>
      </c>
      <c r="EB177" s="11">
        <f t="shared" si="56"/>
        <v>0.5</v>
      </c>
      <c r="EC177" s="11">
        <f t="shared" si="56"/>
        <v>0.5</v>
      </c>
      <c r="ED177" s="11">
        <f t="shared" si="56"/>
        <v>0.5</v>
      </c>
      <c r="EE177" s="11">
        <f t="shared" si="56"/>
        <v>0.5</v>
      </c>
      <c r="EF177" s="11">
        <f t="shared" si="56"/>
        <v>0.5</v>
      </c>
      <c r="EG177" s="11">
        <f t="shared" si="56"/>
        <v>0.5</v>
      </c>
      <c r="EH177" s="11">
        <f t="shared" si="56"/>
        <v>0.5</v>
      </c>
      <c r="EI177" s="11">
        <f t="shared" si="56"/>
        <v>0.5</v>
      </c>
      <c r="EJ177" s="11">
        <f t="shared" si="56"/>
        <v>0.5</v>
      </c>
      <c r="EK177" s="11">
        <f t="shared" si="56"/>
        <v>0.5</v>
      </c>
      <c r="EL177" s="11">
        <f t="shared" si="56"/>
        <v>0.5</v>
      </c>
      <c r="EM177" s="11">
        <f t="shared" si="56"/>
        <v>0.5</v>
      </c>
      <c r="EN177" s="11">
        <f t="shared" si="56"/>
        <v>0.5</v>
      </c>
      <c r="EO177" s="11">
        <f t="shared" si="56"/>
        <v>0.5</v>
      </c>
      <c r="EP177" s="11">
        <f t="shared" si="56"/>
        <v>0.5</v>
      </c>
      <c r="EQ177" s="11">
        <f t="shared" si="56"/>
        <v>0.5</v>
      </c>
      <c r="ER177" s="11">
        <f t="shared" si="56"/>
        <v>0.5</v>
      </c>
      <c r="ES177" s="11">
        <f t="shared" si="56"/>
        <v>0.5</v>
      </c>
      <c r="ET177" s="11">
        <f t="shared" si="56"/>
        <v>0.5</v>
      </c>
      <c r="EU177" s="11">
        <f t="shared" si="56"/>
        <v>0.5</v>
      </c>
      <c r="EV177" s="11">
        <f t="shared" si="56"/>
        <v>0.5</v>
      </c>
      <c r="EW177" s="11">
        <f t="shared" si="56"/>
        <v>0.5</v>
      </c>
      <c r="EX177" s="11">
        <f t="shared" si="56"/>
        <v>0.5</v>
      </c>
      <c r="EY177" s="11">
        <f t="shared" si="56"/>
        <v>0.5</v>
      </c>
      <c r="EZ177" s="11">
        <f t="shared" si="56"/>
        <v>0.5</v>
      </c>
      <c r="FA177" s="11">
        <f t="shared" si="56"/>
        <v>0.5</v>
      </c>
      <c r="FB177" s="11">
        <f t="shared" si="56"/>
        <v>0.5</v>
      </c>
      <c r="FC177" s="11">
        <f t="shared" si="56"/>
        <v>0.5</v>
      </c>
      <c r="FD177" s="11">
        <f t="shared" si="56"/>
        <v>0.5</v>
      </c>
      <c r="FE177" s="11">
        <f t="shared" si="56"/>
        <v>0.5</v>
      </c>
      <c r="FF177" s="11">
        <f t="shared" si="56"/>
        <v>0.5</v>
      </c>
      <c r="FG177" s="11">
        <f t="shared" si="56"/>
        <v>0.5</v>
      </c>
      <c r="FH177" s="11">
        <f t="shared" si="56"/>
        <v>0.5</v>
      </c>
      <c r="FI177" s="11">
        <f t="shared" si="56"/>
        <v>0.5</v>
      </c>
      <c r="FJ177" s="11">
        <f t="shared" si="56"/>
        <v>0.5</v>
      </c>
      <c r="FK177" s="11">
        <f t="shared" si="56"/>
        <v>0.5</v>
      </c>
      <c r="FL177" s="11">
        <f t="shared" si="56"/>
        <v>0.5</v>
      </c>
      <c r="FM177" s="11">
        <f t="shared" si="56"/>
        <v>0.5</v>
      </c>
      <c r="FN177" s="11">
        <f t="shared" si="56"/>
        <v>0.5</v>
      </c>
      <c r="FO177" s="11">
        <f t="shared" si="56"/>
        <v>0.5</v>
      </c>
      <c r="FP177" s="11">
        <f t="shared" si="56"/>
        <v>0.5</v>
      </c>
      <c r="FQ177" s="11">
        <f t="shared" si="56"/>
        <v>0.5</v>
      </c>
      <c r="FR177" s="11">
        <f t="shared" si="56"/>
        <v>0.5</v>
      </c>
      <c r="FS177" s="11">
        <f t="shared" si="56"/>
        <v>0.5</v>
      </c>
      <c r="FT177" s="11">
        <f t="shared" si="56"/>
        <v>0.5</v>
      </c>
      <c r="FU177" s="11">
        <f t="shared" si="56"/>
        <v>0.5</v>
      </c>
      <c r="FV177" s="11">
        <f t="shared" si="56"/>
        <v>0.5</v>
      </c>
      <c r="FW177" s="11">
        <f t="shared" si="56"/>
        <v>0.5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15</v>
      </c>
      <c r="K178" s="7" t="s">
        <v>16</v>
      </c>
      <c r="L178" s="7" t="s">
        <v>17</v>
      </c>
      <c r="M178" s="7" t="s">
        <v>49</v>
      </c>
      <c r="N178" s="7" t="s">
        <v>18</v>
      </c>
      <c r="O178" s="7" t="s">
        <v>50</v>
      </c>
      <c r="P178" s="45" t="s">
        <v>51</v>
      </c>
      <c r="Q178" s="45" t="s">
        <v>52</v>
      </c>
      <c r="R178" s="45" t="s">
        <v>19</v>
      </c>
      <c r="S178" s="58" t="s">
        <v>60</v>
      </c>
      <c r="T178" s="7" t="s">
        <v>61</v>
      </c>
      <c r="U178" s="7" t="s">
        <v>62</v>
      </c>
      <c r="V178" s="7" t="s">
        <v>63</v>
      </c>
      <c r="W178" s="7" t="s">
        <v>64</v>
      </c>
      <c r="X178" s="59" t="s">
        <v>62</v>
      </c>
      <c r="Y178" s="45" t="s">
        <v>63</v>
      </c>
      <c r="Z178" s="60" t="s">
        <v>64</v>
      </c>
      <c r="AA178" s="7" t="s">
        <v>65</v>
      </c>
      <c r="AB178" s="7" t="s">
        <v>66</v>
      </c>
      <c r="AC178" s="7" t="s">
        <v>65</v>
      </c>
      <c r="AD178" s="7" t="s">
        <v>66</v>
      </c>
      <c r="AE178" s="7" t="s">
        <v>31</v>
      </c>
      <c r="AF178" s="7" t="s">
        <v>67</v>
      </c>
      <c r="AG178" s="7" t="s">
        <v>68</v>
      </c>
      <c r="AH178" s="7" t="s">
        <v>33</v>
      </c>
      <c r="AI178" s="7" t="s">
        <v>34</v>
      </c>
      <c r="AJ178" s="7" t="s">
        <v>69</v>
      </c>
      <c r="AK178" s="7" t="s">
        <v>70</v>
      </c>
      <c r="AL178" s="7" t="s">
        <v>71</v>
      </c>
      <c r="AM178" s="61" t="s">
        <v>68</v>
      </c>
      <c r="AN178" s="7" t="s">
        <v>33</v>
      </c>
      <c r="AO178" s="7" t="s">
        <v>34</v>
      </c>
      <c r="AP178" s="7" t="s">
        <v>69</v>
      </c>
      <c r="AQ178" s="7" t="s">
        <v>70</v>
      </c>
      <c r="AR178" s="62" t="s">
        <v>71</v>
      </c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G178" s="11">
        <f t="shared" ref="BG178:FW178" si="57">1/(1+exp(-1*($D179+$E179*BG179+$F179*BG180)))</f>
        <v>0.5</v>
      </c>
      <c r="BH178" s="11">
        <f t="shared" si="57"/>
        <v>0.5</v>
      </c>
      <c r="BI178" s="11">
        <f t="shared" si="57"/>
        <v>0.5</v>
      </c>
      <c r="BJ178" s="11">
        <f t="shared" si="57"/>
        <v>0.5</v>
      </c>
      <c r="BK178" s="11">
        <f t="shared" si="57"/>
        <v>0.5</v>
      </c>
      <c r="BL178" s="11">
        <f t="shared" si="57"/>
        <v>0.5</v>
      </c>
      <c r="BM178" s="11">
        <f t="shared" si="57"/>
        <v>0.5</v>
      </c>
      <c r="BN178" s="11">
        <f t="shared" si="57"/>
        <v>0.5</v>
      </c>
      <c r="BO178" s="11">
        <f t="shared" si="57"/>
        <v>0.5</v>
      </c>
      <c r="BP178" s="11">
        <f t="shared" si="57"/>
        <v>0.5</v>
      </c>
      <c r="BQ178" s="11">
        <f t="shared" si="57"/>
        <v>0.5</v>
      </c>
      <c r="BR178" s="11">
        <f t="shared" si="57"/>
        <v>0.5</v>
      </c>
      <c r="BS178" s="11">
        <f t="shared" si="57"/>
        <v>0.5</v>
      </c>
      <c r="BT178" s="11">
        <f t="shared" si="57"/>
        <v>0.5</v>
      </c>
      <c r="BU178" s="11">
        <f t="shared" si="57"/>
        <v>0.5</v>
      </c>
      <c r="BV178" s="11">
        <f t="shared" si="57"/>
        <v>0.5</v>
      </c>
      <c r="BW178" s="11">
        <f t="shared" si="57"/>
        <v>0.5</v>
      </c>
      <c r="BX178" s="11">
        <f t="shared" si="57"/>
        <v>0.5</v>
      </c>
      <c r="BY178" s="11">
        <f t="shared" si="57"/>
        <v>0.5</v>
      </c>
      <c r="BZ178" s="11">
        <f t="shared" si="57"/>
        <v>0.5</v>
      </c>
      <c r="CA178" s="11">
        <f t="shared" si="57"/>
        <v>0.5</v>
      </c>
      <c r="CB178" s="11">
        <f t="shared" si="57"/>
        <v>0.5</v>
      </c>
      <c r="CC178" s="11">
        <f t="shared" si="57"/>
        <v>0.5</v>
      </c>
      <c r="CD178" s="11">
        <f t="shared" si="57"/>
        <v>0.5</v>
      </c>
      <c r="CE178" s="11">
        <f t="shared" si="57"/>
        <v>0.5</v>
      </c>
      <c r="CF178" s="11">
        <f t="shared" si="57"/>
        <v>0.5</v>
      </c>
      <c r="CG178" s="11">
        <f t="shared" si="57"/>
        <v>0.5</v>
      </c>
      <c r="CH178" s="11">
        <f t="shared" si="57"/>
        <v>0.5</v>
      </c>
      <c r="CI178" s="11">
        <f t="shared" si="57"/>
        <v>0.5</v>
      </c>
      <c r="CJ178" s="11">
        <f t="shared" si="57"/>
        <v>0.5</v>
      </c>
      <c r="CK178" s="11">
        <f t="shared" si="57"/>
        <v>0.5</v>
      </c>
      <c r="CL178" s="11">
        <f t="shared" si="57"/>
        <v>0.5</v>
      </c>
      <c r="CM178" s="11">
        <f t="shared" si="57"/>
        <v>0.5</v>
      </c>
      <c r="CN178" s="11">
        <f t="shared" si="57"/>
        <v>0.5</v>
      </c>
      <c r="CO178" s="11">
        <f t="shared" si="57"/>
        <v>0.5</v>
      </c>
      <c r="CP178" s="11">
        <f t="shared" si="57"/>
        <v>0.5</v>
      </c>
      <c r="CQ178" s="11">
        <f t="shared" si="57"/>
        <v>0.5</v>
      </c>
      <c r="CR178" s="11">
        <f t="shared" si="57"/>
        <v>0.5</v>
      </c>
      <c r="CS178" s="11">
        <f t="shared" si="57"/>
        <v>0.5</v>
      </c>
      <c r="CT178" s="11">
        <f t="shared" si="57"/>
        <v>0.5</v>
      </c>
      <c r="CU178" s="11">
        <f t="shared" si="57"/>
        <v>0.5</v>
      </c>
      <c r="CV178" s="11">
        <f t="shared" si="57"/>
        <v>0.5</v>
      </c>
      <c r="CW178" s="11">
        <f t="shared" si="57"/>
        <v>0.5</v>
      </c>
      <c r="CX178" s="11">
        <f t="shared" si="57"/>
        <v>0.5</v>
      </c>
      <c r="CY178" s="11">
        <f t="shared" si="57"/>
        <v>0.5</v>
      </c>
      <c r="CZ178" s="11">
        <f t="shared" si="57"/>
        <v>0.5</v>
      </c>
      <c r="DA178" s="11">
        <f t="shared" si="57"/>
        <v>0.5</v>
      </c>
      <c r="DB178" s="11">
        <f t="shared" si="57"/>
        <v>0.5</v>
      </c>
      <c r="DC178" s="11">
        <f t="shared" si="57"/>
        <v>0.5</v>
      </c>
      <c r="DD178" s="11">
        <f t="shared" si="57"/>
        <v>0.5</v>
      </c>
      <c r="DE178" s="11">
        <f t="shared" si="57"/>
        <v>0.5</v>
      </c>
      <c r="DF178" s="11">
        <f t="shared" si="57"/>
        <v>0.5</v>
      </c>
      <c r="DG178" s="11">
        <f t="shared" si="57"/>
        <v>0.5</v>
      </c>
      <c r="DH178" s="11">
        <f t="shared" si="57"/>
        <v>0.5</v>
      </c>
      <c r="DI178" s="11">
        <f t="shared" si="57"/>
        <v>0.5</v>
      </c>
      <c r="DJ178" s="11">
        <f t="shared" si="57"/>
        <v>0.5</v>
      </c>
      <c r="DK178" s="11">
        <f t="shared" si="57"/>
        <v>0.5</v>
      </c>
      <c r="DL178" s="11">
        <f t="shared" si="57"/>
        <v>0.5</v>
      </c>
      <c r="DM178" s="11">
        <f t="shared" si="57"/>
        <v>0.5</v>
      </c>
      <c r="DN178" s="11">
        <f t="shared" si="57"/>
        <v>0.5</v>
      </c>
      <c r="DO178" s="11">
        <f t="shared" si="57"/>
        <v>0.5</v>
      </c>
      <c r="DP178" s="11">
        <f t="shared" si="57"/>
        <v>0.5</v>
      </c>
      <c r="DQ178" s="11">
        <f t="shared" si="57"/>
        <v>0.5</v>
      </c>
      <c r="DR178" s="11">
        <f t="shared" si="57"/>
        <v>0.5</v>
      </c>
      <c r="DS178" s="11">
        <f t="shared" si="57"/>
        <v>0.5</v>
      </c>
      <c r="DT178" s="11">
        <f t="shared" si="57"/>
        <v>0.5</v>
      </c>
      <c r="DU178" s="11">
        <f t="shared" si="57"/>
        <v>0.5</v>
      </c>
      <c r="DV178" s="11">
        <f t="shared" si="57"/>
        <v>0.5</v>
      </c>
      <c r="DW178" s="11">
        <f t="shared" si="57"/>
        <v>0.5</v>
      </c>
      <c r="DX178" s="11">
        <f t="shared" si="57"/>
        <v>0.5</v>
      </c>
      <c r="DY178" s="11">
        <f t="shared" si="57"/>
        <v>0.5</v>
      </c>
      <c r="DZ178" s="11">
        <f t="shared" si="57"/>
        <v>0.5</v>
      </c>
      <c r="EA178" s="11">
        <f t="shared" si="57"/>
        <v>0.5</v>
      </c>
      <c r="EB178" s="11">
        <f t="shared" si="57"/>
        <v>0.5</v>
      </c>
      <c r="EC178" s="11">
        <f t="shared" si="57"/>
        <v>0.5</v>
      </c>
      <c r="ED178" s="11">
        <f t="shared" si="57"/>
        <v>0.5</v>
      </c>
      <c r="EE178" s="11">
        <f t="shared" si="57"/>
        <v>0.5</v>
      </c>
      <c r="EF178" s="11">
        <f t="shared" si="57"/>
        <v>0.5</v>
      </c>
      <c r="EG178" s="11">
        <f t="shared" si="57"/>
        <v>0.5</v>
      </c>
      <c r="EH178" s="11">
        <f t="shared" si="57"/>
        <v>0.5</v>
      </c>
      <c r="EI178" s="11">
        <f t="shared" si="57"/>
        <v>0.5</v>
      </c>
      <c r="EJ178" s="11">
        <f t="shared" si="57"/>
        <v>0.5</v>
      </c>
      <c r="EK178" s="11">
        <f t="shared" si="57"/>
        <v>0.5</v>
      </c>
      <c r="EL178" s="11">
        <f t="shared" si="57"/>
        <v>0.5</v>
      </c>
      <c r="EM178" s="11">
        <f t="shared" si="57"/>
        <v>0.5</v>
      </c>
      <c r="EN178" s="11">
        <f t="shared" si="57"/>
        <v>0.5</v>
      </c>
      <c r="EO178" s="11">
        <f t="shared" si="57"/>
        <v>0.5</v>
      </c>
      <c r="EP178" s="11">
        <f t="shared" si="57"/>
        <v>0.5</v>
      </c>
      <c r="EQ178" s="11">
        <f t="shared" si="57"/>
        <v>0.5</v>
      </c>
      <c r="ER178" s="11">
        <f t="shared" si="57"/>
        <v>0.5</v>
      </c>
      <c r="ES178" s="11">
        <f t="shared" si="57"/>
        <v>0.5</v>
      </c>
      <c r="ET178" s="11">
        <f t="shared" si="57"/>
        <v>0.5</v>
      </c>
      <c r="EU178" s="11">
        <f t="shared" si="57"/>
        <v>0.5</v>
      </c>
      <c r="EV178" s="11">
        <f t="shared" si="57"/>
        <v>0.5</v>
      </c>
      <c r="EW178" s="11">
        <f t="shared" si="57"/>
        <v>0.5</v>
      </c>
      <c r="EX178" s="11">
        <f t="shared" si="57"/>
        <v>0.5</v>
      </c>
      <c r="EY178" s="11">
        <f t="shared" si="57"/>
        <v>0.5</v>
      </c>
      <c r="EZ178" s="11">
        <f t="shared" si="57"/>
        <v>0.5</v>
      </c>
      <c r="FA178" s="11">
        <f t="shared" si="57"/>
        <v>0.5</v>
      </c>
      <c r="FB178" s="11">
        <f t="shared" si="57"/>
        <v>0.5</v>
      </c>
      <c r="FC178" s="11">
        <f t="shared" si="57"/>
        <v>0.5</v>
      </c>
      <c r="FD178" s="11">
        <f t="shared" si="57"/>
        <v>0.5</v>
      </c>
      <c r="FE178" s="11">
        <f t="shared" si="57"/>
        <v>0.5</v>
      </c>
      <c r="FF178" s="11">
        <f t="shared" si="57"/>
        <v>0.5</v>
      </c>
      <c r="FG178" s="11">
        <f t="shared" si="57"/>
        <v>0.5</v>
      </c>
      <c r="FH178" s="11">
        <f t="shared" si="57"/>
        <v>0.5</v>
      </c>
      <c r="FI178" s="11">
        <f t="shared" si="57"/>
        <v>0.5</v>
      </c>
      <c r="FJ178" s="11">
        <f t="shared" si="57"/>
        <v>0.5</v>
      </c>
      <c r="FK178" s="11">
        <f t="shared" si="57"/>
        <v>0.5</v>
      </c>
      <c r="FL178" s="11">
        <f t="shared" si="57"/>
        <v>0.5</v>
      </c>
      <c r="FM178" s="11">
        <f t="shared" si="57"/>
        <v>0.5</v>
      </c>
      <c r="FN178" s="11">
        <f t="shared" si="57"/>
        <v>0.5</v>
      </c>
      <c r="FO178" s="11">
        <f t="shared" si="57"/>
        <v>0.5</v>
      </c>
      <c r="FP178" s="11">
        <f t="shared" si="57"/>
        <v>0.5</v>
      </c>
      <c r="FQ178" s="11">
        <f t="shared" si="57"/>
        <v>0.5</v>
      </c>
      <c r="FR178" s="11">
        <f t="shared" si="57"/>
        <v>0.5</v>
      </c>
      <c r="FS178" s="11">
        <f t="shared" si="57"/>
        <v>0.5</v>
      </c>
      <c r="FT178" s="11">
        <f t="shared" si="57"/>
        <v>0.5</v>
      </c>
      <c r="FU178" s="11">
        <f t="shared" si="57"/>
        <v>0.5</v>
      </c>
      <c r="FV178" s="11">
        <f t="shared" si="57"/>
        <v>0.5</v>
      </c>
      <c r="FW178" s="11">
        <f t="shared" si="57"/>
        <v>0.5</v>
      </c>
    </row>
    <row r="179">
      <c r="A179" s="9"/>
      <c r="B179" s="9"/>
      <c r="C179" s="9"/>
      <c r="D179" s="9"/>
      <c r="E179" s="9"/>
      <c r="F179" s="9"/>
      <c r="G179" s="46"/>
      <c r="H179" s="46"/>
      <c r="I179" s="46"/>
      <c r="N179" s="32"/>
      <c r="O179" s="32"/>
      <c r="Q179" s="32"/>
      <c r="R179" s="32"/>
      <c r="S179" s="31"/>
      <c r="T179" s="32"/>
      <c r="U179" s="63"/>
      <c r="V179" s="11"/>
      <c r="W179" s="11"/>
      <c r="X179" s="64"/>
      <c r="Y179" s="65"/>
      <c r="Z179" s="66"/>
      <c r="AC179" s="32"/>
      <c r="AD179" s="32"/>
      <c r="AE179" s="32"/>
      <c r="AF179" s="32"/>
      <c r="AG179" s="67"/>
      <c r="AH179" s="68"/>
      <c r="AI179" s="68"/>
      <c r="AJ179" s="67"/>
      <c r="AK179" s="68"/>
      <c r="AL179" s="68"/>
      <c r="AM179" s="69"/>
      <c r="AN179" s="70"/>
      <c r="AO179" s="70"/>
      <c r="AP179" s="70"/>
      <c r="AQ179" s="70"/>
      <c r="AR179" s="71"/>
      <c r="AS179" s="10"/>
      <c r="AT179" s="10"/>
      <c r="AU179" s="10" t="s">
        <v>21</v>
      </c>
      <c r="AV179" s="4">
        <v>-100.0</v>
      </c>
      <c r="AW179" s="4">
        <v>-100.0</v>
      </c>
      <c r="AX179" s="4">
        <v>-100.0</v>
      </c>
      <c r="AY179" s="4">
        <v>-100.0</v>
      </c>
      <c r="AZ179" s="4">
        <v>-100.0</v>
      </c>
      <c r="BA179" s="4">
        <v>-100.0</v>
      </c>
      <c r="BB179" s="4">
        <v>-100.0</v>
      </c>
      <c r="BC179" s="4">
        <v>-100.0</v>
      </c>
      <c r="BD179" s="4">
        <v>-100.0</v>
      </c>
      <c r="BE179" s="4">
        <v>-100.0</v>
      </c>
      <c r="BF179" s="4">
        <v>-100.0</v>
      </c>
      <c r="BG179" s="4">
        <v>0.0</v>
      </c>
      <c r="BH179" s="4">
        <v>0.1</v>
      </c>
      <c r="BI179" s="4">
        <v>0.2</v>
      </c>
      <c r="BJ179" s="4">
        <v>0.3</v>
      </c>
      <c r="BK179" s="4">
        <v>0.4</v>
      </c>
      <c r="BL179" s="4">
        <v>0.5</v>
      </c>
      <c r="BM179" s="4">
        <v>0.6</v>
      </c>
      <c r="BN179" s="4">
        <v>0.7</v>
      </c>
      <c r="BO179" s="4">
        <v>0.8</v>
      </c>
      <c r="BP179" s="4">
        <v>0.9</v>
      </c>
      <c r="BQ179" s="4">
        <v>1.0</v>
      </c>
      <c r="BR179" s="4">
        <v>0.0</v>
      </c>
      <c r="BS179" s="4">
        <v>0.1</v>
      </c>
      <c r="BT179" s="4">
        <v>0.2</v>
      </c>
      <c r="BU179" s="4">
        <v>0.3</v>
      </c>
      <c r="BV179" s="4">
        <v>0.4</v>
      </c>
      <c r="BW179" s="4">
        <v>0.5</v>
      </c>
      <c r="BX179" s="4">
        <v>0.6</v>
      </c>
      <c r="BY179" s="4">
        <v>0.7</v>
      </c>
      <c r="BZ179" s="4">
        <v>0.8</v>
      </c>
      <c r="CA179" s="4">
        <v>0.9</v>
      </c>
      <c r="CB179" s="4">
        <v>1.0</v>
      </c>
      <c r="CC179" s="4">
        <v>0.0</v>
      </c>
      <c r="CD179" s="4">
        <v>0.1</v>
      </c>
      <c r="CE179" s="4">
        <v>0.2</v>
      </c>
      <c r="CF179" s="4">
        <v>0.3</v>
      </c>
      <c r="CG179" s="4">
        <v>0.4</v>
      </c>
      <c r="CH179" s="4">
        <v>0.5</v>
      </c>
      <c r="CI179" s="4">
        <v>0.6</v>
      </c>
      <c r="CJ179" s="4">
        <v>0.7</v>
      </c>
      <c r="CK179" s="4">
        <v>0.8</v>
      </c>
      <c r="CL179" s="4">
        <v>0.9</v>
      </c>
      <c r="CM179" s="4">
        <v>1.0</v>
      </c>
      <c r="CN179" s="4">
        <v>0.0</v>
      </c>
      <c r="CO179" s="4">
        <v>0.1</v>
      </c>
      <c r="CP179" s="4">
        <v>0.2</v>
      </c>
      <c r="CQ179" s="4">
        <v>0.3</v>
      </c>
      <c r="CR179" s="4">
        <v>0.4</v>
      </c>
      <c r="CS179" s="4">
        <v>0.5</v>
      </c>
      <c r="CT179" s="4">
        <v>0.6</v>
      </c>
      <c r="CU179" s="4">
        <v>0.7</v>
      </c>
      <c r="CV179" s="4">
        <v>0.8</v>
      </c>
      <c r="CW179" s="4">
        <v>0.9</v>
      </c>
      <c r="CX179" s="4">
        <v>1.0</v>
      </c>
      <c r="CY179" s="4">
        <v>0.0</v>
      </c>
      <c r="CZ179" s="4">
        <v>0.1</v>
      </c>
      <c r="DA179" s="4">
        <v>0.2</v>
      </c>
      <c r="DB179" s="4">
        <v>0.3</v>
      </c>
      <c r="DC179" s="4">
        <v>0.4</v>
      </c>
      <c r="DD179" s="4">
        <v>0.5</v>
      </c>
      <c r="DE179" s="4">
        <v>0.6</v>
      </c>
      <c r="DF179" s="4">
        <v>0.7</v>
      </c>
      <c r="DG179" s="4">
        <v>0.8</v>
      </c>
      <c r="DH179" s="4">
        <v>0.9</v>
      </c>
      <c r="DI179" s="4">
        <v>1.0</v>
      </c>
      <c r="DJ179" s="4">
        <v>0.0</v>
      </c>
      <c r="DK179" s="4">
        <v>0.1</v>
      </c>
      <c r="DL179" s="4">
        <v>0.2</v>
      </c>
      <c r="DM179" s="4">
        <v>0.3</v>
      </c>
      <c r="DN179" s="4">
        <v>0.4</v>
      </c>
      <c r="DO179" s="4">
        <v>0.5</v>
      </c>
      <c r="DP179" s="4">
        <v>0.6</v>
      </c>
      <c r="DQ179" s="4">
        <v>0.7</v>
      </c>
      <c r="DR179" s="4">
        <v>0.8</v>
      </c>
      <c r="DS179" s="4">
        <v>0.9</v>
      </c>
      <c r="DT179" s="4">
        <v>1.0</v>
      </c>
      <c r="DU179" s="4">
        <v>0.0</v>
      </c>
      <c r="DV179" s="4">
        <v>0.1</v>
      </c>
      <c r="DW179" s="4">
        <v>0.2</v>
      </c>
      <c r="DX179" s="4">
        <v>0.3</v>
      </c>
      <c r="DY179" s="4">
        <v>0.4</v>
      </c>
      <c r="DZ179" s="4">
        <v>0.5</v>
      </c>
      <c r="EA179" s="4">
        <v>0.6</v>
      </c>
      <c r="EB179" s="4">
        <v>0.7</v>
      </c>
      <c r="EC179" s="4">
        <v>0.8</v>
      </c>
      <c r="ED179" s="4">
        <v>0.9</v>
      </c>
      <c r="EE179" s="4">
        <v>1.0</v>
      </c>
      <c r="EF179" s="4">
        <v>0.0</v>
      </c>
      <c r="EG179" s="4">
        <v>0.1</v>
      </c>
      <c r="EH179" s="4">
        <v>0.2</v>
      </c>
      <c r="EI179" s="4">
        <v>0.3</v>
      </c>
      <c r="EJ179" s="4">
        <v>0.4</v>
      </c>
      <c r="EK179" s="4">
        <v>0.5</v>
      </c>
      <c r="EL179" s="4">
        <v>0.6</v>
      </c>
      <c r="EM179" s="4">
        <v>0.7</v>
      </c>
      <c r="EN179" s="4">
        <v>0.8</v>
      </c>
      <c r="EO179" s="4">
        <v>0.9</v>
      </c>
      <c r="EP179" s="4">
        <v>1.0</v>
      </c>
      <c r="EQ179" s="4">
        <v>0.0</v>
      </c>
      <c r="ER179" s="4">
        <v>0.1</v>
      </c>
      <c r="ES179" s="4">
        <v>0.2</v>
      </c>
      <c r="ET179" s="4">
        <v>0.3</v>
      </c>
      <c r="EU179" s="4">
        <v>0.4</v>
      </c>
      <c r="EV179" s="4">
        <v>0.5</v>
      </c>
      <c r="EW179" s="4">
        <v>0.6</v>
      </c>
      <c r="EX179" s="4">
        <v>0.7</v>
      </c>
      <c r="EY179" s="4">
        <v>0.8</v>
      </c>
      <c r="EZ179" s="4">
        <v>0.9</v>
      </c>
      <c r="FA179" s="4">
        <v>1.0</v>
      </c>
      <c r="FB179" s="4">
        <v>0.0</v>
      </c>
      <c r="FC179" s="4">
        <v>0.1</v>
      </c>
      <c r="FD179" s="4">
        <v>0.2</v>
      </c>
      <c r="FE179" s="4">
        <v>0.3</v>
      </c>
      <c r="FF179" s="4">
        <v>0.4</v>
      </c>
      <c r="FG179" s="4">
        <v>0.5</v>
      </c>
      <c r="FH179" s="4">
        <v>0.6</v>
      </c>
      <c r="FI179" s="4">
        <v>0.7</v>
      </c>
      <c r="FJ179" s="4">
        <v>0.8</v>
      </c>
      <c r="FK179" s="4">
        <v>0.9</v>
      </c>
      <c r="FL179" s="4">
        <v>1.0</v>
      </c>
      <c r="FM179" s="4">
        <v>0.0</v>
      </c>
      <c r="FN179" s="4">
        <v>0.1</v>
      </c>
      <c r="FO179" s="4">
        <v>0.2</v>
      </c>
      <c r="FP179" s="4">
        <v>0.3</v>
      </c>
      <c r="FQ179" s="4">
        <v>0.4</v>
      </c>
      <c r="FR179" s="4">
        <v>0.5</v>
      </c>
      <c r="FS179" s="4">
        <v>0.6</v>
      </c>
      <c r="FT179" s="4">
        <v>0.7</v>
      </c>
      <c r="FU179" s="4">
        <v>0.8</v>
      </c>
      <c r="FV179" s="4">
        <v>0.9</v>
      </c>
      <c r="FW179" s="4">
        <v>1.0</v>
      </c>
    </row>
    <row r="180">
      <c r="N180" s="32"/>
      <c r="O180" s="32"/>
      <c r="Q180" s="32"/>
      <c r="R180" s="32"/>
      <c r="S180" s="31"/>
      <c r="T180" s="32"/>
      <c r="U180" s="63"/>
      <c r="V180" s="11"/>
      <c r="W180" s="11"/>
      <c r="X180" s="64"/>
      <c r="Y180" s="65"/>
      <c r="Z180" s="66"/>
      <c r="AC180" s="32"/>
      <c r="AD180" s="32"/>
      <c r="AE180" s="32"/>
      <c r="AF180" s="32"/>
      <c r="AG180" s="67"/>
      <c r="AH180" s="68"/>
      <c r="AI180" s="68"/>
      <c r="AJ180" s="67"/>
      <c r="AK180" s="68"/>
      <c r="AL180" s="68"/>
      <c r="AM180" s="69"/>
      <c r="AN180" s="70"/>
      <c r="AO180" s="70"/>
      <c r="AP180" s="70"/>
      <c r="AQ180" s="70"/>
      <c r="AR180" s="71"/>
      <c r="AS180" s="10"/>
      <c r="AT180" s="10"/>
      <c r="AU180" s="10" t="s">
        <v>22</v>
      </c>
      <c r="AV180" s="4">
        <v>-100.0</v>
      </c>
      <c r="AW180" s="4">
        <v>-100.0</v>
      </c>
      <c r="AX180" s="4">
        <v>-100.0</v>
      </c>
      <c r="AY180" s="4">
        <v>-100.0</v>
      </c>
      <c r="AZ180" s="4">
        <v>-100.0</v>
      </c>
      <c r="BA180" s="4">
        <v>-100.0</v>
      </c>
      <c r="BB180" s="4">
        <v>-100.0</v>
      </c>
      <c r="BC180" s="4">
        <v>-100.0</v>
      </c>
      <c r="BD180" s="4">
        <v>-100.0</v>
      </c>
      <c r="BE180" s="4">
        <v>-100.0</v>
      </c>
      <c r="BF180" s="4">
        <v>-100.0</v>
      </c>
      <c r="BG180" s="4">
        <v>0.0</v>
      </c>
      <c r="BH180" s="4">
        <v>0.0</v>
      </c>
      <c r="BI180" s="4">
        <v>0.0</v>
      </c>
      <c r="BJ180" s="4">
        <v>0.0</v>
      </c>
      <c r="BK180" s="4">
        <v>0.0</v>
      </c>
      <c r="BL180" s="4">
        <v>0.0</v>
      </c>
      <c r="BM180" s="4">
        <v>0.0</v>
      </c>
      <c r="BN180" s="4">
        <v>0.0</v>
      </c>
      <c r="BO180" s="4">
        <v>0.0</v>
      </c>
      <c r="BP180" s="4">
        <v>0.0</v>
      </c>
      <c r="BQ180" s="4">
        <v>0.0</v>
      </c>
      <c r="BR180" s="4">
        <v>0.1</v>
      </c>
      <c r="BS180" s="4">
        <v>0.1</v>
      </c>
      <c r="BT180" s="4">
        <v>0.1</v>
      </c>
      <c r="BU180" s="4">
        <v>0.1</v>
      </c>
      <c r="BV180" s="4">
        <v>0.1</v>
      </c>
      <c r="BW180" s="4">
        <v>0.1</v>
      </c>
      <c r="BX180" s="4">
        <v>0.1</v>
      </c>
      <c r="BY180" s="4">
        <v>0.1</v>
      </c>
      <c r="BZ180" s="4">
        <v>0.1</v>
      </c>
      <c r="CA180" s="4">
        <v>0.1</v>
      </c>
      <c r="CB180" s="4">
        <v>0.1</v>
      </c>
      <c r="CC180" s="4">
        <v>0.2</v>
      </c>
      <c r="CD180" s="4">
        <v>0.2</v>
      </c>
      <c r="CE180" s="4">
        <v>0.2</v>
      </c>
      <c r="CF180" s="4">
        <v>0.2</v>
      </c>
      <c r="CG180" s="4">
        <v>0.2</v>
      </c>
      <c r="CH180" s="4">
        <v>0.2</v>
      </c>
      <c r="CI180" s="4">
        <v>0.2</v>
      </c>
      <c r="CJ180" s="4">
        <v>0.2</v>
      </c>
      <c r="CK180" s="4">
        <v>0.2</v>
      </c>
      <c r="CL180" s="4">
        <v>0.2</v>
      </c>
      <c r="CM180" s="4">
        <v>0.2</v>
      </c>
      <c r="CN180" s="4">
        <v>0.30000000000000004</v>
      </c>
      <c r="CO180" s="4">
        <v>0.30000000000000004</v>
      </c>
      <c r="CP180" s="4">
        <v>0.30000000000000004</v>
      </c>
      <c r="CQ180" s="4">
        <v>0.30000000000000004</v>
      </c>
      <c r="CR180" s="4">
        <v>0.30000000000000004</v>
      </c>
      <c r="CS180" s="4">
        <v>0.30000000000000004</v>
      </c>
      <c r="CT180" s="4">
        <v>0.30000000000000004</v>
      </c>
      <c r="CU180" s="4">
        <v>0.30000000000000004</v>
      </c>
      <c r="CV180" s="4">
        <v>0.30000000000000004</v>
      </c>
      <c r="CW180" s="4">
        <v>0.30000000000000004</v>
      </c>
      <c r="CX180" s="4">
        <v>0.30000000000000004</v>
      </c>
      <c r="CY180" s="4">
        <v>0.4</v>
      </c>
      <c r="CZ180" s="4">
        <v>0.4</v>
      </c>
      <c r="DA180" s="4">
        <v>0.4</v>
      </c>
      <c r="DB180" s="4">
        <v>0.4</v>
      </c>
      <c r="DC180" s="4">
        <v>0.4</v>
      </c>
      <c r="DD180" s="4">
        <v>0.4</v>
      </c>
      <c r="DE180" s="4">
        <v>0.4</v>
      </c>
      <c r="DF180" s="4">
        <v>0.4</v>
      </c>
      <c r="DG180" s="4">
        <v>0.4</v>
      </c>
      <c r="DH180" s="4">
        <v>0.4</v>
      </c>
      <c r="DI180" s="4">
        <v>0.4</v>
      </c>
      <c r="DJ180" s="4">
        <v>0.5</v>
      </c>
      <c r="DK180" s="4">
        <v>0.5</v>
      </c>
      <c r="DL180" s="4">
        <v>0.5</v>
      </c>
      <c r="DM180" s="4">
        <v>0.5</v>
      </c>
      <c r="DN180" s="4">
        <v>0.5</v>
      </c>
      <c r="DO180" s="4">
        <v>0.5</v>
      </c>
      <c r="DP180" s="4">
        <v>0.5</v>
      </c>
      <c r="DQ180" s="4">
        <v>0.5</v>
      </c>
      <c r="DR180" s="4">
        <v>0.5</v>
      </c>
      <c r="DS180" s="4">
        <v>0.5</v>
      </c>
      <c r="DT180" s="4">
        <v>0.5</v>
      </c>
      <c r="DU180" s="4">
        <v>0.6</v>
      </c>
      <c r="DV180" s="4">
        <v>0.6</v>
      </c>
      <c r="DW180" s="4">
        <v>0.6</v>
      </c>
      <c r="DX180" s="4">
        <v>0.6</v>
      </c>
      <c r="DY180" s="4">
        <v>0.6</v>
      </c>
      <c r="DZ180" s="4">
        <v>0.6</v>
      </c>
      <c r="EA180" s="4">
        <v>0.6</v>
      </c>
      <c r="EB180" s="4">
        <v>0.6</v>
      </c>
      <c r="EC180" s="4">
        <v>0.6</v>
      </c>
      <c r="ED180" s="4">
        <v>0.6</v>
      </c>
      <c r="EE180" s="4">
        <v>0.6</v>
      </c>
      <c r="EF180" s="4">
        <v>0.7</v>
      </c>
      <c r="EG180" s="4">
        <v>0.7</v>
      </c>
      <c r="EH180" s="4">
        <v>0.7</v>
      </c>
      <c r="EI180" s="4">
        <v>0.7</v>
      </c>
      <c r="EJ180" s="4">
        <v>0.7</v>
      </c>
      <c r="EK180" s="4">
        <v>0.7</v>
      </c>
      <c r="EL180" s="4">
        <v>0.7</v>
      </c>
      <c r="EM180" s="4">
        <v>0.7</v>
      </c>
      <c r="EN180" s="4">
        <v>0.7</v>
      </c>
      <c r="EO180" s="4">
        <v>0.7</v>
      </c>
      <c r="EP180" s="4">
        <v>0.7</v>
      </c>
      <c r="EQ180" s="4">
        <v>0.7999999999999999</v>
      </c>
      <c r="ER180" s="4">
        <v>0.7999999999999999</v>
      </c>
      <c r="ES180" s="4">
        <v>0.7999999999999999</v>
      </c>
      <c r="ET180" s="4">
        <v>0.7999999999999999</v>
      </c>
      <c r="EU180" s="4">
        <v>0.7999999999999999</v>
      </c>
      <c r="EV180" s="4">
        <v>0.7999999999999999</v>
      </c>
      <c r="EW180" s="4">
        <v>0.7999999999999999</v>
      </c>
      <c r="EX180" s="4">
        <v>0.7999999999999999</v>
      </c>
      <c r="EY180" s="4">
        <v>0.7999999999999999</v>
      </c>
      <c r="EZ180" s="4">
        <v>0.7999999999999999</v>
      </c>
      <c r="FA180" s="4">
        <v>0.7999999999999999</v>
      </c>
      <c r="FB180" s="4">
        <v>0.8999999999999999</v>
      </c>
      <c r="FC180" s="4">
        <v>0.8999999999999999</v>
      </c>
      <c r="FD180" s="4">
        <v>0.8999999999999999</v>
      </c>
      <c r="FE180" s="4">
        <v>0.8999999999999999</v>
      </c>
      <c r="FF180" s="4">
        <v>0.8999999999999999</v>
      </c>
      <c r="FG180" s="4">
        <v>0.8999999999999999</v>
      </c>
      <c r="FH180" s="4">
        <v>0.8999999999999999</v>
      </c>
      <c r="FI180" s="4">
        <v>0.8999999999999999</v>
      </c>
      <c r="FJ180" s="4">
        <v>0.8999999999999999</v>
      </c>
      <c r="FK180" s="4">
        <v>0.8999999999999999</v>
      </c>
      <c r="FL180" s="4">
        <v>0.8999999999999999</v>
      </c>
      <c r="FM180" s="4">
        <v>0.9999999999999999</v>
      </c>
      <c r="FN180" s="4">
        <v>0.9999999999999999</v>
      </c>
      <c r="FO180" s="4">
        <v>0.9999999999999999</v>
      </c>
      <c r="FP180" s="4">
        <v>0.9999999999999999</v>
      </c>
      <c r="FQ180" s="4">
        <v>0.9999999999999999</v>
      </c>
      <c r="FR180" s="4">
        <v>0.9999999999999999</v>
      </c>
      <c r="FS180" s="4">
        <v>0.9999999999999999</v>
      </c>
      <c r="FT180" s="4">
        <v>0.9999999999999999</v>
      </c>
      <c r="FU180" s="4">
        <v>0.9999999999999999</v>
      </c>
      <c r="FV180" s="4">
        <v>0.9999999999999999</v>
      </c>
      <c r="FW180" s="4">
        <v>0.9999999999999999</v>
      </c>
    </row>
    <row r="181">
      <c r="N181" s="32"/>
      <c r="O181" s="32"/>
      <c r="Q181" s="32"/>
      <c r="R181" s="32"/>
      <c r="S181" s="31"/>
      <c r="T181" s="32"/>
      <c r="U181" s="63"/>
      <c r="V181" s="11"/>
      <c r="W181" s="11"/>
      <c r="X181" s="64"/>
      <c r="Y181" s="65"/>
      <c r="Z181" s="66"/>
      <c r="AC181" s="32"/>
      <c r="AD181" s="32"/>
      <c r="AE181" s="32"/>
      <c r="AF181" s="32"/>
      <c r="AG181" s="67"/>
      <c r="AH181" s="68"/>
      <c r="AI181" s="68"/>
      <c r="AJ181" s="67"/>
      <c r="AK181" s="68"/>
      <c r="AL181" s="68"/>
      <c r="AM181" s="69"/>
      <c r="AN181" s="70"/>
      <c r="AO181" s="70"/>
      <c r="AP181" s="70"/>
      <c r="AQ181" s="70"/>
      <c r="AR181" s="71"/>
      <c r="AS181" s="10"/>
      <c r="AT181" s="10"/>
      <c r="AU181" s="10" t="s">
        <v>53</v>
      </c>
      <c r="AV181" s="35">
        <v>1.0</v>
      </c>
      <c r="AW181" s="35">
        <v>0.9</v>
      </c>
      <c r="AX181" s="35">
        <v>0.8</v>
      </c>
      <c r="AY181" s="35">
        <v>0.7</v>
      </c>
      <c r="AZ181" s="35">
        <v>0.6</v>
      </c>
      <c r="BA181" s="35">
        <v>0.5</v>
      </c>
      <c r="BB181" s="35">
        <v>0.4</v>
      </c>
      <c r="BC181" s="35">
        <v>0.3</v>
      </c>
      <c r="BD181" s="35">
        <v>0.2</v>
      </c>
      <c r="BE181" s="35">
        <v>0.1</v>
      </c>
      <c r="BF181" s="35">
        <v>0.0</v>
      </c>
      <c r="BG181" s="35">
        <f t="shared" ref="BG181:FW181" si="58">round(BG177,1)</f>
        <v>0.5</v>
      </c>
      <c r="BH181" s="35">
        <f t="shared" si="58"/>
        <v>0.5</v>
      </c>
      <c r="BI181" s="35">
        <f t="shared" si="58"/>
        <v>0.5</v>
      </c>
      <c r="BJ181" s="35">
        <f t="shared" si="58"/>
        <v>0.5</v>
      </c>
      <c r="BK181" s="35">
        <f t="shared" si="58"/>
        <v>0.5</v>
      </c>
      <c r="BL181" s="35">
        <f t="shared" si="58"/>
        <v>0.5</v>
      </c>
      <c r="BM181" s="35">
        <f t="shared" si="58"/>
        <v>0.5</v>
      </c>
      <c r="BN181" s="35">
        <f t="shared" si="58"/>
        <v>0.5</v>
      </c>
      <c r="BO181" s="35">
        <f t="shared" si="58"/>
        <v>0.5</v>
      </c>
      <c r="BP181" s="35">
        <f t="shared" si="58"/>
        <v>0.5</v>
      </c>
      <c r="BQ181" s="35">
        <f t="shared" si="58"/>
        <v>0.5</v>
      </c>
      <c r="BR181" s="35">
        <f t="shared" si="58"/>
        <v>0.5</v>
      </c>
      <c r="BS181" s="35">
        <f t="shared" si="58"/>
        <v>0.5</v>
      </c>
      <c r="BT181" s="35">
        <f t="shared" si="58"/>
        <v>0.5</v>
      </c>
      <c r="BU181" s="35">
        <f t="shared" si="58"/>
        <v>0.5</v>
      </c>
      <c r="BV181" s="35">
        <f t="shared" si="58"/>
        <v>0.5</v>
      </c>
      <c r="BW181" s="35">
        <f t="shared" si="58"/>
        <v>0.5</v>
      </c>
      <c r="BX181" s="35">
        <f t="shared" si="58"/>
        <v>0.5</v>
      </c>
      <c r="BY181" s="35">
        <f t="shared" si="58"/>
        <v>0.5</v>
      </c>
      <c r="BZ181" s="35">
        <f t="shared" si="58"/>
        <v>0.5</v>
      </c>
      <c r="CA181" s="35">
        <f t="shared" si="58"/>
        <v>0.5</v>
      </c>
      <c r="CB181" s="35">
        <f t="shared" si="58"/>
        <v>0.5</v>
      </c>
      <c r="CC181" s="35">
        <f t="shared" si="58"/>
        <v>0.5</v>
      </c>
      <c r="CD181" s="35">
        <f t="shared" si="58"/>
        <v>0.5</v>
      </c>
      <c r="CE181" s="35">
        <f t="shared" si="58"/>
        <v>0.5</v>
      </c>
      <c r="CF181" s="35">
        <f t="shared" si="58"/>
        <v>0.5</v>
      </c>
      <c r="CG181" s="35">
        <f t="shared" si="58"/>
        <v>0.5</v>
      </c>
      <c r="CH181" s="35">
        <f t="shared" si="58"/>
        <v>0.5</v>
      </c>
      <c r="CI181" s="35">
        <f t="shared" si="58"/>
        <v>0.5</v>
      </c>
      <c r="CJ181" s="35">
        <f t="shared" si="58"/>
        <v>0.5</v>
      </c>
      <c r="CK181" s="35">
        <f t="shared" si="58"/>
        <v>0.5</v>
      </c>
      <c r="CL181" s="35">
        <f t="shared" si="58"/>
        <v>0.5</v>
      </c>
      <c r="CM181" s="35">
        <f t="shared" si="58"/>
        <v>0.5</v>
      </c>
      <c r="CN181" s="35">
        <f t="shared" si="58"/>
        <v>0.5</v>
      </c>
      <c r="CO181" s="35">
        <f t="shared" si="58"/>
        <v>0.5</v>
      </c>
      <c r="CP181" s="35">
        <f t="shared" si="58"/>
        <v>0.5</v>
      </c>
      <c r="CQ181" s="35">
        <f t="shared" si="58"/>
        <v>0.5</v>
      </c>
      <c r="CR181" s="35">
        <f t="shared" si="58"/>
        <v>0.5</v>
      </c>
      <c r="CS181" s="35">
        <f t="shared" si="58"/>
        <v>0.5</v>
      </c>
      <c r="CT181" s="35">
        <f t="shared" si="58"/>
        <v>0.5</v>
      </c>
      <c r="CU181" s="35">
        <f t="shared" si="58"/>
        <v>0.5</v>
      </c>
      <c r="CV181" s="35">
        <f t="shared" si="58"/>
        <v>0.5</v>
      </c>
      <c r="CW181" s="35">
        <f t="shared" si="58"/>
        <v>0.5</v>
      </c>
      <c r="CX181" s="35">
        <f t="shared" si="58"/>
        <v>0.5</v>
      </c>
      <c r="CY181" s="35">
        <f t="shared" si="58"/>
        <v>0.5</v>
      </c>
      <c r="CZ181" s="35">
        <f t="shared" si="58"/>
        <v>0.5</v>
      </c>
      <c r="DA181" s="35">
        <f t="shared" si="58"/>
        <v>0.5</v>
      </c>
      <c r="DB181" s="35">
        <f t="shared" si="58"/>
        <v>0.5</v>
      </c>
      <c r="DC181" s="35">
        <f t="shared" si="58"/>
        <v>0.5</v>
      </c>
      <c r="DD181" s="35">
        <f t="shared" si="58"/>
        <v>0.5</v>
      </c>
      <c r="DE181" s="35">
        <f t="shared" si="58"/>
        <v>0.5</v>
      </c>
      <c r="DF181" s="35">
        <f t="shared" si="58"/>
        <v>0.5</v>
      </c>
      <c r="DG181" s="35">
        <f t="shared" si="58"/>
        <v>0.5</v>
      </c>
      <c r="DH181" s="35">
        <f t="shared" si="58"/>
        <v>0.5</v>
      </c>
      <c r="DI181" s="35">
        <f t="shared" si="58"/>
        <v>0.5</v>
      </c>
      <c r="DJ181" s="35">
        <f t="shared" si="58"/>
        <v>0.5</v>
      </c>
      <c r="DK181" s="35">
        <f t="shared" si="58"/>
        <v>0.5</v>
      </c>
      <c r="DL181" s="35">
        <f t="shared" si="58"/>
        <v>0.5</v>
      </c>
      <c r="DM181" s="35">
        <f t="shared" si="58"/>
        <v>0.5</v>
      </c>
      <c r="DN181" s="35">
        <f t="shared" si="58"/>
        <v>0.5</v>
      </c>
      <c r="DO181" s="35">
        <f t="shared" si="58"/>
        <v>0.5</v>
      </c>
      <c r="DP181" s="35">
        <f t="shared" si="58"/>
        <v>0.5</v>
      </c>
      <c r="DQ181" s="35">
        <f t="shared" si="58"/>
        <v>0.5</v>
      </c>
      <c r="DR181" s="35">
        <f t="shared" si="58"/>
        <v>0.5</v>
      </c>
      <c r="DS181" s="35">
        <f t="shared" si="58"/>
        <v>0.5</v>
      </c>
      <c r="DT181" s="35">
        <f t="shared" si="58"/>
        <v>0.5</v>
      </c>
      <c r="DU181" s="35">
        <f t="shared" si="58"/>
        <v>0.5</v>
      </c>
      <c r="DV181" s="35">
        <f t="shared" si="58"/>
        <v>0.5</v>
      </c>
      <c r="DW181" s="35">
        <f t="shared" si="58"/>
        <v>0.5</v>
      </c>
      <c r="DX181" s="35">
        <f t="shared" si="58"/>
        <v>0.5</v>
      </c>
      <c r="DY181" s="35">
        <f t="shared" si="58"/>
        <v>0.5</v>
      </c>
      <c r="DZ181" s="35">
        <f t="shared" si="58"/>
        <v>0.5</v>
      </c>
      <c r="EA181" s="35">
        <f t="shared" si="58"/>
        <v>0.5</v>
      </c>
      <c r="EB181" s="35">
        <f t="shared" si="58"/>
        <v>0.5</v>
      </c>
      <c r="EC181" s="35">
        <f t="shared" si="58"/>
        <v>0.5</v>
      </c>
      <c r="ED181" s="35">
        <f t="shared" si="58"/>
        <v>0.5</v>
      </c>
      <c r="EE181" s="35">
        <f t="shared" si="58"/>
        <v>0.5</v>
      </c>
      <c r="EF181" s="35">
        <f t="shared" si="58"/>
        <v>0.5</v>
      </c>
      <c r="EG181" s="35">
        <f t="shared" si="58"/>
        <v>0.5</v>
      </c>
      <c r="EH181" s="35">
        <f t="shared" si="58"/>
        <v>0.5</v>
      </c>
      <c r="EI181" s="35">
        <f t="shared" si="58"/>
        <v>0.5</v>
      </c>
      <c r="EJ181" s="35">
        <f t="shared" si="58"/>
        <v>0.5</v>
      </c>
      <c r="EK181" s="35">
        <f t="shared" si="58"/>
        <v>0.5</v>
      </c>
      <c r="EL181" s="35">
        <f t="shared" si="58"/>
        <v>0.5</v>
      </c>
      <c r="EM181" s="35">
        <f t="shared" si="58"/>
        <v>0.5</v>
      </c>
      <c r="EN181" s="35">
        <f t="shared" si="58"/>
        <v>0.5</v>
      </c>
      <c r="EO181" s="35">
        <f t="shared" si="58"/>
        <v>0.5</v>
      </c>
      <c r="EP181" s="35">
        <f t="shared" si="58"/>
        <v>0.5</v>
      </c>
      <c r="EQ181" s="35">
        <f t="shared" si="58"/>
        <v>0.5</v>
      </c>
      <c r="ER181" s="35">
        <f t="shared" si="58"/>
        <v>0.5</v>
      </c>
      <c r="ES181" s="35">
        <f t="shared" si="58"/>
        <v>0.5</v>
      </c>
      <c r="ET181" s="35">
        <f t="shared" si="58"/>
        <v>0.5</v>
      </c>
      <c r="EU181" s="35">
        <f t="shared" si="58"/>
        <v>0.5</v>
      </c>
      <c r="EV181" s="35">
        <f t="shared" si="58"/>
        <v>0.5</v>
      </c>
      <c r="EW181" s="35">
        <f t="shared" si="58"/>
        <v>0.5</v>
      </c>
      <c r="EX181" s="35">
        <f t="shared" si="58"/>
        <v>0.5</v>
      </c>
      <c r="EY181" s="35">
        <f t="shared" si="58"/>
        <v>0.5</v>
      </c>
      <c r="EZ181" s="35">
        <f t="shared" si="58"/>
        <v>0.5</v>
      </c>
      <c r="FA181" s="35">
        <f t="shared" si="58"/>
        <v>0.5</v>
      </c>
      <c r="FB181" s="35">
        <f t="shared" si="58"/>
        <v>0.5</v>
      </c>
      <c r="FC181" s="35">
        <f t="shared" si="58"/>
        <v>0.5</v>
      </c>
      <c r="FD181" s="35">
        <f t="shared" si="58"/>
        <v>0.5</v>
      </c>
      <c r="FE181" s="35">
        <f t="shared" si="58"/>
        <v>0.5</v>
      </c>
      <c r="FF181" s="35">
        <f t="shared" si="58"/>
        <v>0.5</v>
      </c>
      <c r="FG181" s="35">
        <f t="shared" si="58"/>
        <v>0.5</v>
      </c>
      <c r="FH181" s="35">
        <f t="shared" si="58"/>
        <v>0.5</v>
      </c>
      <c r="FI181" s="35">
        <f t="shared" si="58"/>
        <v>0.5</v>
      </c>
      <c r="FJ181" s="35">
        <f t="shared" si="58"/>
        <v>0.5</v>
      </c>
      <c r="FK181" s="35">
        <f t="shared" si="58"/>
        <v>0.5</v>
      </c>
      <c r="FL181" s="35">
        <f t="shared" si="58"/>
        <v>0.5</v>
      </c>
      <c r="FM181" s="35">
        <f t="shared" si="58"/>
        <v>0.5</v>
      </c>
      <c r="FN181" s="35">
        <f t="shared" si="58"/>
        <v>0.5</v>
      </c>
      <c r="FO181" s="35">
        <f t="shared" si="58"/>
        <v>0.5</v>
      </c>
      <c r="FP181" s="35">
        <f t="shared" si="58"/>
        <v>0.5</v>
      </c>
      <c r="FQ181" s="35">
        <f t="shared" si="58"/>
        <v>0.5</v>
      </c>
      <c r="FR181" s="35">
        <f t="shared" si="58"/>
        <v>0.5</v>
      </c>
      <c r="FS181" s="35">
        <f t="shared" si="58"/>
        <v>0.5</v>
      </c>
      <c r="FT181" s="35">
        <f t="shared" si="58"/>
        <v>0.5</v>
      </c>
      <c r="FU181" s="35">
        <f t="shared" si="58"/>
        <v>0.5</v>
      </c>
      <c r="FV181" s="35">
        <f t="shared" si="58"/>
        <v>0.5</v>
      </c>
      <c r="FW181" s="35">
        <f t="shared" si="58"/>
        <v>0.5</v>
      </c>
    </row>
    <row r="182">
      <c r="N182" s="32"/>
      <c r="O182" s="32"/>
      <c r="Q182" s="32"/>
      <c r="R182" s="32"/>
      <c r="S182" s="31"/>
      <c r="T182" s="32"/>
      <c r="U182" s="63"/>
      <c r="V182" s="11"/>
      <c r="W182" s="11"/>
      <c r="X182" s="64"/>
      <c r="Y182" s="65"/>
      <c r="Z182" s="66"/>
      <c r="AC182" s="32"/>
      <c r="AD182" s="32"/>
      <c r="AE182" s="32"/>
      <c r="AF182" s="32"/>
      <c r="AG182" s="67"/>
      <c r="AH182" s="68"/>
      <c r="AI182" s="68"/>
      <c r="AJ182" s="67"/>
      <c r="AK182" s="68"/>
      <c r="AL182" s="68"/>
      <c r="AM182" s="69"/>
      <c r="AN182" s="70"/>
      <c r="AO182" s="70"/>
      <c r="AP182" s="70"/>
      <c r="AQ182" s="70"/>
      <c r="AR182" s="71"/>
      <c r="AS182" s="10"/>
      <c r="AT182" s="10"/>
      <c r="AU182" s="10" t="s">
        <v>54</v>
      </c>
      <c r="AV182" s="35">
        <v>1.0</v>
      </c>
      <c r="AW182" s="35">
        <v>0.9</v>
      </c>
      <c r="AX182" s="35">
        <v>0.8</v>
      </c>
      <c r="AY182" s="35">
        <v>0.7</v>
      </c>
      <c r="AZ182" s="35">
        <v>0.6</v>
      </c>
      <c r="BA182" s="35">
        <v>0.5</v>
      </c>
      <c r="BB182" s="35">
        <v>0.4</v>
      </c>
      <c r="BC182" s="35">
        <v>0.3</v>
      </c>
      <c r="BD182" s="35">
        <v>0.2</v>
      </c>
      <c r="BE182" s="35">
        <v>0.1</v>
      </c>
      <c r="BF182" s="35">
        <v>0.0</v>
      </c>
      <c r="BG182" s="35">
        <f t="shared" ref="BG182:FW182" si="59">round(BG178,1)</f>
        <v>0.5</v>
      </c>
      <c r="BH182" s="35">
        <f t="shared" si="59"/>
        <v>0.5</v>
      </c>
      <c r="BI182" s="35">
        <f t="shared" si="59"/>
        <v>0.5</v>
      </c>
      <c r="BJ182" s="35">
        <f t="shared" si="59"/>
        <v>0.5</v>
      </c>
      <c r="BK182" s="35">
        <f t="shared" si="59"/>
        <v>0.5</v>
      </c>
      <c r="BL182" s="35">
        <f t="shared" si="59"/>
        <v>0.5</v>
      </c>
      <c r="BM182" s="35">
        <f t="shared" si="59"/>
        <v>0.5</v>
      </c>
      <c r="BN182" s="35">
        <f t="shared" si="59"/>
        <v>0.5</v>
      </c>
      <c r="BO182" s="35">
        <f t="shared" si="59"/>
        <v>0.5</v>
      </c>
      <c r="BP182" s="35">
        <f t="shared" si="59"/>
        <v>0.5</v>
      </c>
      <c r="BQ182" s="35">
        <f t="shared" si="59"/>
        <v>0.5</v>
      </c>
      <c r="BR182" s="35">
        <f t="shared" si="59"/>
        <v>0.5</v>
      </c>
      <c r="BS182" s="35">
        <f t="shared" si="59"/>
        <v>0.5</v>
      </c>
      <c r="BT182" s="35">
        <f t="shared" si="59"/>
        <v>0.5</v>
      </c>
      <c r="BU182" s="35">
        <f t="shared" si="59"/>
        <v>0.5</v>
      </c>
      <c r="BV182" s="35">
        <f t="shared" si="59"/>
        <v>0.5</v>
      </c>
      <c r="BW182" s="35">
        <f t="shared" si="59"/>
        <v>0.5</v>
      </c>
      <c r="BX182" s="35">
        <f t="shared" si="59"/>
        <v>0.5</v>
      </c>
      <c r="BY182" s="35">
        <f t="shared" si="59"/>
        <v>0.5</v>
      </c>
      <c r="BZ182" s="35">
        <f t="shared" si="59"/>
        <v>0.5</v>
      </c>
      <c r="CA182" s="35">
        <f t="shared" si="59"/>
        <v>0.5</v>
      </c>
      <c r="CB182" s="35">
        <f t="shared" si="59"/>
        <v>0.5</v>
      </c>
      <c r="CC182" s="35">
        <f t="shared" si="59"/>
        <v>0.5</v>
      </c>
      <c r="CD182" s="35">
        <f t="shared" si="59"/>
        <v>0.5</v>
      </c>
      <c r="CE182" s="35">
        <f t="shared" si="59"/>
        <v>0.5</v>
      </c>
      <c r="CF182" s="35">
        <f t="shared" si="59"/>
        <v>0.5</v>
      </c>
      <c r="CG182" s="35">
        <f t="shared" si="59"/>
        <v>0.5</v>
      </c>
      <c r="CH182" s="35">
        <f t="shared" si="59"/>
        <v>0.5</v>
      </c>
      <c r="CI182" s="35">
        <f t="shared" si="59"/>
        <v>0.5</v>
      </c>
      <c r="CJ182" s="35">
        <f t="shared" si="59"/>
        <v>0.5</v>
      </c>
      <c r="CK182" s="35">
        <f t="shared" si="59"/>
        <v>0.5</v>
      </c>
      <c r="CL182" s="35">
        <f t="shared" si="59"/>
        <v>0.5</v>
      </c>
      <c r="CM182" s="35">
        <f t="shared" si="59"/>
        <v>0.5</v>
      </c>
      <c r="CN182" s="35">
        <f t="shared" si="59"/>
        <v>0.5</v>
      </c>
      <c r="CO182" s="35">
        <f t="shared" si="59"/>
        <v>0.5</v>
      </c>
      <c r="CP182" s="35">
        <f t="shared" si="59"/>
        <v>0.5</v>
      </c>
      <c r="CQ182" s="35">
        <f t="shared" si="59"/>
        <v>0.5</v>
      </c>
      <c r="CR182" s="35">
        <f t="shared" si="59"/>
        <v>0.5</v>
      </c>
      <c r="CS182" s="35">
        <f t="shared" si="59"/>
        <v>0.5</v>
      </c>
      <c r="CT182" s="35">
        <f t="shared" si="59"/>
        <v>0.5</v>
      </c>
      <c r="CU182" s="35">
        <f t="shared" si="59"/>
        <v>0.5</v>
      </c>
      <c r="CV182" s="35">
        <f t="shared" si="59"/>
        <v>0.5</v>
      </c>
      <c r="CW182" s="35">
        <f t="shared" si="59"/>
        <v>0.5</v>
      </c>
      <c r="CX182" s="35">
        <f t="shared" si="59"/>
        <v>0.5</v>
      </c>
      <c r="CY182" s="35">
        <f t="shared" si="59"/>
        <v>0.5</v>
      </c>
      <c r="CZ182" s="35">
        <f t="shared" si="59"/>
        <v>0.5</v>
      </c>
      <c r="DA182" s="35">
        <f t="shared" si="59"/>
        <v>0.5</v>
      </c>
      <c r="DB182" s="35">
        <f t="shared" si="59"/>
        <v>0.5</v>
      </c>
      <c r="DC182" s="35">
        <f t="shared" si="59"/>
        <v>0.5</v>
      </c>
      <c r="DD182" s="35">
        <f t="shared" si="59"/>
        <v>0.5</v>
      </c>
      <c r="DE182" s="35">
        <f t="shared" si="59"/>
        <v>0.5</v>
      </c>
      <c r="DF182" s="35">
        <f t="shared" si="59"/>
        <v>0.5</v>
      </c>
      <c r="DG182" s="35">
        <f t="shared" si="59"/>
        <v>0.5</v>
      </c>
      <c r="DH182" s="35">
        <f t="shared" si="59"/>
        <v>0.5</v>
      </c>
      <c r="DI182" s="35">
        <f t="shared" si="59"/>
        <v>0.5</v>
      </c>
      <c r="DJ182" s="35">
        <f t="shared" si="59"/>
        <v>0.5</v>
      </c>
      <c r="DK182" s="35">
        <f t="shared" si="59"/>
        <v>0.5</v>
      </c>
      <c r="DL182" s="35">
        <f t="shared" si="59"/>
        <v>0.5</v>
      </c>
      <c r="DM182" s="35">
        <f t="shared" si="59"/>
        <v>0.5</v>
      </c>
      <c r="DN182" s="35">
        <f t="shared" si="59"/>
        <v>0.5</v>
      </c>
      <c r="DO182" s="35">
        <f t="shared" si="59"/>
        <v>0.5</v>
      </c>
      <c r="DP182" s="35">
        <f t="shared" si="59"/>
        <v>0.5</v>
      </c>
      <c r="DQ182" s="35">
        <f t="shared" si="59"/>
        <v>0.5</v>
      </c>
      <c r="DR182" s="35">
        <f t="shared" si="59"/>
        <v>0.5</v>
      </c>
      <c r="DS182" s="35">
        <f t="shared" si="59"/>
        <v>0.5</v>
      </c>
      <c r="DT182" s="35">
        <f t="shared" si="59"/>
        <v>0.5</v>
      </c>
      <c r="DU182" s="35">
        <f t="shared" si="59"/>
        <v>0.5</v>
      </c>
      <c r="DV182" s="35">
        <f t="shared" si="59"/>
        <v>0.5</v>
      </c>
      <c r="DW182" s="35">
        <f t="shared" si="59"/>
        <v>0.5</v>
      </c>
      <c r="DX182" s="35">
        <f t="shared" si="59"/>
        <v>0.5</v>
      </c>
      <c r="DY182" s="35">
        <f t="shared" si="59"/>
        <v>0.5</v>
      </c>
      <c r="DZ182" s="35">
        <f t="shared" si="59"/>
        <v>0.5</v>
      </c>
      <c r="EA182" s="35">
        <f t="shared" si="59"/>
        <v>0.5</v>
      </c>
      <c r="EB182" s="35">
        <f t="shared" si="59"/>
        <v>0.5</v>
      </c>
      <c r="EC182" s="35">
        <f t="shared" si="59"/>
        <v>0.5</v>
      </c>
      <c r="ED182" s="35">
        <f t="shared" si="59"/>
        <v>0.5</v>
      </c>
      <c r="EE182" s="35">
        <f t="shared" si="59"/>
        <v>0.5</v>
      </c>
      <c r="EF182" s="35">
        <f t="shared" si="59"/>
        <v>0.5</v>
      </c>
      <c r="EG182" s="35">
        <f t="shared" si="59"/>
        <v>0.5</v>
      </c>
      <c r="EH182" s="35">
        <f t="shared" si="59"/>
        <v>0.5</v>
      </c>
      <c r="EI182" s="35">
        <f t="shared" si="59"/>
        <v>0.5</v>
      </c>
      <c r="EJ182" s="35">
        <f t="shared" si="59"/>
        <v>0.5</v>
      </c>
      <c r="EK182" s="35">
        <f t="shared" si="59"/>
        <v>0.5</v>
      </c>
      <c r="EL182" s="35">
        <f t="shared" si="59"/>
        <v>0.5</v>
      </c>
      <c r="EM182" s="35">
        <f t="shared" si="59"/>
        <v>0.5</v>
      </c>
      <c r="EN182" s="35">
        <f t="shared" si="59"/>
        <v>0.5</v>
      </c>
      <c r="EO182" s="35">
        <f t="shared" si="59"/>
        <v>0.5</v>
      </c>
      <c r="EP182" s="35">
        <f t="shared" si="59"/>
        <v>0.5</v>
      </c>
      <c r="EQ182" s="35">
        <f t="shared" si="59"/>
        <v>0.5</v>
      </c>
      <c r="ER182" s="35">
        <f t="shared" si="59"/>
        <v>0.5</v>
      </c>
      <c r="ES182" s="35">
        <f t="shared" si="59"/>
        <v>0.5</v>
      </c>
      <c r="ET182" s="35">
        <f t="shared" si="59"/>
        <v>0.5</v>
      </c>
      <c r="EU182" s="35">
        <f t="shared" si="59"/>
        <v>0.5</v>
      </c>
      <c r="EV182" s="35">
        <f t="shared" si="59"/>
        <v>0.5</v>
      </c>
      <c r="EW182" s="35">
        <f t="shared" si="59"/>
        <v>0.5</v>
      </c>
      <c r="EX182" s="35">
        <f t="shared" si="59"/>
        <v>0.5</v>
      </c>
      <c r="EY182" s="35">
        <f t="shared" si="59"/>
        <v>0.5</v>
      </c>
      <c r="EZ182" s="35">
        <f t="shared" si="59"/>
        <v>0.5</v>
      </c>
      <c r="FA182" s="35">
        <f t="shared" si="59"/>
        <v>0.5</v>
      </c>
      <c r="FB182" s="35">
        <f t="shared" si="59"/>
        <v>0.5</v>
      </c>
      <c r="FC182" s="35">
        <f t="shared" si="59"/>
        <v>0.5</v>
      </c>
      <c r="FD182" s="35">
        <f t="shared" si="59"/>
        <v>0.5</v>
      </c>
      <c r="FE182" s="35">
        <f t="shared" si="59"/>
        <v>0.5</v>
      </c>
      <c r="FF182" s="35">
        <f t="shared" si="59"/>
        <v>0.5</v>
      </c>
      <c r="FG182" s="35">
        <f t="shared" si="59"/>
        <v>0.5</v>
      </c>
      <c r="FH182" s="35">
        <f t="shared" si="59"/>
        <v>0.5</v>
      </c>
      <c r="FI182" s="35">
        <f t="shared" si="59"/>
        <v>0.5</v>
      </c>
      <c r="FJ182" s="35">
        <f t="shared" si="59"/>
        <v>0.5</v>
      </c>
      <c r="FK182" s="35">
        <f t="shared" si="59"/>
        <v>0.5</v>
      </c>
      <c r="FL182" s="35">
        <f t="shared" si="59"/>
        <v>0.5</v>
      </c>
      <c r="FM182" s="35">
        <f t="shared" si="59"/>
        <v>0.5</v>
      </c>
      <c r="FN182" s="35">
        <f t="shared" si="59"/>
        <v>0.5</v>
      </c>
      <c r="FO182" s="35">
        <f t="shared" si="59"/>
        <v>0.5</v>
      </c>
      <c r="FP182" s="35">
        <f t="shared" si="59"/>
        <v>0.5</v>
      </c>
      <c r="FQ182" s="35">
        <f t="shared" si="59"/>
        <v>0.5</v>
      </c>
      <c r="FR182" s="35">
        <f t="shared" si="59"/>
        <v>0.5</v>
      </c>
      <c r="FS182" s="35">
        <f t="shared" si="59"/>
        <v>0.5</v>
      </c>
      <c r="FT182" s="35">
        <f t="shared" si="59"/>
        <v>0.5</v>
      </c>
      <c r="FU182" s="35">
        <f t="shared" si="59"/>
        <v>0.5</v>
      </c>
      <c r="FV182" s="35">
        <f t="shared" si="59"/>
        <v>0.5</v>
      </c>
      <c r="FW182" s="35">
        <f t="shared" si="59"/>
        <v>0.5</v>
      </c>
    </row>
    <row r="183">
      <c r="R183" s="38"/>
      <c r="S183" s="11"/>
      <c r="X183" s="72"/>
      <c r="Y183" s="72"/>
      <c r="Z183" s="72"/>
      <c r="AM183" s="74"/>
      <c r="AN183" s="74"/>
      <c r="AO183" s="74"/>
      <c r="AP183" s="74"/>
      <c r="AQ183" s="74"/>
      <c r="AR183" s="74"/>
      <c r="AS183" s="10"/>
      <c r="AT183" s="10"/>
      <c r="AU183" s="10" t="s">
        <v>55</v>
      </c>
      <c r="AV183" s="35">
        <v>1.0</v>
      </c>
      <c r="AW183" s="35">
        <v>0.9</v>
      </c>
      <c r="AX183" s="35">
        <v>0.8</v>
      </c>
      <c r="AY183" s="35">
        <v>0.7</v>
      </c>
      <c r="AZ183" s="35">
        <v>0.6</v>
      </c>
      <c r="BA183" s="35">
        <v>0.5</v>
      </c>
      <c r="BB183" s="35">
        <v>0.4</v>
      </c>
      <c r="BC183" s="35">
        <v>0.3</v>
      </c>
      <c r="BD183" s="35">
        <v>0.2</v>
      </c>
      <c r="BE183" s="35">
        <v>0.1</v>
      </c>
      <c r="BF183" s="35">
        <v>0.0</v>
      </c>
      <c r="BG183" s="35">
        <f t="shared" ref="BG183:FW183" si="60">round(1/(1+exp(-1*($G179+$H179*BG177+$I179*BG178))),1)</f>
        <v>0.5</v>
      </c>
      <c r="BH183" s="35">
        <f t="shared" si="60"/>
        <v>0.5</v>
      </c>
      <c r="BI183" s="35">
        <f t="shared" si="60"/>
        <v>0.5</v>
      </c>
      <c r="BJ183" s="35">
        <f t="shared" si="60"/>
        <v>0.5</v>
      </c>
      <c r="BK183" s="35">
        <f t="shared" si="60"/>
        <v>0.5</v>
      </c>
      <c r="BL183" s="35">
        <f t="shared" si="60"/>
        <v>0.5</v>
      </c>
      <c r="BM183" s="35">
        <f t="shared" si="60"/>
        <v>0.5</v>
      </c>
      <c r="BN183" s="35">
        <f t="shared" si="60"/>
        <v>0.5</v>
      </c>
      <c r="BO183" s="35">
        <f t="shared" si="60"/>
        <v>0.5</v>
      </c>
      <c r="BP183" s="35">
        <f t="shared" si="60"/>
        <v>0.5</v>
      </c>
      <c r="BQ183" s="35">
        <f t="shared" si="60"/>
        <v>0.5</v>
      </c>
      <c r="BR183" s="35">
        <f t="shared" si="60"/>
        <v>0.5</v>
      </c>
      <c r="BS183" s="35">
        <f t="shared" si="60"/>
        <v>0.5</v>
      </c>
      <c r="BT183" s="35">
        <f t="shared" si="60"/>
        <v>0.5</v>
      </c>
      <c r="BU183" s="35">
        <f t="shared" si="60"/>
        <v>0.5</v>
      </c>
      <c r="BV183" s="35">
        <f t="shared" si="60"/>
        <v>0.5</v>
      </c>
      <c r="BW183" s="35">
        <f t="shared" si="60"/>
        <v>0.5</v>
      </c>
      <c r="BX183" s="35">
        <f t="shared" si="60"/>
        <v>0.5</v>
      </c>
      <c r="BY183" s="35">
        <f t="shared" si="60"/>
        <v>0.5</v>
      </c>
      <c r="BZ183" s="35">
        <f t="shared" si="60"/>
        <v>0.5</v>
      </c>
      <c r="CA183" s="35">
        <f t="shared" si="60"/>
        <v>0.5</v>
      </c>
      <c r="CB183" s="35">
        <f t="shared" si="60"/>
        <v>0.5</v>
      </c>
      <c r="CC183" s="35">
        <f t="shared" si="60"/>
        <v>0.5</v>
      </c>
      <c r="CD183" s="35">
        <f t="shared" si="60"/>
        <v>0.5</v>
      </c>
      <c r="CE183" s="35">
        <f t="shared" si="60"/>
        <v>0.5</v>
      </c>
      <c r="CF183" s="35">
        <f t="shared" si="60"/>
        <v>0.5</v>
      </c>
      <c r="CG183" s="35">
        <f t="shared" si="60"/>
        <v>0.5</v>
      </c>
      <c r="CH183" s="35">
        <f t="shared" si="60"/>
        <v>0.5</v>
      </c>
      <c r="CI183" s="35">
        <f t="shared" si="60"/>
        <v>0.5</v>
      </c>
      <c r="CJ183" s="35">
        <f t="shared" si="60"/>
        <v>0.5</v>
      </c>
      <c r="CK183" s="35">
        <f t="shared" si="60"/>
        <v>0.5</v>
      </c>
      <c r="CL183" s="35">
        <f t="shared" si="60"/>
        <v>0.5</v>
      </c>
      <c r="CM183" s="35">
        <f t="shared" si="60"/>
        <v>0.5</v>
      </c>
      <c r="CN183" s="35">
        <f t="shared" si="60"/>
        <v>0.5</v>
      </c>
      <c r="CO183" s="35">
        <f t="shared" si="60"/>
        <v>0.5</v>
      </c>
      <c r="CP183" s="35">
        <f t="shared" si="60"/>
        <v>0.5</v>
      </c>
      <c r="CQ183" s="35">
        <f t="shared" si="60"/>
        <v>0.5</v>
      </c>
      <c r="CR183" s="35">
        <f t="shared" si="60"/>
        <v>0.5</v>
      </c>
      <c r="CS183" s="35">
        <f t="shared" si="60"/>
        <v>0.5</v>
      </c>
      <c r="CT183" s="35">
        <f t="shared" si="60"/>
        <v>0.5</v>
      </c>
      <c r="CU183" s="35">
        <f t="shared" si="60"/>
        <v>0.5</v>
      </c>
      <c r="CV183" s="35">
        <f t="shared" si="60"/>
        <v>0.5</v>
      </c>
      <c r="CW183" s="35">
        <f t="shared" si="60"/>
        <v>0.5</v>
      </c>
      <c r="CX183" s="35">
        <f t="shared" si="60"/>
        <v>0.5</v>
      </c>
      <c r="CY183" s="35">
        <f t="shared" si="60"/>
        <v>0.5</v>
      </c>
      <c r="CZ183" s="35">
        <f t="shared" si="60"/>
        <v>0.5</v>
      </c>
      <c r="DA183" s="35">
        <f t="shared" si="60"/>
        <v>0.5</v>
      </c>
      <c r="DB183" s="35">
        <f t="shared" si="60"/>
        <v>0.5</v>
      </c>
      <c r="DC183" s="35">
        <f t="shared" si="60"/>
        <v>0.5</v>
      </c>
      <c r="DD183" s="35">
        <f t="shared" si="60"/>
        <v>0.5</v>
      </c>
      <c r="DE183" s="35">
        <f t="shared" si="60"/>
        <v>0.5</v>
      </c>
      <c r="DF183" s="35">
        <f t="shared" si="60"/>
        <v>0.5</v>
      </c>
      <c r="DG183" s="35">
        <f t="shared" si="60"/>
        <v>0.5</v>
      </c>
      <c r="DH183" s="35">
        <f t="shared" si="60"/>
        <v>0.5</v>
      </c>
      <c r="DI183" s="35">
        <f t="shared" si="60"/>
        <v>0.5</v>
      </c>
      <c r="DJ183" s="35">
        <f t="shared" si="60"/>
        <v>0.5</v>
      </c>
      <c r="DK183" s="35">
        <f t="shared" si="60"/>
        <v>0.5</v>
      </c>
      <c r="DL183" s="35">
        <f t="shared" si="60"/>
        <v>0.5</v>
      </c>
      <c r="DM183" s="35">
        <f t="shared" si="60"/>
        <v>0.5</v>
      </c>
      <c r="DN183" s="35">
        <f t="shared" si="60"/>
        <v>0.5</v>
      </c>
      <c r="DO183" s="35">
        <f t="shared" si="60"/>
        <v>0.5</v>
      </c>
      <c r="DP183" s="35">
        <f t="shared" si="60"/>
        <v>0.5</v>
      </c>
      <c r="DQ183" s="35">
        <f t="shared" si="60"/>
        <v>0.5</v>
      </c>
      <c r="DR183" s="35">
        <f t="shared" si="60"/>
        <v>0.5</v>
      </c>
      <c r="DS183" s="35">
        <f t="shared" si="60"/>
        <v>0.5</v>
      </c>
      <c r="DT183" s="35">
        <f t="shared" si="60"/>
        <v>0.5</v>
      </c>
      <c r="DU183" s="35">
        <f t="shared" si="60"/>
        <v>0.5</v>
      </c>
      <c r="DV183" s="35">
        <f t="shared" si="60"/>
        <v>0.5</v>
      </c>
      <c r="DW183" s="35">
        <f t="shared" si="60"/>
        <v>0.5</v>
      </c>
      <c r="DX183" s="35">
        <f t="shared" si="60"/>
        <v>0.5</v>
      </c>
      <c r="DY183" s="35">
        <f t="shared" si="60"/>
        <v>0.5</v>
      </c>
      <c r="DZ183" s="35">
        <f t="shared" si="60"/>
        <v>0.5</v>
      </c>
      <c r="EA183" s="35">
        <f t="shared" si="60"/>
        <v>0.5</v>
      </c>
      <c r="EB183" s="35">
        <f t="shared" si="60"/>
        <v>0.5</v>
      </c>
      <c r="EC183" s="35">
        <f t="shared" si="60"/>
        <v>0.5</v>
      </c>
      <c r="ED183" s="35">
        <f t="shared" si="60"/>
        <v>0.5</v>
      </c>
      <c r="EE183" s="35">
        <f t="shared" si="60"/>
        <v>0.5</v>
      </c>
      <c r="EF183" s="35">
        <f t="shared" si="60"/>
        <v>0.5</v>
      </c>
      <c r="EG183" s="35">
        <f t="shared" si="60"/>
        <v>0.5</v>
      </c>
      <c r="EH183" s="35">
        <f t="shared" si="60"/>
        <v>0.5</v>
      </c>
      <c r="EI183" s="35">
        <f t="shared" si="60"/>
        <v>0.5</v>
      </c>
      <c r="EJ183" s="35">
        <f t="shared" si="60"/>
        <v>0.5</v>
      </c>
      <c r="EK183" s="35">
        <f t="shared" si="60"/>
        <v>0.5</v>
      </c>
      <c r="EL183" s="35">
        <f t="shared" si="60"/>
        <v>0.5</v>
      </c>
      <c r="EM183" s="35">
        <f t="shared" si="60"/>
        <v>0.5</v>
      </c>
      <c r="EN183" s="35">
        <f t="shared" si="60"/>
        <v>0.5</v>
      </c>
      <c r="EO183" s="35">
        <f t="shared" si="60"/>
        <v>0.5</v>
      </c>
      <c r="EP183" s="35">
        <f t="shared" si="60"/>
        <v>0.5</v>
      </c>
      <c r="EQ183" s="35">
        <f t="shared" si="60"/>
        <v>0.5</v>
      </c>
      <c r="ER183" s="35">
        <f t="shared" si="60"/>
        <v>0.5</v>
      </c>
      <c r="ES183" s="35">
        <f t="shared" si="60"/>
        <v>0.5</v>
      </c>
      <c r="ET183" s="35">
        <f t="shared" si="60"/>
        <v>0.5</v>
      </c>
      <c r="EU183" s="35">
        <f t="shared" si="60"/>
        <v>0.5</v>
      </c>
      <c r="EV183" s="35">
        <f t="shared" si="60"/>
        <v>0.5</v>
      </c>
      <c r="EW183" s="35">
        <f t="shared" si="60"/>
        <v>0.5</v>
      </c>
      <c r="EX183" s="35">
        <f t="shared" si="60"/>
        <v>0.5</v>
      </c>
      <c r="EY183" s="35">
        <f t="shared" si="60"/>
        <v>0.5</v>
      </c>
      <c r="EZ183" s="35">
        <f t="shared" si="60"/>
        <v>0.5</v>
      </c>
      <c r="FA183" s="35">
        <f t="shared" si="60"/>
        <v>0.5</v>
      </c>
      <c r="FB183" s="35">
        <f t="shared" si="60"/>
        <v>0.5</v>
      </c>
      <c r="FC183" s="35">
        <f t="shared" si="60"/>
        <v>0.5</v>
      </c>
      <c r="FD183" s="35">
        <f t="shared" si="60"/>
        <v>0.5</v>
      </c>
      <c r="FE183" s="35">
        <f t="shared" si="60"/>
        <v>0.5</v>
      </c>
      <c r="FF183" s="35">
        <f t="shared" si="60"/>
        <v>0.5</v>
      </c>
      <c r="FG183" s="35">
        <f t="shared" si="60"/>
        <v>0.5</v>
      </c>
      <c r="FH183" s="35">
        <f t="shared" si="60"/>
        <v>0.5</v>
      </c>
      <c r="FI183" s="35">
        <f t="shared" si="60"/>
        <v>0.5</v>
      </c>
      <c r="FJ183" s="35">
        <f t="shared" si="60"/>
        <v>0.5</v>
      </c>
      <c r="FK183" s="35">
        <f t="shared" si="60"/>
        <v>0.5</v>
      </c>
      <c r="FL183" s="35">
        <f t="shared" si="60"/>
        <v>0.5</v>
      </c>
      <c r="FM183" s="35">
        <f t="shared" si="60"/>
        <v>0.5</v>
      </c>
      <c r="FN183" s="35">
        <f t="shared" si="60"/>
        <v>0.5</v>
      </c>
      <c r="FO183" s="35">
        <f t="shared" si="60"/>
        <v>0.5</v>
      </c>
      <c r="FP183" s="35">
        <f t="shared" si="60"/>
        <v>0.5</v>
      </c>
      <c r="FQ183" s="35">
        <f t="shared" si="60"/>
        <v>0.5</v>
      </c>
      <c r="FR183" s="35">
        <f t="shared" si="60"/>
        <v>0.5</v>
      </c>
      <c r="FS183" s="35">
        <f t="shared" si="60"/>
        <v>0.5</v>
      </c>
      <c r="FT183" s="35">
        <f t="shared" si="60"/>
        <v>0.5</v>
      </c>
      <c r="FU183" s="35">
        <f t="shared" si="60"/>
        <v>0.5</v>
      </c>
      <c r="FV183" s="35">
        <f t="shared" si="60"/>
        <v>0.5</v>
      </c>
      <c r="FW183" s="35">
        <f t="shared" si="60"/>
        <v>0.5</v>
      </c>
    </row>
    <row r="184">
      <c r="AM184" s="10"/>
      <c r="AN184" s="10"/>
      <c r="AO184" s="10"/>
      <c r="AP184" s="10"/>
      <c r="AQ184" s="10"/>
      <c r="AR184" s="10"/>
      <c r="AS184" s="10"/>
      <c r="AT184" s="10"/>
      <c r="AU184" s="10" t="s">
        <v>24</v>
      </c>
      <c r="AV184" s="4">
        <v>10.0</v>
      </c>
      <c r="AW184" s="4">
        <v>10.0</v>
      </c>
      <c r="AX184" s="4">
        <v>10.0</v>
      </c>
      <c r="AY184" s="4">
        <v>10.0</v>
      </c>
      <c r="AZ184" s="4">
        <v>10.0</v>
      </c>
      <c r="BA184" s="4">
        <v>10.0</v>
      </c>
      <c r="BB184" s="4">
        <v>10.0</v>
      </c>
      <c r="BC184" s="4">
        <v>10.0</v>
      </c>
      <c r="BD184" s="4">
        <v>10.0</v>
      </c>
      <c r="BE184" s="4">
        <v>10.0</v>
      </c>
      <c r="BF184" s="4">
        <v>10.0</v>
      </c>
      <c r="BG184" s="4">
        <v>1.0</v>
      </c>
      <c r="BH184" s="4">
        <v>1.0</v>
      </c>
      <c r="BI184" s="4">
        <v>1.0</v>
      </c>
      <c r="BJ184" s="4">
        <v>1.0</v>
      </c>
      <c r="BK184" s="4">
        <v>1.0</v>
      </c>
      <c r="BL184" s="4">
        <v>1.0</v>
      </c>
      <c r="BM184" s="4">
        <v>1.0</v>
      </c>
      <c r="BN184" s="4">
        <v>1.0</v>
      </c>
      <c r="BO184" s="4">
        <v>1.0</v>
      </c>
      <c r="BP184" s="4">
        <v>1.0</v>
      </c>
      <c r="BQ184" s="4">
        <v>1.0</v>
      </c>
      <c r="BR184" s="4">
        <v>1.0</v>
      </c>
      <c r="BS184" s="4">
        <v>1.0</v>
      </c>
      <c r="BT184" s="4">
        <v>1.0</v>
      </c>
      <c r="BU184" s="4">
        <v>1.0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L191" s="2"/>
      <c r="M191" s="2"/>
      <c r="N191" s="2"/>
      <c r="P191" s="41"/>
      <c r="Q191" s="42"/>
      <c r="S191" s="49" t="s">
        <v>56</v>
      </c>
      <c r="Z191" s="50"/>
      <c r="AA191" s="2" t="s">
        <v>57</v>
      </c>
      <c r="AR191" s="50"/>
    </row>
    <row r="192">
      <c r="A192" s="23" t="s">
        <v>36</v>
      </c>
      <c r="B192" s="39">
        <f>B177+1</f>
        <v>12</v>
      </c>
      <c r="J192" s="2" t="s">
        <v>7</v>
      </c>
      <c r="L192" s="43" t="s">
        <v>8</v>
      </c>
      <c r="N192" s="43" t="s">
        <v>40</v>
      </c>
      <c r="P192" s="41"/>
      <c r="Q192" s="2" t="s">
        <v>9</v>
      </c>
      <c r="R192" s="2" t="s">
        <v>10</v>
      </c>
      <c r="S192" s="51"/>
      <c r="T192" s="52"/>
      <c r="U192" s="53" t="s">
        <v>58</v>
      </c>
      <c r="X192" s="54" t="s">
        <v>29</v>
      </c>
      <c r="Z192" s="50"/>
      <c r="AA192" s="53" t="s">
        <v>58</v>
      </c>
      <c r="AC192" s="56" t="s">
        <v>29</v>
      </c>
      <c r="AE192" s="52"/>
      <c r="AF192" s="52"/>
      <c r="AG192" s="53" t="s">
        <v>28</v>
      </c>
      <c r="AJ192" s="53" t="s">
        <v>59</v>
      </c>
      <c r="AM192" s="57" t="s">
        <v>29</v>
      </c>
      <c r="AR192" s="50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44" t="s">
        <v>41</v>
      </c>
      <c r="BG192" s="11">
        <f t="shared" ref="BG192:FW192" si="61">1/(1+exp(-1*($A194+$B194*BG194+$C194*BG195)))</f>
        <v>0.5</v>
      </c>
      <c r="BH192" s="11">
        <f t="shared" si="61"/>
        <v>0.5</v>
      </c>
      <c r="BI192" s="11">
        <f t="shared" si="61"/>
        <v>0.5</v>
      </c>
      <c r="BJ192" s="11">
        <f t="shared" si="61"/>
        <v>0.5</v>
      </c>
      <c r="BK192" s="11">
        <f t="shared" si="61"/>
        <v>0.5</v>
      </c>
      <c r="BL192" s="11">
        <f t="shared" si="61"/>
        <v>0.5</v>
      </c>
      <c r="BM192" s="11">
        <f t="shared" si="61"/>
        <v>0.5</v>
      </c>
      <c r="BN192" s="11">
        <f t="shared" si="61"/>
        <v>0.5</v>
      </c>
      <c r="BO192" s="11">
        <f t="shared" si="61"/>
        <v>0.5</v>
      </c>
      <c r="BP192" s="11">
        <f t="shared" si="61"/>
        <v>0.5</v>
      </c>
      <c r="BQ192" s="11">
        <f t="shared" si="61"/>
        <v>0.5</v>
      </c>
      <c r="BR192" s="11">
        <f t="shared" si="61"/>
        <v>0.5</v>
      </c>
      <c r="BS192" s="11">
        <f t="shared" si="61"/>
        <v>0.5</v>
      </c>
      <c r="BT192" s="11">
        <f t="shared" si="61"/>
        <v>0.5</v>
      </c>
      <c r="BU192" s="11">
        <f t="shared" si="61"/>
        <v>0.5</v>
      </c>
      <c r="BV192" s="11">
        <f t="shared" si="61"/>
        <v>0.5</v>
      </c>
      <c r="BW192" s="11">
        <f t="shared" si="61"/>
        <v>0.5</v>
      </c>
      <c r="BX192" s="11">
        <f t="shared" si="61"/>
        <v>0.5</v>
      </c>
      <c r="BY192" s="11">
        <f t="shared" si="61"/>
        <v>0.5</v>
      </c>
      <c r="BZ192" s="11">
        <f t="shared" si="61"/>
        <v>0.5</v>
      </c>
      <c r="CA192" s="11">
        <f t="shared" si="61"/>
        <v>0.5</v>
      </c>
      <c r="CB192" s="11">
        <f t="shared" si="61"/>
        <v>0.5</v>
      </c>
      <c r="CC192" s="11">
        <f t="shared" si="61"/>
        <v>0.5</v>
      </c>
      <c r="CD192" s="11">
        <f t="shared" si="61"/>
        <v>0.5</v>
      </c>
      <c r="CE192" s="11">
        <f t="shared" si="61"/>
        <v>0.5</v>
      </c>
      <c r="CF192" s="11">
        <f t="shared" si="61"/>
        <v>0.5</v>
      </c>
      <c r="CG192" s="11">
        <f t="shared" si="61"/>
        <v>0.5</v>
      </c>
      <c r="CH192" s="11">
        <f t="shared" si="61"/>
        <v>0.5</v>
      </c>
      <c r="CI192" s="11">
        <f t="shared" si="61"/>
        <v>0.5</v>
      </c>
      <c r="CJ192" s="11">
        <f t="shared" si="61"/>
        <v>0.5</v>
      </c>
      <c r="CK192" s="11">
        <f t="shared" si="61"/>
        <v>0.5</v>
      </c>
      <c r="CL192" s="11">
        <f t="shared" si="61"/>
        <v>0.5</v>
      </c>
      <c r="CM192" s="11">
        <f t="shared" si="61"/>
        <v>0.5</v>
      </c>
      <c r="CN192" s="11">
        <f t="shared" si="61"/>
        <v>0.5</v>
      </c>
      <c r="CO192" s="11">
        <f t="shared" si="61"/>
        <v>0.5</v>
      </c>
      <c r="CP192" s="11">
        <f t="shared" si="61"/>
        <v>0.5</v>
      </c>
      <c r="CQ192" s="11">
        <f t="shared" si="61"/>
        <v>0.5</v>
      </c>
      <c r="CR192" s="11">
        <f t="shared" si="61"/>
        <v>0.5</v>
      </c>
      <c r="CS192" s="11">
        <f t="shared" si="61"/>
        <v>0.5</v>
      </c>
      <c r="CT192" s="11">
        <f t="shared" si="61"/>
        <v>0.5</v>
      </c>
      <c r="CU192" s="11">
        <f t="shared" si="61"/>
        <v>0.5</v>
      </c>
      <c r="CV192" s="11">
        <f t="shared" si="61"/>
        <v>0.5</v>
      </c>
      <c r="CW192" s="11">
        <f t="shared" si="61"/>
        <v>0.5</v>
      </c>
      <c r="CX192" s="11">
        <f t="shared" si="61"/>
        <v>0.5</v>
      </c>
      <c r="CY192" s="11">
        <f t="shared" si="61"/>
        <v>0.5</v>
      </c>
      <c r="CZ192" s="11">
        <f t="shared" si="61"/>
        <v>0.5</v>
      </c>
      <c r="DA192" s="11">
        <f t="shared" si="61"/>
        <v>0.5</v>
      </c>
      <c r="DB192" s="11">
        <f t="shared" si="61"/>
        <v>0.5</v>
      </c>
      <c r="DC192" s="11">
        <f t="shared" si="61"/>
        <v>0.5</v>
      </c>
      <c r="DD192" s="11">
        <f t="shared" si="61"/>
        <v>0.5</v>
      </c>
      <c r="DE192" s="11">
        <f t="shared" si="61"/>
        <v>0.5</v>
      </c>
      <c r="DF192" s="11">
        <f t="shared" si="61"/>
        <v>0.5</v>
      </c>
      <c r="DG192" s="11">
        <f t="shared" si="61"/>
        <v>0.5</v>
      </c>
      <c r="DH192" s="11">
        <f t="shared" si="61"/>
        <v>0.5</v>
      </c>
      <c r="DI192" s="11">
        <f t="shared" si="61"/>
        <v>0.5</v>
      </c>
      <c r="DJ192" s="11">
        <f t="shared" si="61"/>
        <v>0.5</v>
      </c>
      <c r="DK192" s="11">
        <f t="shared" si="61"/>
        <v>0.5</v>
      </c>
      <c r="DL192" s="11">
        <f t="shared" si="61"/>
        <v>0.5</v>
      </c>
      <c r="DM192" s="11">
        <f t="shared" si="61"/>
        <v>0.5</v>
      </c>
      <c r="DN192" s="11">
        <f t="shared" si="61"/>
        <v>0.5</v>
      </c>
      <c r="DO192" s="11">
        <f t="shared" si="61"/>
        <v>0.5</v>
      </c>
      <c r="DP192" s="11">
        <f t="shared" si="61"/>
        <v>0.5</v>
      </c>
      <c r="DQ192" s="11">
        <f t="shared" si="61"/>
        <v>0.5</v>
      </c>
      <c r="DR192" s="11">
        <f t="shared" si="61"/>
        <v>0.5</v>
      </c>
      <c r="DS192" s="11">
        <f t="shared" si="61"/>
        <v>0.5</v>
      </c>
      <c r="DT192" s="11">
        <f t="shared" si="61"/>
        <v>0.5</v>
      </c>
      <c r="DU192" s="11">
        <f t="shared" si="61"/>
        <v>0.5</v>
      </c>
      <c r="DV192" s="11">
        <f t="shared" si="61"/>
        <v>0.5</v>
      </c>
      <c r="DW192" s="11">
        <f t="shared" si="61"/>
        <v>0.5</v>
      </c>
      <c r="DX192" s="11">
        <f t="shared" si="61"/>
        <v>0.5</v>
      </c>
      <c r="DY192" s="11">
        <f t="shared" si="61"/>
        <v>0.5</v>
      </c>
      <c r="DZ192" s="11">
        <f t="shared" si="61"/>
        <v>0.5</v>
      </c>
      <c r="EA192" s="11">
        <f t="shared" si="61"/>
        <v>0.5</v>
      </c>
      <c r="EB192" s="11">
        <f t="shared" si="61"/>
        <v>0.5</v>
      </c>
      <c r="EC192" s="11">
        <f t="shared" si="61"/>
        <v>0.5</v>
      </c>
      <c r="ED192" s="11">
        <f t="shared" si="61"/>
        <v>0.5</v>
      </c>
      <c r="EE192" s="11">
        <f t="shared" si="61"/>
        <v>0.5</v>
      </c>
      <c r="EF192" s="11">
        <f t="shared" si="61"/>
        <v>0.5</v>
      </c>
      <c r="EG192" s="11">
        <f t="shared" si="61"/>
        <v>0.5</v>
      </c>
      <c r="EH192" s="11">
        <f t="shared" si="61"/>
        <v>0.5</v>
      </c>
      <c r="EI192" s="11">
        <f t="shared" si="61"/>
        <v>0.5</v>
      </c>
      <c r="EJ192" s="11">
        <f t="shared" si="61"/>
        <v>0.5</v>
      </c>
      <c r="EK192" s="11">
        <f t="shared" si="61"/>
        <v>0.5</v>
      </c>
      <c r="EL192" s="11">
        <f t="shared" si="61"/>
        <v>0.5</v>
      </c>
      <c r="EM192" s="11">
        <f t="shared" si="61"/>
        <v>0.5</v>
      </c>
      <c r="EN192" s="11">
        <f t="shared" si="61"/>
        <v>0.5</v>
      </c>
      <c r="EO192" s="11">
        <f t="shared" si="61"/>
        <v>0.5</v>
      </c>
      <c r="EP192" s="11">
        <f t="shared" si="61"/>
        <v>0.5</v>
      </c>
      <c r="EQ192" s="11">
        <f t="shared" si="61"/>
        <v>0.5</v>
      </c>
      <c r="ER192" s="11">
        <f t="shared" si="61"/>
        <v>0.5</v>
      </c>
      <c r="ES192" s="11">
        <f t="shared" si="61"/>
        <v>0.5</v>
      </c>
      <c r="ET192" s="11">
        <f t="shared" si="61"/>
        <v>0.5</v>
      </c>
      <c r="EU192" s="11">
        <f t="shared" si="61"/>
        <v>0.5</v>
      </c>
      <c r="EV192" s="11">
        <f t="shared" si="61"/>
        <v>0.5</v>
      </c>
      <c r="EW192" s="11">
        <f t="shared" si="61"/>
        <v>0.5</v>
      </c>
      <c r="EX192" s="11">
        <f t="shared" si="61"/>
        <v>0.5</v>
      </c>
      <c r="EY192" s="11">
        <f t="shared" si="61"/>
        <v>0.5</v>
      </c>
      <c r="EZ192" s="11">
        <f t="shared" si="61"/>
        <v>0.5</v>
      </c>
      <c r="FA192" s="11">
        <f t="shared" si="61"/>
        <v>0.5</v>
      </c>
      <c r="FB192" s="11">
        <f t="shared" si="61"/>
        <v>0.5</v>
      </c>
      <c r="FC192" s="11">
        <f t="shared" si="61"/>
        <v>0.5</v>
      </c>
      <c r="FD192" s="11">
        <f t="shared" si="61"/>
        <v>0.5</v>
      </c>
      <c r="FE192" s="11">
        <f t="shared" si="61"/>
        <v>0.5</v>
      </c>
      <c r="FF192" s="11">
        <f t="shared" si="61"/>
        <v>0.5</v>
      </c>
      <c r="FG192" s="11">
        <f t="shared" si="61"/>
        <v>0.5</v>
      </c>
      <c r="FH192" s="11">
        <f t="shared" si="61"/>
        <v>0.5</v>
      </c>
      <c r="FI192" s="11">
        <f t="shared" si="61"/>
        <v>0.5</v>
      </c>
      <c r="FJ192" s="11">
        <f t="shared" si="61"/>
        <v>0.5</v>
      </c>
      <c r="FK192" s="11">
        <f t="shared" si="61"/>
        <v>0.5</v>
      </c>
      <c r="FL192" s="11">
        <f t="shared" si="61"/>
        <v>0.5</v>
      </c>
      <c r="FM192" s="11">
        <f t="shared" si="61"/>
        <v>0.5</v>
      </c>
      <c r="FN192" s="11">
        <f t="shared" si="61"/>
        <v>0.5</v>
      </c>
      <c r="FO192" s="11">
        <f t="shared" si="61"/>
        <v>0.5</v>
      </c>
      <c r="FP192" s="11">
        <f t="shared" si="61"/>
        <v>0.5</v>
      </c>
      <c r="FQ192" s="11">
        <f t="shared" si="61"/>
        <v>0.5</v>
      </c>
      <c r="FR192" s="11">
        <f t="shared" si="61"/>
        <v>0.5</v>
      </c>
      <c r="FS192" s="11">
        <f t="shared" si="61"/>
        <v>0.5</v>
      </c>
      <c r="FT192" s="11">
        <f t="shared" si="61"/>
        <v>0.5</v>
      </c>
      <c r="FU192" s="11">
        <f t="shared" si="61"/>
        <v>0.5</v>
      </c>
      <c r="FV192" s="11">
        <f t="shared" si="61"/>
        <v>0.5</v>
      </c>
      <c r="FW192" s="11">
        <f t="shared" si="61"/>
        <v>0.5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15</v>
      </c>
      <c r="K193" s="7" t="s">
        <v>16</v>
      </c>
      <c r="L193" s="7" t="s">
        <v>17</v>
      </c>
      <c r="M193" s="7" t="s">
        <v>49</v>
      </c>
      <c r="N193" s="7" t="s">
        <v>18</v>
      </c>
      <c r="O193" s="7" t="s">
        <v>50</v>
      </c>
      <c r="P193" s="45" t="s">
        <v>51</v>
      </c>
      <c r="Q193" s="45" t="s">
        <v>52</v>
      </c>
      <c r="R193" s="45" t="s">
        <v>19</v>
      </c>
      <c r="S193" s="58" t="s">
        <v>60</v>
      </c>
      <c r="T193" s="7" t="s">
        <v>61</v>
      </c>
      <c r="U193" s="7" t="s">
        <v>62</v>
      </c>
      <c r="V193" s="7" t="s">
        <v>63</v>
      </c>
      <c r="W193" s="7" t="s">
        <v>64</v>
      </c>
      <c r="X193" s="59" t="s">
        <v>62</v>
      </c>
      <c r="Y193" s="45" t="s">
        <v>63</v>
      </c>
      <c r="Z193" s="60" t="s">
        <v>64</v>
      </c>
      <c r="AA193" s="7" t="s">
        <v>65</v>
      </c>
      <c r="AB193" s="7" t="s">
        <v>66</v>
      </c>
      <c r="AC193" s="7" t="s">
        <v>65</v>
      </c>
      <c r="AD193" s="7" t="s">
        <v>66</v>
      </c>
      <c r="AE193" s="7" t="s">
        <v>31</v>
      </c>
      <c r="AF193" s="7" t="s">
        <v>67</v>
      </c>
      <c r="AG193" s="7" t="s">
        <v>68</v>
      </c>
      <c r="AH193" s="7" t="s">
        <v>33</v>
      </c>
      <c r="AI193" s="7" t="s">
        <v>34</v>
      </c>
      <c r="AJ193" s="7" t="s">
        <v>69</v>
      </c>
      <c r="AK193" s="7" t="s">
        <v>70</v>
      </c>
      <c r="AL193" s="7" t="s">
        <v>71</v>
      </c>
      <c r="AM193" s="61" t="s">
        <v>68</v>
      </c>
      <c r="AN193" s="7" t="s">
        <v>33</v>
      </c>
      <c r="AO193" s="7" t="s">
        <v>34</v>
      </c>
      <c r="AP193" s="7" t="s">
        <v>69</v>
      </c>
      <c r="AQ193" s="7" t="s">
        <v>70</v>
      </c>
      <c r="AR193" s="62" t="s">
        <v>71</v>
      </c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G193" s="11">
        <f t="shared" ref="BG193:FW193" si="62">1/(1+exp(-1*($D194+$E194*BG194+$F194*BG195)))</f>
        <v>0.5</v>
      </c>
      <c r="BH193" s="11">
        <f t="shared" si="62"/>
        <v>0.5</v>
      </c>
      <c r="BI193" s="11">
        <f t="shared" si="62"/>
        <v>0.5</v>
      </c>
      <c r="BJ193" s="11">
        <f t="shared" si="62"/>
        <v>0.5</v>
      </c>
      <c r="BK193" s="11">
        <f t="shared" si="62"/>
        <v>0.5</v>
      </c>
      <c r="BL193" s="11">
        <f t="shared" si="62"/>
        <v>0.5</v>
      </c>
      <c r="BM193" s="11">
        <f t="shared" si="62"/>
        <v>0.5</v>
      </c>
      <c r="BN193" s="11">
        <f t="shared" si="62"/>
        <v>0.5</v>
      </c>
      <c r="BO193" s="11">
        <f t="shared" si="62"/>
        <v>0.5</v>
      </c>
      <c r="BP193" s="11">
        <f t="shared" si="62"/>
        <v>0.5</v>
      </c>
      <c r="BQ193" s="11">
        <f t="shared" si="62"/>
        <v>0.5</v>
      </c>
      <c r="BR193" s="11">
        <f t="shared" si="62"/>
        <v>0.5</v>
      </c>
      <c r="BS193" s="11">
        <f t="shared" si="62"/>
        <v>0.5</v>
      </c>
      <c r="BT193" s="11">
        <f t="shared" si="62"/>
        <v>0.5</v>
      </c>
      <c r="BU193" s="11">
        <f t="shared" si="62"/>
        <v>0.5</v>
      </c>
      <c r="BV193" s="11">
        <f t="shared" si="62"/>
        <v>0.5</v>
      </c>
      <c r="BW193" s="11">
        <f t="shared" si="62"/>
        <v>0.5</v>
      </c>
      <c r="BX193" s="11">
        <f t="shared" si="62"/>
        <v>0.5</v>
      </c>
      <c r="BY193" s="11">
        <f t="shared" si="62"/>
        <v>0.5</v>
      </c>
      <c r="BZ193" s="11">
        <f t="shared" si="62"/>
        <v>0.5</v>
      </c>
      <c r="CA193" s="11">
        <f t="shared" si="62"/>
        <v>0.5</v>
      </c>
      <c r="CB193" s="11">
        <f t="shared" si="62"/>
        <v>0.5</v>
      </c>
      <c r="CC193" s="11">
        <f t="shared" si="62"/>
        <v>0.5</v>
      </c>
      <c r="CD193" s="11">
        <f t="shared" si="62"/>
        <v>0.5</v>
      </c>
      <c r="CE193" s="11">
        <f t="shared" si="62"/>
        <v>0.5</v>
      </c>
      <c r="CF193" s="11">
        <f t="shared" si="62"/>
        <v>0.5</v>
      </c>
      <c r="CG193" s="11">
        <f t="shared" si="62"/>
        <v>0.5</v>
      </c>
      <c r="CH193" s="11">
        <f t="shared" si="62"/>
        <v>0.5</v>
      </c>
      <c r="CI193" s="11">
        <f t="shared" si="62"/>
        <v>0.5</v>
      </c>
      <c r="CJ193" s="11">
        <f t="shared" si="62"/>
        <v>0.5</v>
      </c>
      <c r="CK193" s="11">
        <f t="shared" si="62"/>
        <v>0.5</v>
      </c>
      <c r="CL193" s="11">
        <f t="shared" si="62"/>
        <v>0.5</v>
      </c>
      <c r="CM193" s="11">
        <f t="shared" si="62"/>
        <v>0.5</v>
      </c>
      <c r="CN193" s="11">
        <f t="shared" si="62"/>
        <v>0.5</v>
      </c>
      <c r="CO193" s="11">
        <f t="shared" si="62"/>
        <v>0.5</v>
      </c>
      <c r="CP193" s="11">
        <f t="shared" si="62"/>
        <v>0.5</v>
      </c>
      <c r="CQ193" s="11">
        <f t="shared" si="62"/>
        <v>0.5</v>
      </c>
      <c r="CR193" s="11">
        <f t="shared" si="62"/>
        <v>0.5</v>
      </c>
      <c r="CS193" s="11">
        <f t="shared" si="62"/>
        <v>0.5</v>
      </c>
      <c r="CT193" s="11">
        <f t="shared" si="62"/>
        <v>0.5</v>
      </c>
      <c r="CU193" s="11">
        <f t="shared" si="62"/>
        <v>0.5</v>
      </c>
      <c r="CV193" s="11">
        <f t="shared" si="62"/>
        <v>0.5</v>
      </c>
      <c r="CW193" s="11">
        <f t="shared" si="62"/>
        <v>0.5</v>
      </c>
      <c r="CX193" s="11">
        <f t="shared" si="62"/>
        <v>0.5</v>
      </c>
      <c r="CY193" s="11">
        <f t="shared" si="62"/>
        <v>0.5</v>
      </c>
      <c r="CZ193" s="11">
        <f t="shared" si="62"/>
        <v>0.5</v>
      </c>
      <c r="DA193" s="11">
        <f t="shared" si="62"/>
        <v>0.5</v>
      </c>
      <c r="DB193" s="11">
        <f t="shared" si="62"/>
        <v>0.5</v>
      </c>
      <c r="DC193" s="11">
        <f t="shared" si="62"/>
        <v>0.5</v>
      </c>
      <c r="DD193" s="11">
        <f t="shared" si="62"/>
        <v>0.5</v>
      </c>
      <c r="DE193" s="11">
        <f t="shared" si="62"/>
        <v>0.5</v>
      </c>
      <c r="DF193" s="11">
        <f t="shared" si="62"/>
        <v>0.5</v>
      </c>
      <c r="DG193" s="11">
        <f t="shared" si="62"/>
        <v>0.5</v>
      </c>
      <c r="DH193" s="11">
        <f t="shared" si="62"/>
        <v>0.5</v>
      </c>
      <c r="DI193" s="11">
        <f t="shared" si="62"/>
        <v>0.5</v>
      </c>
      <c r="DJ193" s="11">
        <f t="shared" si="62"/>
        <v>0.5</v>
      </c>
      <c r="DK193" s="11">
        <f t="shared" si="62"/>
        <v>0.5</v>
      </c>
      <c r="DL193" s="11">
        <f t="shared" si="62"/>
        <v>0.5</v>
      </c>
      <c r="DM193" s="11">
        <f t="shared" si="62"/>
        <v>0.5</v>
      </c>
      <c r="DN193" s="11">
        <f t="shared" si="62"/>
        <v>0.5</v>
      </c>
      <c r="DO193" s="11">
        <f t="shared" si="62"/>
        <v>0.5</v>
      </c>
      <c r="DP193" s="11">
        <f t="shared" si="62"/>
        <v>0.5</v>
      </c>
      <c r="DQ193" s="11">
        <f t="shared" si="62"/>
        <v>0.5</v>
      </c>
      <c r="DR193" s="11">
        <f t="shared" si="62"/>
        <v>0.5</v>
      </c>
      <c r="DS193" s="11">
        <f t="shared" si="62"/>
        <v>0.5</v>
      </c>
      <c r="DT193" s="11">
        <f t="shared" si="62"/>
        <v>0.5</v>
      </c>
      <c r="DU193" s="11">
        <f t="shared" si="62"/>
        <v>0.5</v>
      </c>
      <c r="DV193" s="11">
        <f t="shared" si="62"/>
        <v>0.5</v>
      </c>
      <c r="DW193" s="11">
        <f t="shared" si="62"/>
        <v>0.5</v>
      </c>
      <c r="DX193" s="11">
        <f t="shared" si="62"/>
        <v>0.5</v>
      </c>
      <c r="DY193" s="11">
        <f t="shared" si="62"/>
        <v>0.5</v>
      </c>
      <c r="DZ193" s="11">
        <f t="shared" si="62"/>
        <v>0.5</v>
      </c>
      <c r="EA193" s="11">
        <f t="shared" si="62"/>
        <v>0.5</v>
      </c>
      <c r="EB193" s="11">
        <f t="shared" si="62"/>
        <v>0.5</v>
      </c>
      <c r="EC193" s="11">
        <f t="shared" si="62"/>
        <v>0.5</v>
      </c>
      <c r="ED193" s="11">
        <f t="shared" si="62"/>
        <v>0.5</v>
      </c>
      <c r="EE193" s="11">
        <f t="shared" si="62"/>
        <v>0.5</v>
      </c>
      <c r="EF193" s="11">
        <f t="shared" si="62"/>
        <v>0.5</v>
      </c>
      <c r="EG193" s="11">
        <f t="shared" si="62"/>
        <v>0.5</v>
      </c>
      <c r="EH193" s="11">
        <f t="shared" si="62"/>
        <v>0.5</v>
      </c>
      <c r="EI193" s="11">
        <f t="shared" si="62"/>
        <v>0.5</v>
      </c>
      <c r="EJ193" s="11">
        <f t="shared" si="62"/>
        <v>0.5</v>
      </c>
      <c r="EK193" s="11">
        <f t="shared" si="62"/>
        <v>0.5</v>
      </c>
      <c r="EL193" s="11">
        <f t="shared" si="62"/>
        <v>0.5</v>
      </c>
      <c r="EM193" s="11">
        <f t="shared" si="62"/>
        <v>0.5</v>
      </c>
      <c r="EN193" s="11">
        <f t="shared" si="62"/>
        <v>0.5</v>
      </c>
      <c r="EO193" s="11">
        <f t="shared" si="62"/>
        <v>0.5</v>
      </c>
      <c r="EP193" s="11">
        <f t="shared" si="62"/>
        <v>0.5</v>
      </c>
      <c r="EQ193" s="11">
        <f t="shared" si="62"/>
        <v>0.5</v>
      </c>
      <c r="ER193" s="11">
        <f t="shared" si="62"/>
        <v>0.5</v>
      </c>
      <c r="ES193" s="11">
        <f t="shared" si="62"/>
        <v>0.5</v>
      </c>
      <c r="ET193" s="11">
        <f t="shared" si="62"/>
        <v>0.5</v>
      </c>
      <c r="EU193" s="11">
        <f t="shared" si="62"/>
        <v>0.5</v>
      </c>
      <c r="EV193" s="11">
        <f t="shared" si="62"/>
        <v>0.5</v>
      </c>
      <c r="EW193" s="11">
        <f t="shared" si="62"/>
        <v>0.5</v>
      </c>
      <c r="EX193" s="11">
        <f t="shared" si="62"/>
        <v>0.5</v>
      </c>
      <c r="EY193" s="11">
        <f t="shared" si="62"/>
        <v>0.5</v>
      </c>
      <c r="EZ193" s="11">
        <f t="shared" si="62"/>
        <v>0.5</v>
      </c>
      <c r="FA193" s="11">
        <f t="shared" si="62"/>
        <v>0.5</v>
      </c>
      <c r="FB193" s="11">
        <f t="shared" si="62"/>
        <v>0.5</v>
      </c>
      <c r="FC193" s="11">
        <f t="shared" si="62"/>
        <v>0.5</v>
      </c>
      <c r="FD193" s="11">
        <f t="shared" si="62"/>
        <v>0.5</v>
      </c>
      <c r="FE193" s="11">
        <f t="shared" si="62"/>
        <v>0.5</v>
      </c>
      <c r="FF193" s="11">
        <f t="shared" si="62"/>
        <v>0.5</v>
      </c>
      <c r="FG193" s="11">
        <f t="shared" si="62"/>
        <v>0.5</v>
      </c>
      <c r="FH193" s="11">
        <f t="shared" si="62"/>
        <v>0.5</v>
      </c>
      <c r="FI193" s="11">
        <f t="shared" si="62"/>
        <v>0.5</v>
      </c>
      <c r="FJ193" s="11">
        <f t="shared" si="62"/>
        <v>0.5</v>
      </c>
      <c r="FK193" s="11">
        <f t="shared" si="62"/>
        <v>0.5</v>
      </c>
      <c r="FL193" s="11">
        <f t="shared" si="62"/>
        <v>0.5</v>
      </c>
      <c r="FM193" s="11">
        <f t="shared" si="62"/>
        <v>0.5</v>
      </c>
      <c r="FN193" s="11">
        <f t="shared" si="62"/>
        <v>0.5</v>
      </c>
      <c r="FO193" s="11">
        <f t="shared" si="62"/>
        <v>0.5</v>
      </c>
      <c r="FP193" s="11">
        <f t="shared" si="62"/>
        <v>0.5</v>
      </c>
      <c r="FQ193" s="11">
        <f t="shared" si="62"/>
        <v>0.5</v>
      </c>
      <c r="FR193" s="11">
        <f t="shared" si="62"/>
        <v>0.5</v>
      </c>
      <c r="FS193" s="11">
        <f t="shared" si="62"/>
        <v>0.5</v>
      </c>
      <c r="FT193" s="11">
        <f t="shared" si="62"/>
        <v>0.5</v>
      </c>
      <c r="FU193" s="11">
        <f t="shared" si="62"/>
        <v>0.5</v>
      </c>
      <c r="FV193" s="11">
        <f t="shared" si="62"/>
        <v>0.5</v>
      </c>
      <c r="FW193" s="11">
        <f t="shared" si="62"/>
        <v>0.5</v>
      </c>
    </row>
    <row r="194">
      <c r="A194" s="9"/>
      <c r="B194" s="9"/>
      <c r="C194" s="9"/>
      <c r="D194" s="9"/>
      <c r="E194" s="9"/>
      <c r="F194" s="9"/>
      <c r="G194" s="46"/>
      <c r="H194" s="46"/>
      <c r="I194" s="46"/>
      <c r="N194" s="32"/>
      <c r="O194" s="32"/>
      <c r="Q194" s="32"/>
      <c r="R194" s="32"/>
      <c r="S194" s="31"/>
      <c r="T194" s="32"/>
      <c r="U194" s="63"/>
      <c r="V194" s="11"/>
      <c r="W194" s="11"/>
      <c r="X194" s="64"/>
      <c r="Y194" s="65"/>
      <c r="Z194" s="66"/>
      <c r="AC194" s="32"/>
      <c r="AD194" s="32"/>
      <c r="AE194" s="32"/>
      <c r="AF194" s="32"/>
      <c r="AG194" s="67"/>
      <c r="AH194" s="68"/>
      <c r="AI194" s="68"/>
      <c r="AJ194" s="67"/>
      <c r="AK194" s="68"/>
      <c r="AL194" s="68"/>
      <c r="AM194" s="69"/>
      <c r="AN194" s="70"/>
      <c r="AO194" s="70"/>
      <c r="AP194" s="70"/>
      <c r="AQ194" s="70"/>
      <c r="AR194" s="71"/>
      <c r="AS194" s="10"/>
      <c r="AT194" s="10"/>
      <c r="AU194" s="10" t="s">
        <v>21</v>
      </c>
      <c r="AV194" s="4">
        <v>-100.0</v>
      </c>
      <c r="AW194" s="4">
        <v>-100.0</v>
      </c>
      <c r="AX194" s="4">
        <v>-100.0</v>
      </c>
      <c r="AY194" s="4">
        <v>-100.0</v>
      </c>
      <c r="AZ194" s="4">
        <v>-100.0</v>
      </c>
      <c r="BA194" s="4">
        <v>-100.0</v>
      </c>
      <c r="BB194" s="4">
        <v>-100.0</v>
      </c>
      <c r="BC194" s="4">
        <v>-100.0</v>
      </c>
      <c r="BD194" s="4">
        <v>-100.0</v>
      </c>
      <c r="BE194" s="4">
        <v>-100.0</v>
      </c>
      <c r="BF194" s="4">
        <v>-100.0</v>
      </c>
      <c r="BG194" s="4">
        <v>0.0</v>
      </c>
      <c r="BH194" s="4">
        <v>0.1</v>
      </c>
      <c r="BI194" s="4">
        <v>0.2</v>
      </c>
      <c r="BJ194" s="4">
        <v>0.3</v>
      </c>
      <c r="BK194" s="4">
        <v>0.4</v>
      </c>
      <c r="BL194" s="4">
        <v>0.5</v>
      </c>
      <c r="BM194" s="4">
        <v>0.6</v>
      </c>
      <c r="BN194" s="4">
        <v>0.7</v>
      </c>
      <c r="BO194" s="4">
        <v>0.8</v>
      </c>
      <c r="BP194" s="4">
        <v>0.9</v>
      </c>
      <c r="BQ194" s="4">
        <v>1.0</v>
      </c>
      <c r="BR194" s="4">
        <v>0.0</v>
      </c>
      <c r="BS194" s="4">
        <v>0.1</v>
      </c>
      <c r="BT194" s="4">
        <v>0.2</v>
      </c>
      <c r="BU194" s="4">
        <v>0.3</v>
      </c>
      <c r="BV194" s="4">
        <v>0.4</v>
      </c>
      <c r="BW194" s="4">
        <v>0.5</v>
      </c>
      <c r="BX194" s="4">
        <v>0.6</v>
      </c>
      <c r="BY194" s="4">
        <v>0.7</v>
      </c>
      <c r="BZ194" s="4">
        <v>0.8</v>
      </c>
      <c r="CA194" s="4">
        <v>0.9</v>
      </c>
      <c r="CB194" s="4">
        <v>1.0</v>
      </c>
      <c r="CC194" s="4">
        <v>0.0</v>
      </c>
      <c r="CD194" s="4">
        <v>0.1</v>
      </c>
      <c r="CE194" s="4">
        <v>0.2</v>
      </c>
      <c r="CF194" s="4">
        <v>0.3</v>
      </c>
      <c r="CG194" s="4">
        <v>0.4</v>
      </c>
      <c r="CH194" s="4">
        <v>0.5</v>
      </c>
      <c r="CI194" s="4">
        <v>0.6</v>
      </c>
      <c r="CJ194" s="4">
        <v>0.7</v>
      </c>
      <c r="CK194" s="4">
        <v>0.8</v>
      </c>
      <c r="CL194" s="4">
        <v>0.9</v>
      </c>
      <c r="CM194" s="4">
        <v>1.0</v>
      </c>
      <c r="CN194" s="4">
        <v>0.0</v>
      </c>
      <c r="CO194" s="4">
        <v>0.1</v>
      </c>
      <c r="CP194" s="4">
        <v>0.2</v>
      </c>
      <c r="CQ194" s="4">
        <v>0.3</v>
      </c>
      <c r="CR194" s="4">
        <v>0.4</v>
      </c>
      <c r="CS194" s="4">
        <v>0.5</v>
      </c>
      <c r="CT194" s="4">
        <v>0.6</v>
      </c>
      <c r="CU194" s="4">
        <v>0.7</v>
      </c>
      <c r="CV194" s="4">
        <v>0.8</v>
      </c>
      <c r="CW194" s="4">
        <v>0.9</v>
      </c>
      <c r="CX194" s="4">
        <v>1.0</v>
      </c>
      <c r="CY194" s="4">
        <v>0.0</v>
      </c>
      <c r="CZ194" s="4">
        <v>0.1</v>
      </c>
      <c r="DA194" s="4">
        <v>0.2</v>
      </c>
      <c r="DB194" s="4">
        <v>0.3</v>
      </c>
      <c r="DC194" s="4">
        <v>0.4</v>
      </c>
      <c r="DD194" s="4">
        <v>0.5</v>
      </c>
      <c r="DE194" s="4">
        <v>0.6</v>
      </c>
      <c r="DF194" s="4">
        <v>0.7</v>
      </c>
      <c r="DG194" s="4">
        <v>0.8</v>
      </c>
      <c r="DH194" s="4">
        <v>0.9</v>
      </c>
      <c r="DI194" s="4">
        <v>1.0</v>
      </c>
      <c r="DJ194" s="4">
        <v>0.0</v>
      </c>
      <c r="DK194" s="4">
        <v>0.1</v>
      </c>
      <c r="DL194" s="4">
        <v>0.2</v>
      </c>
      <c r="DM194" s="4">
        <v>0.3</v>
      </c>
      <c r="DN194" s="4">
        <v>0.4</v>
      </c>
      <c r="DO194" s="4">
        <v>0.5</v>
      </c>
      <c r="DP194" s="4">
        <v>0.6</v>
      </c>
      <c r="DQ194" s="4">
        <v>0.7</v>
      </c>
      <c r="DR194" s="4">
        <v>0.8</v>
      </c>
      <c r="DS194" s="4">
        <v>0.9</v>
      </c>
      <c r="DT194" s="4">
        <v>1.0</v>
      </c>
      <c r="DU194" s="4">
        <v>0.0</v>
      </c>
      <c r="DV194" s="4">
        <v>0.1</v>
      </c>
      <c r="DW194" s="4">
        <v>0.2</v>
      </c>
      <c r="DX194" s="4">
        <v>0.3</v>
      </c>
      <c r="DY194" s="4">
        <v>0.4</v>
      </c>
      <c r="DZ194" s="4">
        <v>0.5</v>
      </c>
      <c r="EA194" s="4">
        <v>0.6</v>
      </c>
      <c r="EB194" s="4">
        <v>0.7</v>
      </c>
      <c r="EC194" s="4">
        <v>0.8</v>
      </c>
      <c r="ED194" s="4">
        <v>0.9</v>
      </c>
      <c r="EE194" s="4">
        <v>1.0</v>
      </c>
      <c r="EF194" s="4">
        <v>0.0</v>
      </c>
      <c r="EG194" s="4">
        <v>0.1</v>
      </c>
      <c r="EH194" s="4">
        <v>0.2</v>
      </c>
      <c r="EI194" s="4">
        <v>0.3</v>
      </c>
      <c r="EJ194" s="4">
        <v>0.4</v>
      </c>
      <c r="EK194" s="4">
        <v>0.5</v>
      </c>
      <c r="EL194" s="4">
        <v>0.6</v>
      </c>
      <c r="EM194" s="4">
        <v>0.7</v>
      </c>
      <c r="EN194" s="4">
        <v>0.8</v>
      </c>
      <c r="EO194" s="4">
        <v>0.9</v>
      </c>
      <c r="EP194" s="4">
        <v>1.0</v>
      </c>
      <c r="EQ194" s="4">
        <v>0.0</v>
      </c>
      <c r="ER194" s="4">
        <v>0.1</v>
      </c>
      <c r="ES194" s="4">
        <v>0.2</v>
      </c>
      <c r="ET194" s="4">
        <v>0.3</v>
      </c>
      <c r="EU194" s="4">
        <v>0.4</v>
      </c>
      <c r="EV194" s="4">
        <v>0.5</v>
      </c>
      <c r="EW194" s="4">
        <v>0.6</v>
      </c>
      <c r="EX194" s="4">
        <v>0.7</v>
      </c>
      <c r="EY194" s="4">
        <v>0.8</v>
      </c>
      <c r="EZ194" s="4">
        <v>0.9</v>
      </c>
      <c r="FA194" s="4">
        <v>1.0</v>
      </c>
      <c r="FB194" s="4">
        <v>0.0</v>
      </c>
      <c r="FC194" s="4">
        <v>0.1</v>
      </c>
      <c r="FD194" s="4">
        <v>0.2</v>
      </c>
      <c r="FE194" s="4">
        <v>0.3</v>
      </c>
      <c r="FF194" s="4">
        <v>0.4</v>
      </c>
      <c r="FG194" s="4">
        <v>0.5</v>
      </c>
      <c r="FH194" s="4">
        <v>0.6</v>
      </c>
      <c r="FI194" s="4">
        <v>0.7</v>
      </c>
      <c r="FJ194" s="4">
        <v>0.8</v>
      </c>
      <c r="FK194" s="4">
        <v>0.9</v>
      </c>
      <c r="FL194" s="4">
        <v>1.0</v>
      </c>
      <c r="FM194" s="4">
        <v>0.0</v>
      </c>
      <c r="FN194" s="4">
        <v>0.1</v>
      </c>
      <c r="FO194" s="4">
        <v>0.2</v>
      </c>
      <c r="FP194" s="4">
        <v>0.3</v>
      </c>
      <c r="FQ194" s="4">
        <v>0.4</v>
      </c>
      <c r="FR194" s="4">
        <v>0.5</v>
      </c>
      <c r="FS194" s="4">
        <v>0.6</v>
      </c>
      <c r="FT194" s="4">
        <v>0.7</v>
      </c>
      <c r="FU194" s="4">
        <v>0.8</v>
      </c>
      <c r="FV194" s="4">
        <v>0.9</v>
      </c>
      <c r="FW194" s="4">
        <v>1.0</v>
      </c>
    </row>
    <row r="195">
      <c r="N195" s="32"/>
      <c r="O195" s="32"/>
      <c r="Q195" s="32"/>
      <c r="R195" s="32"/>
      <c r="S195" s="31"/>
      <c r="T195" s="32"/>
      <c r="U195" s="63"/>
      <c r="V195" s="11"/>
      <c r="W195" s="11"/>
      <c r="X195" s="64"/>
      <c r="Y195" s="65"/>
      <c r="Z195" s="66"/>
      <c r="AC195" s="32"/>
      <c r="AD195" s="32"/>
      <c r="AE195" s="32"/>
      <c r="AF195" s="32"/>
      <c r="AG195" s="67"/>
      <c r="AH195" s="68"/>
      <c r="AI195" s="68"/>
      <c r="AJ195" s="67"/>
      <c r="AK195" s="68"/>
      <c r="AL195" s="68"/>
      <c r="AM195" s="69"/>
      <c r="AN195" s="70"/>
      <c r="AO195" s="70"/>
      <c r="AP195" s="70"/>
      <c r="AQ195" s="70"/>
      <c r="AR195" s="71"/>
      <c r="AS195" s="10"/>
      <c r="AT195" s="10"/>
      <c r="AU195" s="10" t="s">
        <v>22</v>
      </c>
      <c r="AV195" s="4">
        <v>-100.0</v>
      </c>
      <c r="AW195" s="4">
        <v>-100.0</v>
      </c>
      <c r="AX195" s="4">
        <v>-100.0</v>
      </c>
      <c r="AY195" s="4">
        <v>-100.0</v>
      </c>
      <c r="AZ195" s="4">
        <v>-100.0</v>
      </c>
      <c r="BA195" s="4">
        <v>-100.0</v>
      </c>
      <c r="BB195" s="4">
        <v>-100.0</v>
      </c>
      <c r="BC195" s="4">
        <v>-100.0</v>
      </c>
      <c r="BD195" s="4">
        <v>-100.0</v>
      </c>
      <c r="BE195" s="4">
        <v>-100.0</v>
      </c>
      <c r="BF195" s="4">
        <v>-100.0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>
        <v>0.0</v>
      </c>
      <c r="BN195" s="4">
        <v>0.0</v>
      </c>
      <c r="BO195" s="4">
        <v>0.0</v>
      </c>
      <c r="BP195" s="4">
        <v>0.0</v>
      </c>
      <c r="BQ195" s="4">
        <v>0.0</v>
      </c>
      <c r="BR195" s="4">
        <v>0.1</v>
      </c>
      <c r="BS195" s="4">
        <v>0.1</v>
      </c>
      <c r="BT195" s="4">
        <v>0.1</v>
      </c>
      <c r="BU195" s="4">
        <v>0.1</v>
      </c>
      <c r="BV195" s="4">
        <v>0.1</v>
      </c>
      <c r="BW195" s="4">
        <v>0.1</v>
      </c>
      <c r="BX195" s="4">
        <v>0.1</v>
      </c>
      <c r="BY195" s="4">
        <v>0.1</v>
      </c>
      <c r="BZ195" s="4">
        <v>0.1</v>
      </c>
      <c r="CA195" s="4">
        <v>0.1</v>
      </c>
      <c r="CB195" s="4">
        <v>0.1</v>
      </c>
      <c r="CC195" s="4">
        <v>0.2</v>
      </c>
      <c r="CD195" s="4">
        <v>0.2</v>
      </c>
      <c r="CE195" s="4">
        <v>0.2</v>
      </c>
      <c r="CF195" s="4">
        <v>0.2</v>
      </c>
      <c r="CG195" s="4">
        <v>0.2</v>
      </c>
      <c r="CH195" s="4">
        <v>0.2</v>
      </c>
      <c r="CI195" s="4">
        <v>0.2</v>
      </c>
      <c r="CJ195" s="4">
        <v>0.2</v>
      </c>
      <c r="CK195" s="4">
        <v>0.2</v>
      </c>
      <c r="CL195" s="4">
        <v>0.2</v>
      </c>
      <c r="CM195" s="4">
        <v>0.2</v>
      </c>
      <c r="CN195" s="4">
        <v>0.30000000000000004</v>
      </c>
      <c r="CO195" s="4">
        <v>0.30000000000000004</v>
      </c>
      <c r="CP195" s="4">
        <v>0.30000000000000004</v>
      </c>
      <c r="CQ195" s="4">
        <v>0.30000000000000004</v>
      </c>
      <c r="CR195" s="4">
        <v>0.30000000000000004</v>
      </c>
      <c r="CS195" s="4">
        <v>0.30000000000000004</v>
      </c>
      <c r="CT195" s="4">
        <v>0.30000000000000004</v>
      </c>
      <c r="CU195" s="4">
        <v>0.30000000000000004</v>
      </c>
      <c r="CV195" s="4">
        <v>0.30000000000000004</v>
      </c>
      <c r="CW195" s="4">
        <v>0.30000000000000004</v>
      </c>
      <c r="CX195" s="4">
        <v>0.30000000000000004</v>
      </c>
      <c r="CY195" s="4">
        <v>0.4</v>
      </c>
      <c r="CZ195" s="4">
        <v>0.4</v>
      </c>
      <c r="DA195" s="4">
        <v>0.4</v>
      </c>
      <c r="DB195" s="4">
        <v>0.4</v>
      </c>
      <c r="DC195" s="4">
        <v>0.4</v>
      </c>
      <c r="DD195" s="4">
        <v>0.4</v>
      </c>
      <c r="DE195" s="4">
        <v>0.4</v>
      </c>
      <c r="DF195" s="4">
        <v>0.4</v>
      </c>
      <c r="DG195" s="4">
        <v>0.4</v>
      </c>
      <c r="DH195" s="4">
        <v>0.4</v>
      </c>
      <c r="DI195" s="4">
        <v>0.4</v>
      </c>
      <c r="DJ195" s="4">
        <v>0.5</v>
      </c>
      <c r="DK195" s="4">
        <v>0.5</v>
      </c>
      <c r="DL195" s="4">
        <v>0.5</v>
      </c>
      <c r="DM195" s="4">
        <v>0.5</v>
      </c>
      <c r="DN195" s="4">
        <v>0.5</v>
      </c>
      <c r="DO195" s="4">
        <v>0.5</v>
      </c>
      <c r="DP195" s="4">
        <v>0.5</v>
      </c>
      <c r="DQ195" s="4">
        <v>0.5</v>
      </c>
      <c r="DR195" s="4">
        <v>0.5</v>
      </c>
      <c r="DS195" s="4">
        <v>0.5</v>
      </c>
      <c r="DT195" s="4">
        <v>0.5</v>
      </c>
      <c r="DU195" s="4">
        <v>0.6</v>
      </c>
      <c r="DV195" s="4">
        <v>0.6</v>
      </c>
      <c r="DW195" s="4">
        <v>0.6</v>
      </c>
      <c r="DX195" s="4">
        <v>0.6</v>
      </c>
      <c r="DY195" s="4">
        <v>0.6</v>
      </c>
      <c r="DZ195" s="4">
        <v>0.6</v>
      </c>
      <c r="EA195" s="4">
        <v>0.6</v>
      </c>
      <c r="EB195" s="4">
        <v>0.6</v>
      </c>
      <c r="EC195" s="4">
        <v>0.6</v>
      </c>
      <c r="ED195" s="4">
        <v>0.6</v>
      </c>
      <c r="EE195" s="4">
        <v>0.6</v>
      </c>
      <c r="EF195" s="4">
        <v>0.7</v>
      </c>
      <c r="EG195" s="4">
        <v>0.7</v>
      </c>
      <c r="EH195" s="4">
        <v>0.7</v>
      </c>
      <c r="EI195" s="4">
        <v>0.7</v>
      </c>
      <c r="EJ195" s="4">
        <v>0.7</v>
      </c>
      <c r="EK195" s="4">
        <v>0.7</v>
      </c>
      <c r="EL195" s="4">
        <v>0.7</v>
      </c>
      <c r="EM195" s="4">
        <v>0.7</v>
      </c>
      <c r="EN195" s="4">
        <v>0.7</v>
      </c>
      <c r="EO195" s="4">
        <v>0.7</v>
      </c>
      <c r="EP195" s="4">
        <v>0.7</v>
      </c>
      <c r="EQ195" s="4">
        <v>0.7999999999999999</v>
      </c>
      <c r="ER195" s="4">
        <v>0.7999999999999999</v>
      </c>
      <c r="ES195" s="4">
        <v>0.7999999999999999</v>
      </c>
      <c r="ET195" s="4">
        <v>0.7999999999999999</v>
      </c>
      <c r="EU195" s="4">
        <v>0.7999999999999999</v>
      </c>
      <c r="EV195" s="4">
        <v>0.7999999999999999</v>
      </c>
      <c r="EW195" s="4">
        <v>0.7999999999999999</v>
      </c>
      <c r="EX195" s="4">
        <v>0.7999999999999999</v>
      </c>
      <c r="EY195" s="4">
        <v>0.7999999999999999</v>
      </c>
      <c r="EZ195" s="4">
        <v>0.7999999999999999</v>
      </c>
      <c r="FA195" s="4">
        <v>0.7999999999999999</v>
      </c>
      <c r="FB195" s="4">
        <v>0.8999999999999999</v>
      </c>
      <c r="FC195" s="4">
        <v>0.8999999999999999</v>
      </c>
      <c r="FD195" s="4">
        <v>0.8999999999999999</v>
      </c>
      <c r="FE195" s="4">
        <v>0.8999999999999999</v>
      </c>
      <c r="FF195" s="4">
        <v>0.8999999999999999</v>
      </c>
      <c r="FG195" s="4">
        <v>0.8999999999999999</v>
      </c>
      <c r="FH195" s="4">
        <v>0.8999999999999999</v>
      </c>
      <c r="FI195" s="4">
        <v>0.8999999999999999</v>
      </c>
      <c r="FJ195" s="4">
        <v>0.8999999999999999</v>
      </c>
      <c r="FK195" s="4">
        <v>0.8999999999999999</v>
      </c>
      <c r="FL195" s="4">
        <v>0.8999999999999999</v>
      </c>
      <c r="FM195" s="4">
        <v>0.9999999999999999</v>
      </c>
      <c r="FN195" s="4">
        <v>0.9999999999999999</v>
      </c>
      <c r="FO195" s="4">
        <v>0.9999999999999999</v>
      </c>
      <c r="FP195" s="4">
        <v>0.9999999999999999</v>
      </c>
      <c r="FQ195" s="4">
        <v>0.9999999999999999</v>
      </c>
      <c r="FR195" s="4">
        <v>0.9999999999999999</v>
      </c>
      <c r="FS195" s="4">
        <v>0.9999999999999999</v>
      </c>
      <c r="FT195" s="4">
        <v>0.9999999999999999</v>
      </c>
      <c r="FU195" s="4">
        <v>0.9999999999999999</v>
      </c>
      <c r="FV195" s="4">
        <v>0.9999999999999999</v>
      </c>
      <c r="FW195" s="4">
        <v>0.9999999999999999</v>
      </c>
    </row>
    <row r="196">
      <c r="N196" s="32"/>
      <c r="O196" s="32"/>
      <c r="Q196" s="32"/>
      <c r="R196" s="32"/>
      <c r="S196" s="31"/>
      <c r="T196" s="32"/>
      <c r="U196" s="63"/>
      <c r="V196" s="11"/>
      <c r="W196" s="11"/>
      <c r="X196" s="64"/>
      <c r="Y196" s="65"/>
      <c r="Z196" s="66"/>
      <c r="AC196" s="32"/>
      <c r="AD196" s="32"/>
      <c r="AE196" s="32"/>
      <c r="AF196" s="32"/>
      <c r="AG196" s="67"/>
      <c r="AH196" s="68"/>
      <c r="AI196" s="68"/>
      <c r="AJ196" s="67"/>
      <c r="AK196" s="68"/>
      <c r="AL196" s="68"/>
      <c r="AM196" s="69"/>
      <c r="AN196" s="70"/>
      <c r="AO196" s="70"/>
      <c r="AP196" s="70"/>
      <c r="AQ196" s="70"/>
      <c r="AR196" s="71"/>
      <c r="AS196" s="10"/>
      <c r="AT196" s="10"/>
      <c r="AU196" s="10" t="s">
        <v>53</v>
      </c>
      <c r="AV196" s="35">
        <v>1.0</v>
      </c>
      <c r="AW196" s="35">
        <v>0.9</v>
      </c>
      <c r="AX196" s="35">
        <v>0.8</v>
      </c>
      <c r="AY196" s="35">
        <v>0.7</v>
      </c>
      <c r="AZ196" s="35">
        <v>0.6</v>
      </c>
      <c r="BA196" s="35">
        <v>0.5</v>
      </c>
      <c r="BB196" s="35">
        <v>0.4</v>
      </c>
      <c r="BC196" s="35">
        <v>0.3</v>
      </c>
      <c r="BD196" s="35">
        <v>0.2</v>
      </c>
      <c r="BE196" s="35">
        <v>0.1</v>
      </c>
      <c r="BF196" s="35">
        <v>0.0</v>
      </c>
      <c r="BG196" s="35">
        <f t="shared" ref="BG196:FW196" si="63">round(BG192,1)</f>
        <v>0.5</v>
      </c>
      <c r="BH196" s="35">
        <f t="shared" si="63"/>
        <v>0.5</v>
      </c>
      <c r="BI196" s="35">
        <f t="shared" si="63"/>
        <v>0.5</v>
      </c>
      <c r="BJ196" s="35">
        <f t="shared" si="63"/>
        <v>0.5</v>
      </c>
      <c r="BK196" s="35">
        <f t="shared" si="63"/>
        <v>0.5</v>
      </c>
      <c r="BL196" s="35">
        <f t="shared" si="63"/>
        <v>0.5</v>
      </c>
      <c r="BM196" s="35">
        <f t="shared" si="63"/>
        <v>0.5</v>
      </c>
      <c r="BN196" s="35">
        <f t="shared" si="63"/>
        <v>0.5</v>
      </c>
      <c r="BO196" s="35">
        <f t="shared" si="63"/>
        <v>0.5</v>
      </c>
      <c r="BP196" s="35">
        <f t="shared" si="63"/>
        <v>0.5</v>
      </c>
      <c r="BQ196" s="35">
        <f t="shared" si="63"/>
        <v>0.5</v>
      </c>
      <c r="BR196" s="35">
        <f t="shared" si="63"/>
        <v>0.5</v>
      </c>
      <c r="BS196" s="35">
        <f t="shared" si="63"/>
        <v>0.5</v>
      </c>
      <c r="BT196" s="35">
        <f t="shared" si="63"/>
        <v>0.5</v>
      </c>
      <c r="BU196" s="35">
        <f t="shared" si="63"/>
        <v>0.5</v>
      </c>
      <c r="BV196" s="35">
        <f t="shared" si="63"/>
        <v>0.5</v>
      </c>
      <c r="BW196" s="35">
        <f t="shared" si="63"/>
        <v>0.5</v>
      </c>
      <c r="BX196" s="35">
        <f t="shared" si="63"/>
        <v>0.5</v>
      </c>
      <c r="BY196" s="35">
        <f t="shared" si="63"/>
        <v>0.5</v>
      </c>
      <c r="BZ196" s="35">
        <f t="shared" si="63"/>
        <v>0.5</v>
      </c>
      <c r="CA196" s="35">
        <f t="shared" si="63"/>
        <v>0.5</v>
      </c>
      <c r="CB196" s="35">
        <f t="shared" si="63"/>
        <v>0.5</v>
      </c>
      <c r="CC196" s="35">
        <f t="shared" si="63"/>
        <v>0.5</v>
      </c>
      <c r="CD196" s="35">
        <f t="shared" si="63"/>
        <v>0.5</v>
      </c>
      <c r="CE196" s="35">
        <f t="shared" si="63"/>
        <v>0.5</v>
      </c>
      <c r="CF196" s="35">
        <f t="shared" si="63"/>
        <v>0.5</v>
      </c>
      <c r="CG196" s="35">
        <f t="shared" si="63"/>
        <v>0.5</v>
      </c>
      <c r="CH196" s="35">
        <f t="shared" si="63"/>
        <v>0.5</v>
      </c>
      <c r="CI196" s="35">
        <f t="shared" si="63"/>
        <v>0.5</v>
      </c>
      <c r="CJ196" s="35">
        <f t="shared" si="63"/>
        <v>0.5</v>
      </c>
      <c r="CK196" s="35">
        <f t="shared" si="63"/>
        <v>0.5</v>
      </c>
      <c r="CL196" s="35">
        <f t="shared" si="63"/>
        <v>0.5</v>
      </c>
      <c r="CM196" s="35">
        <f t="shared" si="63"/>
        <v>0.5</v>
      </c>
      <c r="CN196" s="35">
        <f t="shared" si="63"/>
        <v>0.5</v>
      </c>
      <c r="CO196" s="35">
        <f t="shared" si="63"/>
        <v>0.5</v>
      </c>
      <c r="CP196" s="35">
        <f t="shared" si="63"/>
        <v>0.5</v>
      </c>
      <c r="CQ196" s="35">
        <f t="shared" si="63"/>
        <v>0.5</v>
      </c>
      <c r="CR196" s="35">
        <f t="shared" si="63"/>
        <v>0.5</v>
      </c>
      <c r="CS196" s="35">
        <f t="shared" si="63"/>
        <v>0.5</v>
      </c>
      <c r="CT196" s="35">
        <f t="shared" si="63"/>
        <v>0.5</v>
      </c>
      <c r="CU196" s="35">
        <f t="shared" si="63"/>
        <v>0.5</v>
      </c>
      <c r="CV196" s="35">
        <f t="shared" si="63"/>
        <v>0.5</v>
      </c>
      <c r="CW196" s="35">
        <f t="shared" si="63"/>
        <v>0.5</v>
      </c>
      <c r="CX196" s="35">
        <f t="shared" si="63"/>
        <v>0.5</v>
      </c>
      <c r="CY196" s="35">
        <f t="shared" si="63"/>
        <v>0.5</v>
      </c>
      <c r="CZ196" s="35">
        <f t="shared" si="63"/>
        <v>0.5</v>
      </c>
      <c r="DA196" s="35">
        <f t="shared" si="63"/>
        <v>0.5</v>
      </c>
      <c r="DB196" s="35">
        <f t="shared" si="63"/>
        <v>0.5</v>
      </c>
      <c r="DC196" s="35">
        <f t="shared" si="63"/>
        <v>0.5</v>
      </c>
      <c r="DD196" s="35">
        <f t="shared" si="63"/>
        <v>0.5</v>
      </c>
      <c r="DE196" s="35">
        <f t="shared" si="63"/>
        <v>0.5</v>
      </c>
      <c r="DF196" s="35">
        <f t="shared" si="63"/>
        <v>0.5</v>
      </c>
      <c r="DG196" s="35">
        <f t="shared" si="63"/>
        <v>0.5</v>
      </c>
      <c r="DH196" s="35">
        <f t="shared" si="63"/>
        <v>0.5</v>
      </c>
      <c r="DI196" s="35">
        <f t="shared" si="63"/>
        <v>0.5</v>
      </c>
      <c r="DJ196" s="35">
        <f t="shared" si="63"/>
        <v>0.5</v>
      </c>
      <c r="DK196" s="35">
        <f t="shared" si="63"/>
        <v>0.5</v>
      </c>
      <c r="DL196" s="35">
        <f t="shared" si="63"/>
        <v>0.5</v>
      </c>
      <c r="DM196" s="35">
        <f t="shared" si="63"/>
        <v>0.5</v>
      </c>
      <c r="DN196" s="35">
        <f t="shared" si="63"/>
        <v>0.5</v>
      </c>
      <c r="DO196" s="35">
        <f t="shared" si="63"/>
        <v>0.5</v>
      </c>
      <c r="DP196" s="35">
        <f t="shared" si="63"/>
        <v>0.5</v>
      </c>
      <c r="DQ196" s="35">
        <f t="shared" si="63"/>
        <v>0.5</v>
      </c>
      <c r="DR196" s="35">
        <f t="shared" si="63"/>
        <v>0.5</v>
      </c>
      <c r="DS196" s="35">
        <f t="shared" si="63"/>
        <v>0.5</v>
      </c>
      <c r="DT196" s="35">
        <f t="shared" si="63"/>
        <v>0.5</v>
      </c>
      <c r="DU196" s="35">
        <f t="shared" si="63"/>
        <v>0.5</v>
      </c>
      <c r="DV196" s="35">
        <f t="shared" si="63"/>
        <v>0.5</v>
      </c>
      <c r="DW196" s="35">
        <f t="shared" si="63"/>
        <v>0.5</v>
      </c>
      <c r="DX196" s="35">
        <f t="shared" si="63"/>
        <v>0.5</v>
      </c>
      <c r="DY196" s="35">
        <f t="shared" si="63"/>
        <v>0.5</v>
      </c>
      <c r="DZ196" s="35">
        <f t="shared" si="63"/>
        <v>0.5</v>
      </c>
      <c r="EA196" s="35">
        <f t="shared" si="63"/>
        <v>0.5</v>
      </c>
      <c r="EB196" s="35">
        <f t="shared" si="63"/>
        <v>0.5</v>
      </c>
      <c r="EC196" s="35">
        <f t="shared" si="63"/>
        <v>0.5</v>
      </c>
      <c r="ED196" s="35">
        <f t="shared" si="63"/>
        <v>0.5</v>
      </c>
      <c r="EE196" s="35">
        <f t="shared" si="63"/>
        <v>0.5</v>
      </c>
      <c r="EF196" s="35">
        <f t="shared" si="63"/>
        <v>0.5</v>
      </c>
      <c r="EG196" s="35">
        <f t="shared" si="63"/>
        <v>0.5</v>
      </c>
      <c r="EH196" s="35">
        <f t="shared" si="63"/>
        <v>0.5</v>
      </c>
      <c r="EI196" s="35">
        <f t="shared" si="63"/>
        <v>0.5</v>
      </c>
      <c r="EJ196" s="35">
        <f t="shared" si="63"/>
        <v>0.5</v>
      </c>
      <c r="EK196" s="35">
        <f t="shared" si="63"/>
        <v>0.5</v>
      </c>
      <c r="EL196" s="35">
        <f t="shared" si="63"/>
        <v>0.5</v>
      </c>
      <c r="EM196" s="35">
        <f t="shared" si="63"/>
        <v>0.5</v>
      </c>
      <c r="EN196" s="35">
        <f t="shared" si="63"/>
        <v>0.5</v>
      </c>
      <c r="EO196" s="35">
        <f t="shared" si="63"/>
        <v>0.5</v>
      </c>
      <c r="EP196" s="35">
        <f t="shared" si="63"/>
        <v>0.5</v>
      </c>
      <c r="EQ196" s="35">
        <f t="shared" si="63"/>
        <v>0.5</v>
      </c>
      <c r="ER196" s="35">
        <f t="shared" si="63"/>
        <v>0.5</v>
      </c>
      <c r="ES196" s="35">
        <f t="shared" si="63"/>
        <v>0.5</v>
      </c>
      <c r="ET196" s="35">
        <f t="shared" si="63"/>
        <v>0.5</v>
      </c>
      <c r="EU196" s="35">
        <f t="shared" si="63"/>
        <v>0.5</v>
      </c>
      <c r="EV196" s="35">
        <f t="shared" si="63"/>
        <v>0.5</v>
      </c>
      <c r="EW196" s="35">
        <f t="shared" si="63"/>
        <v>0.5</v>
      </c>
      <c r="EX196" s="35">
        <f t="shared" si="63"/>
        <v>0.5</v>
      </c>
      <c r="EY196" s="35">
        <f t="shared" si="63"/>
        <v>0.5</v>
      </c>
      <c r="EZ196" s="35">
        <f t="shared" si="63"/>
        <v>0.5</v>
      </c>
      <c r="FA196" s="35">
        <f t="shared" si="63"/>
        <v>0.5</v>
      </c>
      <c r="FB196" s="35">
        <f t="shared" si="63"/>
        <v>0.5</v>
      </c>
      <c r="FC196" s="35">
        <f t="shared" si="63"/>
        <v>0.5</v>
      </c>
      <c r="FD196" s="35">
        <f t="shared" si="63"/>
        <v>0.5</v>
      </c>
      <c r="FE196" s="35">
        <f t="shared" si="63"/>
        <v>0.5</v>
      </c>
      <c r="FF196" s="35">
        <f t="shared" si="63"/>
        <v>0.5</v>
      </c>
      <c r="FG196" s="35">
        <f t="shared" si="63"/>
        <v>0.5</v>
      </c>
      <c r="FH196" s="35">
        <f t="shared" si="63"/>
        <v>0.5</v>
      </c>
      <c r="FI196" s="35">
        <f t="shared" si="63"/>
        <v>0.5</v>
      </c>
      <c r="FJ196" s="35">
        <f t="shared" si="63"/>
        <v>0.5</v>
      </c>
      <c r="FK196" s="35">
        <f t="shared" si="63"/>
        <v>0.5</v>
      </c>
      <c r="FL196" s="35">
        <f t="shared" si="63"/>
        <v>0.5</v>
      </c>
      <c r="FM196" s="35">
        <f t="shared" si="63"/>
        <v>0.5</v>
      </c>
      <c r="FN196" s="35">
        <f t="shared" si="63"/>
        <v>0.5</v>
      </c>
      <c r="FO196" s="35">
        <f t="shared" si="63"/>
        <v>0.5</v>
      </c>
      <c r="FP196" s="35">
        <f t="shared" si="63"/>
        <v>0.5</v>
      </c>
      <c r="FQ196" s="35">
        <f t="shared" si="63"/>
        <v>0.5</v>
      </c>
      <c r="FR196" s="35">
        <f t="shared" si="63"/>
        <v>0.5</v>
      </c>
      <c r="FS196" s="35">
        <f t="shared" si="63"/>
        <v>0.5</v>
      </c>
      <c r="FT196" s="35">
        <f t="shared" si="63"/>
        <v>0.5</v>
      </c>
      <c r="FU196" s="35">
        <f t="shared" si="63"/>
        <v>0.5</v>
      </c>
      <c r="FV196" s="35">
        <f t="shared" si="63"/>
        <v>0.5</v>
      </c>
      <c r="FW196" s="35">
        <f t="shared" si="63"/>
        <v>0.5</v>
      </c>
    </row>
    <row r="197">
      <c r="N197" s="32"/>
      <c r="O197" s="32"/>
      <c r="Q197" s="32"/>
      <c r="R197" s="32"/>
      <c r="S197" s="31"/>
      <c r="T197" s="32"/>
      <c r="U197" s="63"/>
      <c r="V197" s="11"/>
      <c r="W197" s="11"/>
      <c r="X197" s="64"/>
      <c r="Y197" s="65"/>
      <c r="Z197" s="66"/>
      <c r="AC197" s="32"/>
      <c r="AD197" s="32"/>
      <c r="AE197" s="32"/>
      <c r="AF197" s="32"/>
      <c r="AG197" s="67"/>
      <c r="AH197" s="68"/>
      <c r="AI197" s="68"/>
      <c r="AJ197" s="67"/>
      <c r="AK197" s="68"/>
      <c r="AL197" s="68"/>
      <c r="AM197" s="69"/>
      <c r="AN197" s="70"/>
      <c r="AO197" s="70"/>
      <c r="AP197" s="70"/>
      <c r="AQ197" s="70"/>
      <c r="AR197" s="71"/>
      <c r="AS197" s="10"/>
      <c r="AT197" s="10"/>
      <c r="AU197" s="10" t="s">
        <v>54</v>
      </c>
      <c r="AV197" s="35">
        <v>1.0</v>
      </c>
      <c r="AW197" s="35">
        <v>0.9</v>
      </c>
      <c r="AX197" s="35">
        <v>0.8</v>
      </c>
      <c r="AY197" s="35">
        <v>0.7</v>
      </c>
      <c r="AZ197" s="35">
        <v>0.6</v>
      </c>
      <c r="BA197" s="35">
        <v>0.5</v>
      </c>
      <c r="BB197" s="35">
        <v>0.4</v>
      </c>
      <c r="BC197" s="35">
        <v>0.3</v>
      </c>
      <c r="BD197" s="35">
        <v>0.2</v>
      </c>
      <c r="BE197" s="35">
        <v>0.1</v>
      </c>
      <c r="BF197" s="35">
        <v>0.0</v>
      </c>
      <c r="BG197" s="35">
        <f t="shared" ref="BG197:FW197" si="64">round(BG193,1)</f>
        <v>0.5</v>
      </c>
      <c r="BH197" s="35">
        <f t="shared" si="64"/>
        <v>0.5</v>
      </c>
      <c r="BI197" s="35">
        <f t="shared" si="64"/>
        <v>0.5</v>
      </c>
      <c r="BJ197" s="35">
        <f t="shared" si="64"/>
        <v>0.5</v>
      </c>
      <c r="BK197" s="35">
        <f t="shared" si="64"/>
        <v>0.5</v>
      </c>
      <c r="BL197" s="35">
        <f t="shared" si="64"/>
        <v>0.5</v>
      </c>
      <c r="BM197" s="35">
        <f t="shared" si="64"/>
        <v>0.5</v>
      </c>
      <c r="BN197" s="35">
        <f t="shared" si="64"/>
        <v>0.5</v>
      </c>
      <c r="BO197" s="35">
        <f t="shared" si="64"/>
        <v>0.5</v>
      </c>
      <c r="BP197" s="35">
        <f t="shared" si="64"/>
        <v>0.5</v>
      </c>
      <c r="BQ197" s="35">
        <f t="shared" si="64"/>
        <v>0.5</v>
      </c>
      <c r="BR197" s="35">
        <f t="shared" si="64"/>
        <v>0.5</v>
      </c>
      <c r="BS197" s="35">
        <f t="shared" si="64"/>
        <v>0.5</v>
      </c>
      <c r="BT197" s="35">
        <f t="shared" si="64"/>
        <v>0.5</v>
      </c>
      <c r="BU197" s="35">
        <f t="shared" si="64"/>
        <v>0.5</v>
      </c>
      <c r="BV197" s="35">
        <f t="shared" si="64"/>
        <v>0.5</v>
      </c>
      <c r="BW197" s="35">
        <f t="shared" si="64"/>
        <v>0.5</v>
      </c>
      <c r="BX197" s="35">
        <f t="shared" si="64"/>
        <v>0.5</v>
      </c>
      <c r="BY197" s="35">
        <f t="shared" si="64"/>
        <v>0.5</v>
      </c>
      <c r="BZ197" s="35">
        <f t="shared" si="64"/>
        <v>0.5</v>
      </c>
      <c r="CA197" s="35">
        <f t="shared" si="64"/>
        <v>0.5</v>
      </c>
      <c r="CB197" s="35">
        <f t="shared" si="64"/>
        <v>0.5</v>
      </c>
      <c r="CC197" s="35">
        <f t="shared" si="64"/>
        <v>0.5</v>
      </c>
      <c r="CD197" s="35">
        <f t="shared" si="64"/>
        <v>0.5</v>
      </c>
      <c r="CE197" s="35">
        <f t="shared" si="64"/>
        <v>0.5</v>
      </c>
      <c r="CF197" s="35">
        <f t="shared" si="64"/>
        <v>0.5</v>
      </c>
      <c r="CG197" s="35">
        <f t="shared" si="64"/>
        <v>0.5</v>
      </c>
      <c r="CH197" s="35">
        <f t="shared" si="64"/>
        <v>0.5</v>
      </c>
      <c r="CI197" s="35">
        <f t="shared" si="64"/>
        <v>0.5</v>
      </c>
      <c r="CJ197" s="35">
        <f t="shared" si="64"/>
        <v>0.5</v>
      </c>
      <c r="CK197" s="35">
        <f t="shared" si="64"/>
        <v>0.5</v>
      </c>
      <c r="CL197" s="35">
        <f t="shared" si="64"/>
        <v>0.5</v>
      </c>
      <c r="CM197" s="35">
        <f t="shared" si="64"/>
        <v>0.5</v>
      </c>
      <c r="CN197" s="35">
        <f t="shared" si="64"/>
        <v>0.5</v>
      </c>
      <c r="CO197" s="35">
        <f t="shared" si="64"/>
        <v>0.5</v>
      </c>
      <c r="CP197" s="35">
        <f t="shared" si="64"/>
        <v>0.5</v>
      </c>
      <c r="CQ197" s="35">
        <f t="shared" si="64"/>
        <v>0.5</v>
      </c>
      <c r="CR197" s="35">
        <f t="shared" si="64"/>
        <v>0.5</v>
      </c>
      <c r="CS197" s="35">
        <f t="shared" si="64"/>
        <v>0.5</v>
      </c>
      <c r="CT197" s="35">
        <f t="shared" si="64"/>
        <v>0.5</v>
      </c>
      <c r="CU197" s="35">
        <f t="shared" si="64"/>
        <v>0.5</v>
      </c>
      <c r="CV197" s="35">
        <f t="shared" si="64"/>
        <v>0.5</v>
      </c>
      <c r="CW197" s="35">
        <f t="shared" si="64"/>
        <v>0.5</v>
      </c>
      <c r="CX197" s="35">
        <f t="shared" si="64"/>
        <v>0.5</v>
      </c>
      <c r="CY197" s="35">
        <f t="shared" si="64"/>
        <v>0.5</v>
      </c>
      <c r="CZ197" s="35">
        <f t="shared" si="64"/>
        <v>0.5</v>
      </c>
      <c r="DA197" s="35">
        <f t="shared" si="64"/>
        <v>0.5</v>
      </c>
      <c r="DB197" s="35">
        <f t="shared" si="64"/>
        <v>0.5</v>
      </c>
      <c r="DC197" s="35">
        <f t="shared" si="64"/>
        <v>0.5</v>
      </c>
      <c r="DD197" s="35">
        <f t="shared" si="64"/>
        <v>0.5</v>
      </c>
      <c r="DE197" s="35">
        <f t="shared" si="64"/>
        <v>0.5</v>
      </c>
      <c r="DF197" s="35">
        <f t="shared" si="64"/>
        <v>0.5</v>
      </c>
      <c r="DG197" s="35">
        <f t="shared" si="64"/>
        <v>0.5</v>
      </c>
      <c r="DH197" s="35">
        <f t="shared" si="64"/>
        <v>0.5</v>
      </c>
      <c r="DI197" s="35">
        <f t="shared" si="64"/>
        <v>0.5</v>
      </c>
      <c r="DJ197" s="35">
        <f t="shared" si="64"/>
        <v>0.5</v>
      </c>
      <c r="DK197" s="35">
        <f t="shared" si="64"/>
        <v>0.5</v>
      </c>
      <c r="DL197" s="35">
        <f t="shared" si="64"/>
        <v>0.5</v>
      </c>
      <c r="DM197" s="35">
        <f t="shared" si="64"/>
        <v>0.5</v>
      </c>
      <c r="DN197" s="35">
        <f t="shared" si="64"/>
        <v>0.5</v>
      </c>
      <c r="DO197" s="35">
        <f t="shared" si="64"/>
        <v>0.5</v>
      </c>
      <c r="DP197" s="35">
        <f t="shared" si="64"/>
        <v>0.5</v>
      </c>
      <c r="DQ197" s="35">
        <f t="shared" si="64"/>
        <v>0.5</v>
      </c>
      <c r="DR197" s="35">
        <f t="shared" si="64"/>
        <v>0.5</v>
      </c>
      <c r="DS197" s="35">
        <f t="shared" si="64"/>
        <v>0.5</v>
      </c>
      <c r="DT197" s="35">
        <f t="shared" si="64"/>
        <v>0.5</v>
      </c>
      <c r="DU197" s="35">
        <f t="shared" si="64"/>
        <v>0.5</v>
      </c>
      <c r="DV197" s="35">
        <f t="shared" si="64"/>
        <v>0.5</v>
      </c>
      <c r="DW197" s="35">
        <f t="shared" si="64"/>
        <v>0.5</v>
      </c>
      <c r="DX197" s="35">
        <f t="shared" si="64"/>
        <v>0.5</v>
      </c>
      <c r="DY197" s="35">
        <f t="shared" si="64"/>
        <v>0.5</v>
      </c>
      <c r="DZ197" s="35">
        <f t="shared" si="64"/>
        <v>0.5</v>
      </c>
      <c r="EA197" s="35">
        <f t="shared" si="64"/>
        <v>0.5</v>
      </c>
      <c r="EB197" s="35">
        <f t="shared" si="64"/>
        <v>0.5</v>
      </c>
      <c r="EC197" s="35">
        <f t="shared" si="64"/>
        <v>0.5</v>
      </c>
      <c r="ED197" s="35">
        <f t="shared" si="64"/>
        <v>0.5</v>
      </c>
      <c r="EE197" s="35">
        <f t="shared" si="64"/>
        <v>0.5</v>
      </c>
      <c r="EF197" s="35">
        <f t="shared" si="64"/>
        <v>0.5</v>
      </c>
      <c r="EG197" s="35">
        <f t="shared" si="64"/>
        <v>0.5</v>
      </c>
      <c r="EH197" s="35">
        <f t="shared" si="64"/>
        <v>0.5</v>
      </c>
      <c r="EI197" s="35">
        <f t="shared" si="64"/>
        <v>0.5</v>
      </c>
      <c r="EJ197" s="35">
        <f t="shared" si="64"/>
        <v>0.5</v>
      </c>
      <c r="EK197" s="35">
        <f t="shared" si="64"/>
        <v>0.5</v>
      </c>
      <c r="EL197" s="35">
        <f t="shared" si="64"/>
        <v>0.5</v>
      </c>
      <c r="EM197" s="35">
        <f t="shared" si="64"/>
        <v>0.5</v>
      </c>
      <c r="EN197" s="35">
        <f t="shared" si="64"/>
        <v>0.5</v>
      </c>
      <c r="EO197" s="35">
        <f t="shared" si="64"/>
        <v>0.5</v>
      </c>
      <c r="EP197" s="35">
        <f t="shared" si="64"/>
        <v>0.5</v>
      </c>
      <c r="EQ197" s="35">
        <f t="shared" si="64"/>
        <v>0.5</v>
      </c>
      <c r="ER197" s="35">
        <f t="shared" si="64"/>
        <v>0.5</v>
      </c>
      <c r="ES197" s="35">
        <f t="shared" si="64"/>
        <v>0.5</v>
      </c>
      <c r="ET197" s="35">
        <f t="shared" si="64"/>
        <v>0.5</v>
      </c>
      <c r="EU197" s="35">
        <f t="shared" si="64"/>
        <v>0.5</v>
      </c>
      <c r="EV197" s="35">
        <f t="shared" si="64"/>
        <v>0.5</v>
      </c>
      <c r="EW197" s="35">
        <f t="shared" si="64"/>
        <v>0.5</v>
      </c>
      <c r="EX197" s="35">
        <f t="shared" si="64"/>
        <v>0.5</v>
      </c>
      <c r="EY197" s="35">
        <f t="shared" si="64"/>
        <v>0.5</v>
      </c>
      <c r="EZ197" s="35">
        <f t="shared" si="64"/>
        <v>0.5</v>
      </c>
      <c r="FA197" s="35">
        <f t="shared" si="64"/>
        <v>0.5</v>
      </c>
      <c r="FB197" s="35">
        <f t="shared" si="64"/>
        <v>0.5</v>
      </c>
      <c r="FC197" s="35">
        <f t="shared" si="64"/>
        <v>0.5</v>
      </c>
      <c r="FD197" s="35">
        <f t="shared" si="64"/>
        <v>0.5</v>
      </c>
      <c r="FE197" s="35">
        <f t="shared" si="64"/>
        <v>0.5</v>
      </c>
      <c r="FF197" s="35">
        <f t="shared" si="64"/>
        <v>0.5</v>
      </c>
      <c r="FG197" s="35">
        <f t="shared" si="64"/>
        <v>0.5</v>
      </c>
      <c r="FH197" s="35">
        <f t="shared" si="64"/>
        <v>0.5</v>
      </c>
      <c r="FI197" s="35">
        <f t="shared" si="64"/>
        <v>0.5</v>
      </c>
      <c r="FJ197" s="35">
        <f t="shared" si="64"/>
        <v>0.5</v>
      </c>
      <c r="FK197" s="35">
        <f t="shared" si="64"/>
        <v>0.5</v>
      </c>
      <c r="FL197" s="35">
        <f t="shared" si="64"/>
        <v>0.5</v>
      </c>
      <c r="FM197" s="35">
        <f t="shared" si="64"/>
        <v>0.5</v>
      </c>
      <c r="FN197" s="35">
        <f t="shared" si="64"/>
        <v>0.5</v>
      </c>
      <c r="FO197" s="35">
        <f t="shared" si="64"/>
        <v>0.5</v>
      </c>
      <c r="FP197" s="35">
        <f t="shared" si="64"/>
        <v>0.5</v>
      </c>
      <c r="FQ197" s="35">
        <f t="shared" si="64"/>
        <v>0.5</v>
      </c>
      <c r="FR197" s="35">
        <f t="shared" si="64"/>
        <v>0.5</v>
      </c>
      <c r="FS197" s="35">
        <f t="shared" si="64"/>
        <v>0.5</v>
      </c>
      <c r="FT197" s="35">
        <f t="shared" si="64"/>
        <v>0.5</v>
      </c>
      <c r="FU197" s="35">
        <f t="shared" si="64"/>
        <v>0.5</v>
      </c>
      <c r="FV197" s="35">
        <f t="shared" si="64"/>
        <v>0.5</v>
      </c>
      <c r="FW197" s="35">
        <f t="shared" si="64"/>
        <v>0.5</v>
      </c>
    </row>
    <row r="198">
      <c r="R198" s="38"/>
      <c r="S198" s="11"/>
      <c r="X198" s="72"/>
      <c r="Y198" s="72"/>
      <c r="Z198" s="72"/>
      <c r="AM198" s="74"/>
      <c r="AN198" s="74"/>
      <c r="AO198" s="74"/>
      <c r="AP198" s="74"/>
      <c r="AQ198" s="74"/>
      <c r="AR198" s="74"/>
      <c r="AS198" s="10"/>
      <c r="AT198" s="10"/>
      <c r="AU198" s="10" t="s">
        <v>55</v>
      </c>
      <c r="AV198" s="35">
        <v>1.0</v>
      </c>
      <c r="AW198" s="35">
        <v>0.9</v>
      </c>
      <c r="AX198" s="35">
        <v>0.8</v>
      </c>
      <c r="AY198" s="35">
        <v>0.7</v>
      </c>
      <c r="AZ198" s="35">
        <v>0.6</v>
      </c>
      <c r="BA198" s="35">
        <v>0.5</v>
      </c>
      <c r="BB198" s="35">
        <v>0.4</v>
      </c>
      <c r="BC198" s="35">
        <v>0.3</v>
      </c>
      <c r="BD198" s="35">
        <v>0.2</v>
      </c>
      <c r="BE198" s="35">
        <v>0.1</v>
      </c>
      <c r="BF198" s="35">
        <v>0.0</v>
      </c>
      <c r="BG198" s="35">
        <f t="shared" ref="BG198:FW198" si="65">round(1/(1+exp(-1*($G194+$H194*BG192+$I194*BG193))),1)</f>
        <v>0.5</v>
      </c>
      <c r="BH198" s="35">
        <f t="shared" si="65"/>
        <v>0.5</v>
      </c>
      <c r="BI198" s="35">
        <f t="shared" si="65"/>
        <v>0.5</v>
      </c>
      <c r="BJ198" s="35">
        <f t="shared" si="65"/>
        <v>0.5</v>
      </c>
      <c r="BK198" s="35">
        <f t="shared" si="65"/>
        <v>0.5</v>
      </c>
      <c r="BL198" s="35">
        <f t="shared" si="65"/>
        <v>0.5</v>
      </c>
      <c r="BM198" s="35">
        <f t="shared" si="65"/>
        <v>0.5</v>
      </c>
      <c r="BN198" s="35">
        <f t="shared" si="65"/>
        <v>0.5</v>
      </c>
      <c r="BO198" s="35">
        <f t="shared" si="65"/>
        <v>0.5</v>
      </c>
      <c r="BP198" s="35">
        <f t="shared" si="65"/>
        <v>0.5</v>
      </c>
      <c r="BQ198" s="35">
        <f t="shared" si="65"/>
        <v>0.5</v>
      </c>
      <c r="BR198" s="35">
        <f t="shared" si="65"/>
        <v>0.5</v>
      </c>
      <c r="BS198" s="35">
        <f t="shared" si="65"/>
        <v>0.5</v>
      </c>
      <c r="BT198" s="35">
        <f t="shared" si="65"/>
        <v>0.5</v>
      </c>
      <c r="BU198" s="35">
        <f t="shared" si="65"/>
        <v>0.5</v>
      </c>
      <c r="BV198" s="35">
        <f t="shared" si="65"/>
        <v>0.5</v>
      </c>
      <c r="BW198" s="35">
        <f t="shared" si="65"/>
        <v>0.5</v>
      </c>
      <c r="BX198" s="35">
        <f t="shared" si="65"/>
        <v>0.5</v>
      </c>
      <c r="BY198" s="35">
        <f t="shared" si="65"/>
        <v>0.5</v>
      </c>
      <c r="BZ198" s="35">
        <f t="shared" si="65"/>
        <v>0.5</v>
      </c>
      <c r="CA198" s="35">
        <f t="shared" si="65"/>
        <v>0.5</v>
      </c>
      <c r="CB198" s="35">
        <f t="shared" si="65"/>
        <v>0.5</v>
      </c>
      <c r="CC198" s="35">
        <f t="shared" si="65"/>
        <v>0.5</v>
      </c>
      <c r="CD198" s="35">
        <f t="shared" si="65"/>
        <v>0.5</v>
      </c>
      <c r="CE198" s="35">
        <f t="shared" si="65"/>
        <v>0.5</v>
      </c>
      <c r="CF198" s="35">
        <f t="shared" si="65"/>
        <v>0.5</v>
      </c>
      <c r="CG198" s="35">
        <f t="shared" si="65"/>
        <v>0.5</v>
      </c>
      <c r="CH198" s="35">
        <f t="shared" si="65"/>
        <v>0.5</v>
      </c>
      <c r="CI198" s="35">
        <f t="shared" si="65"/>
        <v>0.5</v>
      </c>
      <c r="CJ198" s="35">
        <f t="shared" si="65"/>
        <v>0.5</v>
      </c>
      <c r="CK198" s="35">
        <f t="shared" si="65"/>
        <v>0.5</v>
      </c>
      <c r="CL198" s="35">
        <f t="shared" si="65"/>
        <v>0.5</v>
      </c>
      <c r="CM198" s="35">
        <f t="shared" si="65"/>
        <v>0.5</v>
      </c>
      <c r="CN198" s="35">
        <f t="shared" si="65"/>
        <v>0.5</v>
      </c>
      <c r="CO198" s="35">
        <f t="shared" si="65"/>
        <v>0.5</v>
      </c>
      <c r="CP198" s="35">
        <f t="shared" si="65"/>
        <v>0.5</v>
      </c>
      <c r="CQ198" s="35">
        <f t="shared" si="65"/>
        <v>0.5</v>
      </c>
      <c r="CR198" s="35">
        <f t="shared" si="65"/>
        <v>0.5</v>
      </c>
      <c r="CS198" s="35">
        <f t="shared" si="65"/>
        <v>0.5</v>
      </c>
      <c r="CT198" s="35">
        <f t="shared" si="65"/>
        <v>0.5</v>
      </c>
      <c r="CU198" s="35">
        <f t="shared" si="65"/>
        <v>0.5</v>
      </c>
      <c r="CV198" s="35">
        <f t="shared" si="65"/>
        <v>0.5</v>
      </c>
      <c r="CW198" s="35">
        <f t="shared" si="65"/>
        <v>0.5</v>
      </c>
      <c r="CX198" s="35">
        <f t="shared" si="65"/>
        <v>0.5</v>
      </c>
      <c r="CY198" s="35">
        <f t="shared" si="65"/>
        <v>0.5</v>
      </c>
      <c r="CZ198" s="35">
        <f t="shared" si="65"/>
        <v>0.5</v>
      </c>
      <c r="DA198" s="35">
        <f t="shared" si="65"/>
        <v>0.5</v>
      </c>
      <c r="DB198" s="35">
        <f t="shared" si="65"/>
        <v>0.5</v>
      </c>
      <c r="DC198" s="35">
        <f t="shared" si="65"/>
        <v>0.5</v>
      </c>
      <c r="DD198" s="35">
        <f t="shared" si="65"/>
        <v>0.5</v>
      </c>
      <c r="DE198" s="35">
        <f t="shared" si="65"/>
        <v>0.5</v>
      </c>
      <c r="DF198" s="35">
        <f t="shared" si="65"/>
        <v>0.5</v>
      </c>
      <c r="DG198" s="35">
        <f t="shared" si="65"/>
        <v>0.5</v>
      </c>
      <c r="DH198" s="35">
        <f t="shared" si="65"/>
        <v>0.5</v>
      </c>
      <c r="DI198" s="35">
        <f t="shared" si="65"/>
        <v>0.5</v>
      </c>
      <c r="DJ198" s="35">
        <f t="shared" si="65"/>
        <v>0.5</v>
      </c>
      <c r="DK198" s="35">
        <f t="shared" si="65"/>
        <v>0.5</v>
      </c>
      <c r="DL198" s="35">
        <f t="shared" si="65"/>
        <v>0.5</v>
      </c>
      <c r="DM198" s="35">
        <f t="shared" si="65"/>
        <v>0.5</v>
      </c>
      <c r="DN198" s="35">
        <f t="shared" si="65"/>
        <v>0.5</v>
      </c>
      <c r="DO198" s="35">
        <f t="shared" si="65"/>
        <v>0.5</v>
      </c>
      <c r="DP198" s="35">
        <f t="shared" si="65"/>
        <v>0.5</v>
      </c>
      <c r="DQ198" s="35">
        <f t="shared" si="65"/>
        <v>0.5</v>
      </c>
      <c r="DR198" s="35">
        <f t="shared" si="65"/>
        <v>0.5</v>
      </c>
      <c r="DS198" s="35">
        <f t="shared" si="65"/>
        <v>0.5</v>
      </c>
      <c r="DT198" s="35">
        <f t="shared" si="65"/>
        <v>0.5</v>
      </c>
      <c r="DU198" s="35">
        <f t="shared" si="65"/>
        <v>0.5</v>
      </c>
      <c r="DV198" s="35">
        <f t="shared" si="65"/>
        <v>0.5</v>
      </c>
      <c r="DW198" s="35">
        <f t="shared" si="65"/>
        <v>0.5</v>
      </c>
      <c r="DX198" s="35">
        <f t="shared" si="65"/>
        <v>0.5</v>
      </c>
      <c r="DY198" s="35">
        <f t="shared" si="65"/>
        <v>0.5</v>
      </c>
      <c r="DZ198" s="35">
        <f t="shared" si="65"/>
        <v>0.5</v>
      </c>
      <c r="EA198" s="35">
        <f t="shared" si="65"/>
        <v>0.5</v>
      </c>
      <c r="EB198" s="35">
        <f t="shared" si="65"/>
        <v>0.5</v>
      </c>
      <c r="EC198" s="35">
        <f t="shared" si="65"/>
        <v>0.5</v>
      </c>
      <c r="ED198" s="35">
        <f t="shared" si="65"/>
        <v>0.5</v>
      </c>
      <c r="EE198" s="35">
        <f t="shared" si="65"/>
        <v>0.5</v>
      </c>
      <c r="EF198" s="35">
        <f t="shared" si="65"/>
        <v>0.5</v>
      </c>
      <c r="EG198" s="35">
        <f t="shared" si="65"/>
        <v>0.5</v>
      </c>
      <c r="EH198" s="35">
        <f t="shared" si="65"/>
        <v>0.5</v>
      </c>
      <c r="EI198" s="35">
        <f t="shared" si="65"/>
        <v>0.5</v>
      </c>
      <c r="EJ198" s="35">
        <f t="shared" si="65"/>
        <v>0.5</v>
      </c>
      <c r="EK198" s="35">
        <f t="shared" si="65"/>
        <v>0.5</v>
      </c>
      <c r="EL198" s="35">
        <f t="shared" si="65"/>
        <v>0.5</v>
      </c>
      <c r="EM198" s="35">
        <f t="shared" si="65"/>
        <v>0.5</v>
      </c>
      <c r="EN198" s="35">
        <f t="shared" si="65"/>
        <v>0.5</v>
      </c>
      <c r="EO198" s="35">
        <f t="shared" si="65"/>
        <v>0.5</v>
      </c>
      <c r="EP198" s="35">
        <f t="shared" si="65"/>
        <v>0.5</v>
      </c>
      <c r="EQ198" s="35">
        <f t="shared" si="65"/>
        <v>0.5</v>
      </c>
      <c r="ER198" s="35">
        <f t="shared" si="65"/>
        <v>0.5</v>
      </c>
      <c r="ES198" s="35">
        <f t="shared" si="65"/>
        <v>0.5</v>
      </c>
      <c r="ET198" s="35">
        <f t="shared" si="65"/>
        <v>0.5</v>
      </c>
      <c r="EU198" s="35">
        <f t="shared" si="65"/>
        <v>0.5</v>
      </c>
      <c r="EV198" s="35">
        <f t="shared" si="65"/>
        <v>0.5</v>
      </c>
      <c r="EW198" s="35">
        <f t="shared" si="65"/>
        <v>0.5</v>
      </c>
      <c r="EX198" s="35">
        <f t="shared" si="65"/>
        <v>0.5</v>
      </c>
      <c r="EY198" s="35">
        <f t="shared" si="65"/>
        <v>0.5</v>
      </c>
      <c r="EZ198" s="35">
        <f t="shared" si="65"/>
        <v>0.5</v>
      </c>
      <c r="FA198" s="35">
        <f t="shared" si="65"/>
        <v>0.5</v>
      </c>
      <c r="FB198" s="35">
        <f t="shared" si="65"/>
        <v>0.5</v>
      </c>
      <c r="FC198" s="35">
        <f t="shared" si="65"/>
        <v>0.5</v>
      </c>
      <c r="FD198" s="35">
        <f t="shared" si="65"/>
        <v>0.5</v>
      </c>
      <c r="FE198" s="35">
        <f t="shared" si="65"/>
        <v>0.5</v>
      </c>
      <c r="FF198" s="35">
        <f t="shared" si="65"/>
        <v>0.5</v>
      </c>
      <c r="FG198" s="35">
        <f t="shared" si="65"/>
        <v>0.5</v>
      </c>
      <c r="FH198" s="35">
        <f t="shared" si="65"/>
        <v>0.5</v>
      </c>
      <c r="FI198" s="35">
        <f t="shared" si="65"/>
        <v>0.5</v>
      </c>
      <c r="FJ198" s="35">
        <f t="shared" si="65"/>
        <v>0.5</v>
      </c>
      <c r="FK198" s="35">
        <f t="shared" si="65"/>
        <v>0.5</v>
      </c>
      <c r="FL198" s="35">
        <f t="shared" si="65"/>
        <v>0.5</v>
      </c>
      <c r="FM198" s="35">
        <f t="shared" si="65"/>
        <v>0.5</v>
      </c>
      <c r="FN198" s="35">
        <f t="shared" si="65"/>
        <v>0.5</v>
      </c>
      <c r="FO198" s="35">
        <f t="shared" si="65"/>
        <v>0.5</v>
      </c>
      <c r="FP198" s="35">
        <f t="shared" si="65"/>
        <v>0.5</v>
      </c>
      <c r="FQ198" s="35">
        <f t="shared" si="65"/>
        <v>0.5</v>
      </c>
      <c r="FR198" s="35">
        <f t="shared" si="65"/>
        <v>0.5</v>
      </c>
      <c r="FS198" s="35">
        <f t="shared" si="65"/>
        <v>0.5</v>
      </c>
      <c r="FT198" s="35">
        <f t="shared" si="65"/>
        <v>0.5</v>
      </c>
      <c r="FU198" s="35">
        <f t="shared" si="65"/>
        <v>0.5</v>
      </c>
      <c r="FV198" s="35">
        <f t="shared" si="65"/>
        <v>0.5</v>
      </c>
      <c r="FW198" s="35">
        <f t="shared" si="65"/>
        <v>0.5</v>
      </c>
    </row>
    <row r="199">
      <c r="AM199" s="10"/>
      <c r="AN199" s="10"/>
      <c r="AO199" s="10"/>
      <c r="AP199" s="10"/>
      <c r="AQ199" s="10"/>
      <c r="AR199" s="10"/>
      <c r="AS199" s="10"/>
      <c r="AT199" s="10"/>
      <c r="AU199" s="10" t="s">
        <v>24</v>
      </c>
      <c r="AV199" s="4">
        <v>10.0</v>
      </c>
      <c r="AW199" s="4">
        <v>10.0</v>
      </c>
      <c r="AX199" s="4">
        <v>10.0</v>
      </c>
      <c r="AY199" s="4">
        <v>10.0</v>
      </c>
      <c r="AZ199" s="4">
        <v>10.0</v>
      </c>
      <c r="BA199" s="4">
        <v>10.0</v>
      </c>
      <c r="BB199" s="4">
        <v>10.0</v>
      </c>
      <c r="BC199" s="4">
        <v>10.0</v>
      </c>
      <c r="BD199" s="4">
        <v>10.0</v>
      </c>
      <c r="BE199" s="4">
        <v>10.0</v>
      </c>
      <c r="BF199" s="4">
        <v>10.0</v>
      </c>
      <c r="BG199" s="4">
        <v>1.0</v>
      </c>
      <c r="BH199" s="4">
        <v>1.0</v>
      </c>
      <c r="BI199" s="4">
        <v>1.0</v>
      </c>
      <c r="BJ199" s="4">
        <v>1.0</v>
      </c>
      <c r="BK199" s="4">
        <v>1.0</v>
      </c>
      <c r="BL199" s="4">
        <v>1.0</v>
      </c>
      <c r="BM199" s="4">
        <v>1.0</v>
      </c>
      <c r="BN199" s="4">
        <v>1.0</v>
      </c>
      <c r="BO199" s="4">
        <v>1.0</v>
      </c>
      <c r="BP199" s="4">
        <v>1.0</v>
      </c>
      <c r="BQ199" s="4">
        <v>1.0</v>
      </c>
      <c r="BR199" s="4">
        <v>1.0</v>
      </c>
      <c r="BS199" s="4">
        <v>1.0</v>
      </c>
      <c r="BT199" s="4">
        <v>1.0</v>
      </c>
      <c r="BU199" s="4">
        <v>1.0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L206" s="2"/>
      <c r="M206" s="2"/>
      <c r="N206" s="2"/>
      <c r="P206" s="41"/>
      <c r="Q206" s="42"/>
      <c r="S206" s="49" t="s">
        <v>56</v>
      </c>
      <c r="Z206" s="50"/>
      <c r="AA206" s="2" t="s">
        <v>57</v>
      </c>
      <c r="AR206" s="50"/>
    </row>
    <row r="207">
      <c r="A207" s="23" t="s">
        <v>36</v>
      </c>
      <c r="B207" s="39">
        <f>B192+1</f>
        <v>13</v>
      </c>
      <c r="J207" s="2" t="s">
        <v>7</v>
      </c>
      <c r="L207" s="43" t="s">
        <v>8</v>
      </c>
      <c r="N207" s="43" t="s">
        <v>40</v>
      </c>
      <c r="P207" s="41"/>
      <c r="Q207" s="2" t="s">
        <v>9</v>
      </c>
      <c r="R207" s="2" t="s">
        <v>10</v>
      </c>
      <c r="S207" s="51"/>
      <c r="T207" s="52"/>
      <c r="U207" s="53" t="s">
        <v>58</v>
      </c>
      <c r="X207" s="54" t="s">
        <v>29</v>
      </c>
      <c r="Z207" s="50"/>
      <c r="AA207" s="53" t="s">
        <v>58</v>
      </c>
      <c r="AC207" s="56" t="s">
        <v>29</v>
      </c>
      <c r="AE207" s="52"/>
      <c r="AF207" s="52"/>
      <c r="AG207" s="53" t="s">
        <v>28</v>
      </c>
      <c r="AJ207" s="53" t="s">
        <v>59</v>
      </c>
      <c r="AM207" s="57" t="s">
        <v>29</v>
      </c>
      <c r="AR207" s="50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44" t="s">
        <v>41</v>
      </c>
      <c r="BG207" s="11">
        <f t="shared" ref="BG207:FW207" si="66">1/(1+exp(-1*($A209+$B209*BG209+$C209*BG210)))</f>
        <v>0.5</v>
      </c>
      <c r="BH207" s="11">
        <f t="shared" si="66"/>
        <v>0.5</v>
      </c>
      <c r="BI207" s="11">
        <f t="shared" si="66"/>
        <v>0.5</v>
      </c>
      <c r="BJ207" s="11">
        <f t="shared" si="66"/>
        <v>0.5</v>
      </c>
      <c r="BK207" s="11">
        <f t="shared" si="66"/>
        <v>0.5</v>
      </c>
      <c r="BL207" s="11">
        <f t="shared" si="66"/>
        <v>0.5</v>
      </c>
      <c r="BM207" s="11">
        <f t="shared" si="66"/>
        <v>0.5</v>
      </c>
      <c r="BN207" s="11">
        <f t="shared" si="66"/>
        <v>0.5</v>
      </c>
      <c r="BO207" s="11">
        <f t="shared" si="66"/>
        <v>0.5</v>
      </c>
      <c r="BP207" s="11">
        <f t="shared" si="66"/>
        <v>0.5</v>
      </c>
      <c r="BQ207" s="11">
        <f t="shared" si="66"/>
        <v>0.5</v>
      </c>
      <c r="BR207" s="11">
        <f t="shared" si="66"/>
        <v>0.5</v>
      </c>
      <c r="BS207" s="11">
        <f t="shared" si="66"/>
        <v>0.5</v>
      </c>
      <c r="BT207" s="11">
        <f t="shared" si="66"/>
        <v>0.5</v>
      </c>
      <c r="BU207" s="11">
        <f t="shared" si="66"/>
        <v>0.5</v>
      </c>
      <c r="BV207" s="11">
        <f t="shared" si="66"/>
        <v>0.5</v>
      </c>
      <c r="BW207" s="11">
        <f t="shared" si="66"/>
        <v>0.5</v>
      </c>
      <c r="BX207" s="11">
        <f t="shared" si="66"/>
        <v>0.5</v>
      </c>
      <c r="BY207" s="11">
        <f t="shared" si="66"/>
        <v>0.5</v>
      </c>
      <c r="BZ207" s="11">
        <f t="shared" si="66"/>
        <v>0.5</v>
      </c>
      <c r="CA207" s="11">
        <f t="shared" si="66"/>
        <v>0.5</v>
      </c>
      <c r="CB207" s="11">
        <f t="shared" si="66"/>
        <v>0.5</v>
      </c>
      <c r="CC207" s="11">
        <f t="shared" si="66"/>
        <v>0.5</v>
      </c>
      <c r="CD207" s="11">
        <f t="shared" si="66"/>
        <v>0.5</v>
      </c>
      <c r="CE207" s="11">
        <f t="shared" si="66"/>
        <v>0.5</v>
      </c>
      <c r="CF207" s="11">
        <f t="shared" si="66"/>
        <v>0.5</v>
      </c>
      <c r="CG207" s="11">
        <f t="shared" si="66"/>
        <v>0.5</v>
      </c>
      <c r="CH207" s="11">
        <f t="shared" si="66"/>
        <v>0.5</v>
      </c>
      <c r="CI207" s="11">
        <f t="shared" si="66"/>
        <v>0.5</v>
      </c>
      <c r="CJ207" s="11">
        <f t="shared" si="66"/>
        <v>0.5</v>
      </c>
      <c r="CK207" s="11">
        <f t="shared" si="66"/>
        <v>0.5</v>
      </c>
      <c r="CL207" s="11">
        <f t="shared" si="66"/>
        <v>0.5</v>
      </c>
      <c r="CM207" s="11">
        <f t="shared" si="66"/>
        <v>0.5</v>
      </c>
      <c r="CN207" s="11">
        <f t="shared" si="66"/>
        <v>0.5</v>
      </c>
      <c r="CO207" s="11">
        <f t="shared" si="66"/>
        <v>0.5</v>
      </c>
      <c r="CP207" s="11">
        <f t="shared" si="66"/>
        <v>0.5</v>
      </c>
      <c r="CQ207" s="11">
        <f t="shared" si="66"/>
        <v>0.5</v>
      </c>
      <c r="CR207" s="11">
        <f t="shared" si="66"/>
        <v>0.5</v>
      </c>
      <c r="CS207" s="11">
        <f t="shared" si="66"/>
        <v>0.5</v>
      </c>
      <c r="CT207" s="11">
        <f t="shared" si="66"/>
        <v>0.5</v>
      </c>
      <c r="CU207" s="11">
        <f t="shared" si="66"/>
        <v>0.5</v>
      </c>
      <c r="CV207" s="11">
        <f t="shared" si="66"/>
        <v>0.5</v>
      </c>
      <c r="CW207" s="11">
        <f t="shared" si="66"/>
        <v>0.5</v>
      </c>
      <c r="CX207" s="11">
        <f t="shared" si="66"/>
        <v>0.5</v>
      </c>
      <c r="CY207" s="11">
        <f t="shared" si="66"/>
        <v>0.5</v>
      </c>
      <c r="CZ207" s="11">
        <f t="shared" si="66"/>
        <v>0.5</v>
      </c>
      <c r="DA207" s="11">
        <f t="shared" si="66"/>
        <v>0.5</v>
      </c>
      <c r="DB207" s="11">
        <f t="shared" si="66"/>
        <v>0.5</v>
      </c>
      <c r="DC207" s="11">
        <f t="shared" si="66"/>
        <v>0.5</v>
      </c>
      <c r="DD207" s="11">
        <f t="shared" si="66"/>
        <v>0.5</v>
      </c>
      <c r="DE207" s="11">
        <f t="shared" si="66"/>
        <v>0.5</v>
      </c>
      <c r="DF207" s="11">
        <f t="shared" si="66"/>
        <v>0.5</v>
      </c>
      <c r="DG207" s="11">
        <f t="shared" si="66"/>
        <v>0.5</v>
      </c>
      <c r="DH207" s="11">
        <f t="shared" si="66"/>
        <v>0.5</v>
      </c>
      <c r="DI207" s="11">
        <f t="shared" si="66"/>
        <v>0.5</v>
      </c>
      <c r="DJ207" s="11">
        <f t="shared" si="66"/>
        <v>0.5</v>
      </c>
      <c r="DK207" s="11">
        <f t="shared" si="66"/>
        <v>0.5</v>
      </c>
      <c r="DL207" s="11">
        <f t="shared" si="66"/>
        <v>0.5</v>
      </c>
      <c r="DM207" s="11">
        <f t="shared" si="66"/>
        <v>0.5</v>
      </c>
      <c r="DN207" s="11">
        <f t="shared" si="66"/>
        <v>0.5</v>
      </c>
      <c r="DO207" s="11">
        <f t="shared" si="66"/>
        <v>0.5</v>
      </c>
      <c r="DP207" s="11">
        <f t="shared" si="66"/>
        <v>0.5</v>
      </c>
      <c r="DQ207" s="11">
        <f t="shared" si="66"/>
        <v>0.5</v>
      </c>
      <c r="DR207" s="11">
        <f t="shared" si="66"/>
        <v>0.5</v>
      </c>
      <c r="DS207" s="11">
        <f t="shared" si="66"/>
        <v>0.5</v>
      </c>
      <c r="DT207" s="11">
        <f t="shared" si="66"/>
        <v>0.5</v>
      </c>
      <c r="DU207" s="11">
        <f t="shared" si="66"/>
        <v>0.5</v>
      </c>
      <c r="DV207" s="11">
        <f t="shared" si="66"/>
        <v>0.5</v>
      </c>
      <c r="DW207" s="11">
        <f t="shared" si="66"/>
        <v>0.5</v>
      </c>
      <c r="DX207" s="11">
        <f t="shared" si="66"/>
        <v>0.5</v>
      </c>
      <c r="DY207" s="11">
        <f t="shared" si="66"/>
        <v>0.5</v>
      </c>
      <c r="DZ207" s="11">
        <f t="shared" si="66"/>
        <v>0.5</v>
      </c>
      <c r="EA207" s="11">
        <f t="shared" si="66"/>
        <v>0.5</v>
      </c>
      <c r="EB207" s="11">
        <f t="shared" si="66"/>
        <v>0.5</v>
      </c>
      <c r="EC207" s="11">
        <f t="shared" si="66"/>
        <v>0.5</v>
      </c>
      <c r="ED207" s="11">
        <f t="shared" si="66"/>
        <v>0.5</v>
      </c>
      <c r="EE207" s="11">
        <f t="shared" si="66"/>
        <v>0.5</v>
      </c>
      <c r="EF207" s="11">
        <f t="shared" si="66"/>
        <v>0.5</v>
      </c>
      <c r="EG207" s="11">
        <f t="shared" si="66"/>
        <v>0.5</v>
      </c>
      <c r="EH207" s="11">
        <f t="shared" si="66"/>
        <v>0.5</v>
      </c>
      <c r="EI207" s="11">
        <f t="shared" si="66"/>
        <v>0.5</v>
      </c>
      <c r="EJ207" s="11">
        <f t="shared" si="66"/>
        <v>0.5</v>
      </c>
      <c r="EK207" s="11">
        <f t="shared" si="66"/>
        <v>0.5</v>
      </c>
      <c r="EL207" s="11">
        <f t="shared" si="66"/>
        <v>0.5</v>
      </c>
      <c r="EM207" s="11">
        <f t="shared" si="66"/>
        <v>0.5</v>
      </c>
      <c r="EN207" s="11">
        <f t="shared" si="66"/>
        <v>0.5</v>
      </c>
      <c r="EO207" s="11">
        <f t="shared" si="66"/>
        <v>0.5</v>
      </c>
      <c r="EP207" s="11">
        <f t="shared" si="66"/>
        <v>0.5</v>
      </c>
      <c r="EQ207" s="11">
        <f t="shared" si="66"/>
        <v>0.5</v>
      </c>
      <c r="ER207" s="11">
        <f t="shared" si="66"/>
        <v>0.5</v>
      </c>
      <c r="ES207" s="11">
        <f t="shared" si="66"/>
        <v>0.5</v>
      </c>
      <c r="ET207" s="11">
        <f t="shared" si="66"/>
        <v>0.5</v>
      </c>
      <c r="EU207" s="11">
        <f t="shared" si="66"/>
        <v>0.5</v>
      </c>
      <c r="EV207" s="11">
        <f t="shared" si="66"/>
        <v>0.5</v>
      </c>
      <c r="EW207" s="11">
        <f t="shared" si="66"/>
        <v>0.5</v>
      </c>
      <c r="EX207" s="11">
        <f t="shared" si="66"/>
        <v>0.5</v>
      </c>
      <c r="EY207" s="11">
        <f t="shared" si="66"/>
        <v>0.5</v>
      </c>
      <c r="EZ207" s="11">
        <f t="shared" si="66"/>
        <v>0.5</v>
      </c>
      <c r="FA207" s="11">
        <f t="shared" si="66"/>
        <v>0.5</v>
      </c>
      <c r="FB207" s="11">
        <f t="shared" si="66"/>
        <v>0.5</v>
      </c>
      <c r="FC207" s="11">
        <f t="shared" si="66"/>
        <v>0.5</v>
      </c>
      <c r="FD207" s="11">
        <f t="shared" si="66"/>
        <v>0.5</v>
      </c>
      <c r="FE207" s="11">
        <f t="shared" si="66"/>
        <v>0.5</v>
      </c>
      <c r="FF207" s="11">
        <f t="shared" si="66"/>
        <v>0.5</v>
      </c>
      <c r="FG207" s="11">
        <f t="shared" si="66"/>
        <v>0.5</v>
      </c>
      <c r="FH207" s="11">
        <f t="shared" si="66"/>
        <v>0.5</v>
      </c>
      <c r="FI207" s="11">
        <f t="shared" si="66"/>
        <v>0.5</v>
      </c>
      <c r="FJ207" s="11">
        <f t="shared" si="66"/>
        <v>0.5</v>
      </c>
      <c r="FK207" s="11">
        <f t="shared" si="66"/>
        <v>0.5</v>
      </c>
      <c r="FL207" s="11">
        <f t="shared" si="66"/>
        <v>0.5</v>
      </c>
      <c r="FM207" s="11">
        <f t="shared" si="66"/>
        <v>0.5</v>
      </c>
      <c r="FN207" s="11">
        <f t="shared" si="66"/>
        <v>0.5</v>
      </c>
      <c r="FO207" s="11">
        <f t="shared" si="66"/>
        <v>0.5</v>
      </c>
      <c r="FP207" s="11">
        <f t="shared" si="66"/>
        <v>0.5</v>
      </c>
      <c r="FQ207" s="11">
        <f t="shared" si="66"/>
        <v>0.5</v>
      </c>
      <c r="FR207" s="11">
        <f t="shared" si="66"/>
        <v>0.5</v>
      </c>
      <c r="FS207" s="11">
        <f t="shared" si="66"/>
        <v>0.5</v>
      </c>
      <c r="FT207" s="11">
        <f t="shared" si="66"/>
        <v>0.5</v>
      </c>
      <c r="FU207" s="11">
        <f t="shared" si="66"/>
        <v>0.5</v>
      </c>
      <c r="FV207" s="11">
        <f t="shared" si="66"/>
        <v>0.5</v>
      </c>
      <c r="FW207" s="11">
        <f t="shared" si="66"/>
        <v>0.5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15</v>
      </c>
      <c r="K208" s="7" t="s">
        <v>16</v>
      </c>
      <c r="L208" s="7" t="s">
        <v>17</v>
      </c>
      <c r="M208" s="7" t="s">
        <v>49</v>
      </c>
      <c r="N208" s="7" t="s">
        <v>18</v>
      </c>
      <c r="O208" s="7" t="s">
        <v>50</v>
      </c>
      <c r="P208" s="45" t="s">
        <v>51</v>
      </c>
      <c r="Q208" s="45" t="s">
        <v>52</v>
      </c>
      <c r="R208" s="45" t="s">
        <v>19</v>
      </c>
      <c r="S208" s="58" t="s">
        <v>60</v>
      </c>
      <c r="T208" s="7" t="s">
        <v>61</v>
      </c>
      <c r="U208" s="7" t="s">
        <v>62</v>
      </c>
      <c r="V208" s="7" t="s">
        <v>63</v>
      </c>
      <c r="W208" s="7" t="s">
        <v>64</v>
      </c>
      <c r="X208" s="59" t="s">
        <v>62</v>
      </c>
      <c r="Y208" s="45" t="s">
        <v>63</v>
      </c>
      <c r="Z208" s="60" t="s">
        <v>64</v>
      </c>
      <c r="AA208" s="7" t="s">
        <v>65</v>
      </c>
      <c r="AB208" s="7" t="s">
        <v>66</v>
      </c>
      <c r="AC208" s="7" t="s">
        <v>65</v>
      </c>
      <c r="AD208" s="7" t="s">
        <v>66</v>
      </c>
      <c r="AE208" s="7" t="s">
        <v>31</v>
      </c>
      <c r="AF208" s="7" t="s">
        <v>67</v>
      </c>
      <c r="AG208" s="7" t="s">
        <v>68</v>
      </c>
      <c r="AH208" s="7" t="s">
        <v>33</v>
      </c>
      <c r="AI208" s="7" t="s">
        <v>34</v>
      </c>
      <c r="AJ208" s="7" t="s">
        <v>69</v>
      </c>
      <c r="AK208" s="7" t="s">
        <v>70</v>
      </c>
      <c r="AL208" s="7" t="s">
        <v>71</v>
      </c>
      <c r="AM208" s="61" t="s">
        <v>68</v>
      </c>
      <c r="AN208" s="7" t="s">
        <v>33</v>
      </c>
      <c r="AO208" s="7" t="s">
        <v>34</v>
      </c>
      <c r="AP208" s="7" t="s">
        <v>69</v>
      </c>
      <c r="AQ208" s="7" t="s">
        <v>70</v>
      </c>
      <c r="AR208" s="62" t="s">
        <v>71</v>
      </c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G208" s="11">
        <f t="shared" ref="BG208:FW208" si="67">1/(1+exp(-1*($D209+$E209*BG209+$F209*BG210)))</f>
        <v>0.5</v>
      </c>
      <c r="BH208" s="11">
        <f t="shared" si="67"/>
        <v>0.5</v>
      </c>
      <c r="BI208" s="11">
        <f t="shared" si="67"/>
        <v>0.5</v>
      </c>
      <c r="BJ208" s="11">
        <f t="shared" si="67"/>
        <v>0.5</v>
      </c>
      <c r="BK208" s="11">
        <f t="shared" si="67"/>
        <v>0.5</v>
      </c>
      <c r="BL208" s="11">
        <f t="shared" si="67"/>
        <v>0.5</v>
      </c>
      <c r="BM208" s="11">
        <f t="shared" si="67"/>
        <v>0.5</v>
      </c>
      <c r="BN208" s="11">
        <f t="shared" si="67"/>
        <v>0.5</v>
      </c>
      <c r="BO208" s="11">
        <f t="shared" si="67"/>
        <v>0.5</v>
      </c>
      <c r="BP208" s="11">
        <f t="shared" si="67"/>
        <v>0.5</v>
      </c>
      <c r="BQ208" s="11">
        <f t="shared" si="67"/>
        <v>0.5</v>
      </c>
      <c r="BR208" s="11">
        <f t="shared" si="67"/>
        <v>0.5</v>
      </c>
      <c r="BS208" s="11">
        <f t="shared" si="67"/>
        <v>0.5</v>
      </c>
      <c r="BT208" s="11">
        <f t="shared" si="67"/>
        <v>0.5</v>
      </c>
      <c r="BU208" s="11">
        <f t="shared" si="67"/>
        <v>0.5</v>
      </c>
      <c r="BV208" s="11">
        <f t="shared" si="67"/>
        <v>0.5</v>
      </c>
      <c r="BW208" s="11">
        <f t="shared" si="67"/>
        <v>0.5</v>
      </c>
      <c r="BX208" s="11">
        <f t="shared" si="67"/>
        <v>0.5</v>
      </c>
      <c r="BY208" s="11">
        <f t="shared" si="67"/>
        <v>0.5</v>
      </c>
      <c r="BZ208" s="11">
        <f t="shared" si="67"/>
        <v>0.5</v>
      </c>
      <c r="CA208" s="11">
        <f t="shared" si="67"/>
        <v>0.5</v>
      </c>
      <c r="CB208" s="11">
        <f t="shared" si="67"/>
        <v>0.5</v>
      </c>
      <c r="CC208" s="11">
        <f t="shared" si="67"/>
        <v>0.5</v>
      </c>
      <c r="CD208" s="11">
        <f t="shared" si="67"/>
        <v>0.5</v>
      </c>
      <c r="CE208" s="11">
        <f t="shared" si="67"/>
        <v>0.5</v>
      </c>
      <c r="CF208" s="11">
        <f t="shared" si="67"/>
        <v>0.5</v>
      </c>
      <c r="CG208" s="11">
        <f t="shared" si="67"/>
        <v>0.5</v>
      </c>
      <c r="CH208" s="11">
        <f t="shared" si="67"/>
        <v>0.5</v>
      </c>
      <c r="CI208" s="11">
        <f t="shared" si="67"/>
        <v>0.5</v>
      </c>
      <c r="CJ208" s="11">
        <f t="shared" si="67"/>
        <v>0.5</v>
      </c>
      <c r="CK208" s="11">
        <f t="shared" si="67"/>
        <v>0.5</v>
      </c>
      <c r="CL208" s="11">
        <f t="shared" si="67"/>
        <v>0.5</v>
      </c>
      <c r="CM208" s="11">
        <f t="shared" si="67"/>
        <v>0.5</v>
      </c>
      <c r="CN208" s="11">
        <f t="shared" si="67"/>
        <v>0.5</v>
      </c>
      <c r="CO208" s="11">
        <f t="shared" si="67"/>
        <v>0.5</v>
      </c>
      <c r="CP208" s="11">
        <f t="shared" si="67"/>
        <v>0.5</v>
      </c>
      <c r="CQ208" s="11">
        <f t="shared" si="67"/>
        <v>0.5</v>
      </c>
      <c r="CR208" s="11">
        <f t="shared" si="67"/>
        <v>0.5</v>
      </c>
      <c r="CS208" s="11">
        <f t="shared" si="67"/>
        <v>0.5</v>
      </c>
      <c r="CT208" s="11">
        <f t="shared" si="67"/>
        <v>0.5</v>
      </c>
      <c r="CU208" s="11">
        <f t="shared" si="67"/>
        <v>0.5</v>
      </c>
      <c r="CV208" s="11">
        <f t="shared" si="67"/>
        <v>0.5</v>
      </c>
      <c r="CW208" s="11">
        <f t="shared" si="67"/>
        <v>0.5</v>
      </c>
      <c r="CX208" s="11">
        <f t="shared" si="67"/>
        <v>0.5</v>
      </c>
      <c r="CY208" s="11">
        <f t="shared" si="67"/>
        <v>0.5</v>
      </c>
      <c r="CZ208" s="11">
        <f t="shared" si="67"/>
        <v>0.5</v>
      </c>
      <c r="DA208" s="11">
        <f t="shared" si="67"/>
        <v>0.5</v>
      </c>
      <c r="DB208" s="11">
        <f t="shared" si="67"/>
        <v>0.5</v>
      </c>
      <c r="DC208" s="11">
        <f t="shared" si="67"/>
        <v>0.5</v>
      </c>
      <c r="DD208" s="11">
        <f t="shared" si="67"/>
        <v>0.5</v>
      </c>
      <c r="DE208" s="11">
        <f t="shared" si="67"/>
        <v>0.5</v>
      </c>
      <c r="DF208" s="11">
        <f t="shared" si="67"/>
        <v>0.5</v>
      </c>
      <c r="DG208" s="11">
        <f t="shared" si="67"/>
        <v>0.5</v>
      </c>
      <c r="DH208" s="11">
        <f t="shared" si="67"/>
        <v>0.5</v>
      </c>
      <c r="DI208" s="11">
        <f t="shared" si="67"/>
        <v>0.5</v>
      </c>
      <c r="DJ208" s="11">
        <f t="shared" si="67"/>
        <v>0.5</v>
      </c>
      <c r="DK208" s="11">
        <f t="shared" si="67"/>
        <v>0.5</v>
      </c>
      <c r="DL208" s="11">
        <f t="shared" si="67"/>
        <v>0.5</v>
      </c>
      <c r="DM208" s="11">
        <f t="shared" si="67"/>
        <v>0.5</v>
      </c>
      <c r="DN208" s="11">
        <f t="shared" si="67"/>
        <v>0.5</v>
      </c>
      <c r="DO208" s="11">
        <f t="shared" si="67"/>
        <v>0.5</v>
      </c>
      <c r="DP208" s="11">
        <f t="shared" si="67"/>
        <v>0.5</v>
      </c>
      <c r="DQ208" s="11">
        <f t="shared" si="67"/>
        <v>0.5</v>
      </c>
      <c r="DR208" s="11">
        <f t="shared" si="67"/>
        <v>0.5</v>
      </c>
      <c r="DS208" s="11">
        <f t="shared" si="67"/>
        <v>0.5</v>
      </c>
      <c r="DT208" s="11">
        <f t="shared" si="67"/>
        <v>0.5</v>
      </c>
      <c r="DU208" s="11">
        <f t="shared" si="67"/>
        <v>0.5</v>
      </c>
      <c r="DV208" s="11">
        <f t="shared" si="67"/>
        <v>0.5</v>
      </c>
      <c r="DW208" s="11">
        <f t="shared" si="67"/>
        <v>0.5</v>
      </c>
      <c r="DX208" s="11">
        <f t="shared" si="67"/>
        <v>0.5</v>
      </c>
      <c r="DY208" s="11">
        <f t="shared" si="67"/>
        <v>0.5</v>
      </c>
      <c r="DZ208" s="11">
        <f t="shared" si="67"/>
        <v>0.5</v>
      </c>
      <c r="EA208" s="11">
        <f t="shared" si="67"/>
        <v>0.5</v>
      </c>
      <c r="EB208" s="11">
        <f t="shared" si="67"/>
        <v>0.5</v>
      </c>
      <c r="EC208" s="11">
        <f t="shared" si="67"/>
        <v>0.5</v>
      </c>
      <c r="ED208" s="11">
        <f t="shared" si="67"/>
        <v>0.5</v>
      </c>
      <c r="EE208" s="11">
        <f t="shared" si="67"/>
        <v>0.5</v>
      </c>
      <c r="EF208" s="11">
        <f t="shared" si="67"/>
        <v>0.5</v>
      </c>
      <c r="EG208" s="11">
        <f t="shared" si="67"/>
        <v>0.5</v>
      </c>
      <c r="EH208" s="11">
        <f t="shared" si="67"/>
        <v>0.5</v>
      </c>
      <c r="EI208" s="11">
        <f t="shared" si="67"/>
        <v>0.5</v>
      </c>
      <c r="EJ208" s="11">
        <f t="shared" si="67"/>
        <v>0.5</v>
      </c>
      <c r="EK208" s="11">
        <f t="shared" si="67"/>
        <v>0.5</v>
      </c>
      <c r="EL208" s="11">
        <f t="shared" si="67"/>
        <v>0.5</v>
      </c>
      <c r="EM208" s="11">
        <f t="shared" si="67"/>
        <v>0.5</v>
      </c>
      <c r="EN208" s="11">
        <f t="shared" si="67"/>
        <v>0.5</v>
      </c>
      <c r="EO208" s="11">
        <f t="shared" si="67"/>
        <v>0.5</v>
      </c>
      <c r="EP208" s="11">
        <f t="shared" si="67"/>
        <v>0.5</v>
      </c>
      <c r="EQ208" s="11">
        <f t="shared" si="67"/>
        <v>0.5</v>
      </c>
      <c r="ER208" s="11">
        <f t="shared" si="67"/>
        <v>0.5</v>
      </c>
      <c r="ES208" s="11">
        <f t="shared" si="67"/>
        <v>0.5</v>
      </c>
      <c r="ET208" s="11">
        <f t="shared" si="67"/>
        <v>0.5</v>
      </c>
      <c r="EU208" s="11">
        <f t="shared" si="67"/>
        <v>0.5</v>
      </c>
      <c r="EV208" s="11">
        <f t="shared" si="67"/>
        <v>0.5</v>
      </c>
      <c r="EW208" s="11">
        <f t="shared" si="67"/>
        <v>0.5</v>
      </c>
      <c r="EX208" s="11">
        <f t="shared" si="67"/>
        <v>0.5</v>
      </c>
      <c r="EY208" s="11">
        <f t="shared" si="67"/>
        <v>0.5</v>
      </c>
      <c r="EZ208" s="11">
        <f t="shared" si="67"/>
        <v>0.5</v>
      </c>
      <c r="FA208" s="11">
        <f t="shared" si="67"/>
        <v>0.5</v>
      </c>
      <c r="FB208" s="11">
        <f t="shared" si="67"/>
        <v>0.5</v>
      </c>
      <c r="FC208" s="11">
        <f t="shared" si="67"/>
        <v>0.5</v>
      </c>
      <c r="FD208" s="11">
        <f t="shared" si="67"/>
        <v>0.5</v>
      </c>
      <c r="FE208" s="11">
        <f t="shared" si="67"/>
        <v>0.5</v>
      </c>
      <c r="FF208" s="11">
        <f t="shared" si="67"/>
        <v>0.5</v>
      </c>
      <c r="FG208" s="11">
        <f t="shared" si="67"/>
        <v>0.5</v>
      </c>
      <c r="FH208" s="11">
        <f t="shared" si="67"/>
        <v>0.5</v>
      </c>
      <c r="FI208" s="11">
        <f t="shared" si="67"/>
        <v>0.5</v>
      </c>
      <c r="FJ208" s="11">
        <f t="shared" si="67"/>
        <v>0.5</v>
      </c>
      <c r="FK208" s="11">
        <f t="shared" si="67"/>
        <v>0.5</v>
      </c>
      <c r="FL208" s="11">
        <f t="shared" si="67"/>
        <v>0.5</v>
      </c>
      <c r="FM208" s="11">
        <f t="shared" si="67"/>
        <v>0.5</v>
      </c>
      <c r="FN208" s="11">
        <f t="shared" si="67"/>
        <v>0.5</v>
      </c>
      <c r="FO208" s="11">
        <f t="shared" si="67"/>
        <v>0.5</v>
      </c>
      <c r="FP208" s="11">
        <f t="shared" si="67"/>
        <v>0.5</v>
      </c>
      <c r="FQ208" s="11">
        <f t="shared" si="67"/>
        <v>0.5</v>
      </c>
      <c r="FR208" s="11">
        <f t="shared" si="67"/>
        <v>0.5</v>
      </c>
      <c r="FS208" s="11">
        <f t="shared" si="67"/>
        <v>0.5</v>
      </c>
      <c r="FT208" s="11">
        <f t="shared" si="67"/>
        <v>0.5</v>
      </c>
      <c r="FU208" s="11">
        <f t="shared" si="67"/>
        <v>0.5</v>
      </c>
      <c r="FV208" s="11">
        <f t="shared" si="67"/>
        <v>0.5</v>
      </c>
      <c r="FW208" s="11">
        <f t="shared" si="67"/>
        <v>0.5</v>
      </c>
    </row>
    <row r="209">
      <c r="A209" s="9"/>
      <c r="B209" s="9"/>
      <c r="C209" s="9"/>
      <c r="D209" s="9"/>
      <c r="E209" s="9"/>
      <c r="F209" s="9"/>
      <c r="G209" s="46"/>
      <c r="H209" s="46"/>
      <c r="I209" s="46"/>
      <c r="N209" s="32"/>
      <c r="O209" s="32"/>
      <c r="Q209" s="32"/>
      <c r="R209" s="32"/>
      <c r="S209" s="31"/>
      <c r="T209" s="32"/>
      <c r="U209" s="63"/>
      <c r="V209" s="11"/>
      <c r="W209" s="11"/>
      <c r="X209" s="64"/>
      <c r="Y209" s="65"/>
      <c r="Z209" s="66"/>
      <c r="AC209" s="32"/>
      <c r="AD209" s="32"/>
      <c r="AE209" s="32"/>
      <c r="AF209" s="32"/>
      <c r="AG209" s="67"/>
      <c r="AH209" s="68"/>
      <c r="AI209" s="68"/>
      <c r="AJ209" s="67"/>
      <c r="AK209" s="68"/>
      <c r="AL209" s="68"/>
      <c r="AM209" s="69"/>
      <c r="AN209" s="70"/>
      <c r="AO209" s="70"/>
      <c r="AP209" s="70"/>
      <c r="AQ209" s="70"/>
      <c r="AR209" s="71"/>
      <c r="AS209" s="10"/>
      <c r="AT209" s="10"/>
      <c r="AU209" s="10" t="s">
        <v>21</v>
      </c>
      <c r="AV209" s="4">
        <v>-100.0</v>
      </c>
      <c r="AW209" s="4">
        <v>-100.0</v>
      </c>
      <c r="AX209" s="4">
        <v>-100.0</v>
      </c>
      <c r="AY209" s="4">
        <v>-100.0</v>
      </c>
      <c r="AZ209" s="4">
        <v>-100.0</v>
      </c>
      <c r="BA209" s="4">
        <v>-100.0</v>
      </c>
      <c r="BB209" s="4">
        <v>-100.0</v>
      </c>
      <c r="BC209" s="4">
        <v>-100.0</v>
      </c>
      <c r="BD209" s="4">
        <v>-100.0</v>
      </c>
      <c r="BE209" s="4">
        <v>-100.0</v>
      </c>
      <c r="BF209" s="4">
        <v>-100.0</v>
      </c>
      <c r="BG209" s="4">
        <v>0.0</v>
      </c>
      <c r="BH209" s="4">
        <v>0.1</v>
      </c>
      <c r="BI209" s="4">
        <v>0.2</v>
      </c>
      <c r="BJ209" s="4">
        <v>0.3</v>
      </c>
      <c r="BK209" s="4">
        <v>0.4</v>
      </c>
      <c r="BL209" s="4">
        <v>0.5</v>
      </c>
      <c r="BM209" s="4">
        <v>0.6</v>
      </c>
      <c r="BN209" s="4">
        <v>0.7</v>
      </c>
      <c r="BO209" s="4">
        <v>0.8</v>
      </c>
      <c r="BP209" s="4">
        <v>0.9</v>
      </c>
      <c r="BQ209" s="4">
        <v>1.0</v>
      </c>
      <c r="BR209" s="4">
        <v>0.0</v>
      </c>
      <c r="BS209" s="4">
        <v>0.1</v>
      </c>
      <c r="BT209" s="4">
        <v>0.2</v>
      </c>
      <c r="BU209" s="4">
        <v>0.3</v>
      </c>
      <c r="BV209" s="4">
        <v>0.4</v>
      </c>
      <c r="BW209" s="4">
        <v>0.5</v>
      </c>
      <c r="BX209" s="4">
        <v>0.6</v>
      </c>
      <c r="BY209" s="4">
        <v>0.7</v>
      </c>
      <c r="BZ209" s="4">
        <v>0.8</v>
      </c>
      <c r="CA209" s="4">
        <v>0.9</v>
      </c>
      <c r="CB209" s="4">
        <v>1.0</v>
      </c>
      <c r="CC209" s="4">
        <v>0.0</v>
      </c>
      <c r="CD209" s="4">
        <v>0.1</v>
      </c>
      <c r="CE209" s="4">
        <v>0.2</v>
      </c>
      <c r="CF209" s="4">
        <v>0.3</v>
      </c>
      <c r="CG209" s="4">
        <v>0.4</v>
      </c>
      <c r="CH209" s="4">
        <v>0.5</v>
      </c>
      <c r="CI209" s="4">
        <v>0.6</v>
      </c>
      <c r="CJ209" s="4">
        <v>0.7</v>
      </c>
      <c r="CK209" s="4">
        <v>0.8</v>
      </c>
      <c r="CL209" s="4">
        <v>0.9</v>
      </c>
      <c r="CM209" s="4">
        <v>1.0</v>
      </c>
      <c r="CN209" s="4">
        <v>0.0</v>
      </c>
      <c r="CO209" s="4">
        <v>0.1</v>
      </c>
      <c r="CP209" s="4">
        <v>0.2</v>
      </c>
      <c r="CQ209" s="4">
        <v>0.3</v>
      </c>
      <c r="CR209" s="4">
        <v>0.4</v>
      </c>
      <c r="CS209" s="4">
        <v>0.5</v>
      </c>
      <c r="CT209" s="4">
        <v>0.6</v>
      </c>
      <c r="CU209" s="4">
        <v>0.7</v>
      </c>
      <c r="CV209" s="4">
        <v>0.8</v>
      </c>
      <c r="CW209" s="4">
        <v>0.9</v>
      </c>
      <c r="CX209" s="4">
        <v>1.0</v>
      </c>
      <c r="CY209" s="4">
        <v>0.0</v>
      </c>
      <c r="CZ209" s="4">
        <v>0.1</v>
      </c>
      <c r="DA209" s="4">
        <v>0.2</v>
      </c>
      <c r="DB209" s="4">
        <v>0.3</v>
      </c>
      <c r="DC209" s="4">
        <v>0.4</v>
      </c>
      <c r="DD209" s="4">
        <v>0.5</v>
      </c>
      <c r="DE209" s="4">
        <v>0.6</v>
      </c>
      <c r="DF209" s="4">
        <v>0.7</v>
      </c>
      <c r="DG209" s="4">
        <v>0.8</v>
      </c>
      <c r="DH209" s="4">
        <v>0.9</v>
      </c>
      <c r="DI209" s="4">
        <v>1.0</v>
      </c>
      <c r="DJ209" s="4">
        <v>0.0</v>
      </c>
      <c r="DK209" s="4">
        <v>0.1</v>
      </c>
      <c r="DL209" s="4">
        <v>0.2</v>
      </c>
      <c r="DM209" s="4">
        <v>0.3</v>
      </c>
      <c r="DN209" s="4">
        <v>0.4</v>
      </c>
      <c r="DO209" s="4">
        <v>0.5</v>
      </c>
      <c r="DP209" s="4">
        <v>0.6</v>
      </c>
      <c r="DQ209" s="4">
        <v>0.7</v>
      </c>
      <c r="DR209" s="4">
        <v>0.8</v>
      </c>
      <c r="DS209" s="4">
        <v>0.9</v>
      </c>
      <c r="DT209" s="4">
        <v>1.0</v>
      </c>
      <c r="DU209" s="4">
        <v>0.0</v>
      </c>
      <c r="DV209" s="4">
        <v>0.1</v>
      </c>
      <c r="DW209" s="4">
        <v>0.2</v>
      </c>
      <c r="DX209" s="4">
        <v>0.3</v>
      </c>
      <c r="DY209" s="4">
        <v>0.4</v>
      </c>
      <c r="DZ209" s="4">
        <v>0.5</v>
      </c>
      <c r="EA209" s="4">
        <v>0.6</v>
      </c>
      <c r="EB209" s="4">
        <v>0.7</v>
      </c>
      <c r="EC209" s="4">
        <v>0.8</v>
      </c>
      <c r="ED209" s="4">
        <v>0.9</v>
      </c>
      <c r="EE209" s="4">
        <v>1.0</v>
      </c>
      <c r="EF209" s="4">
        <v>0.0</v>
      </c>
      <c r="EG209" s="4">
        <v>0.1</v>
      </c>
      <c r="EH209" s="4">
        <v>0.2</v>
      </c>
      <c r="EI209" s="4">
        <v>0.3</v>
      </c>
      <c r="EJ209" s="4">
        <v>0.4</v>
      </c>
      <c r="EK209" s="4">
        <v>0.5</v>
      </c>
      <c r="EL209" s="4">
        <v>0.6</v>
      </c>
      <c r="EM209" s="4">
        <v>0.7</v>
      </c>
      <c r="EN209" s="4">
        <v>0.8</v>
      </c>
      <c r="EO209" s="4">
        <v>0.9</v>
      </c>
      <c r="EP209" s="4">
        <v>1.0</v>
      </c>
      <c r="EQ209" s="4">
        <v>0.0</v>
      </c>
      <c r="ER209" s="4">
        <v>0.1</v>
      </c>
      <c r="ES209" s="4">
        <v>0.2</v>
      </c>
      <c r="ET209" s="4">
        <v>0.3</v>
      </c>
      <c r="EU209" s="4">
        <v>0.4</v>
      </c>
      <c r="EV209" s="4">
        <v>0.5</v>
      </c>
      <c r="EW209" s="4">
        <v>0.6</v>
      </c>
      <c r="EX209" s="4">
        <v>0.7</v>
      </c>
      <c r="EY209" s="4">
        <v>0.8</v>
      </c>
      <c r="EZ209" s="4">
        <v>0.9</v>
      </c>
      <c r="FA209" s="4">
        <v>1.0</v>
      </c>
      <c r="FB209" s="4">
        <v>0.0</v>
      </c>
      <c r="FC209" s="4">
        <v>0.1</v>
      </c>
      <c r="FD209" s="4">
        <v>0.2</v>
      </c>
      <c r="FE209" s="4">
        <v>0.3</v>
      </c>
      <c r="FF209" s="4">
        <v>0.4</v>
      </c>
      <c r="FG209" s="4">
        <v>0.5</v>
      </c>
      <c r="FH209" s="4">
        <v>0.6</v>
      </c>
      <c r="FI209" s="4">
        <v>0.7</v>
      </c>
      <c r="FJ209" s="4">
        <v>0.8</v>
      </c>
      <c r="FK209" s="4">
        <v>0.9</v>
      </c>
      <c r="FL209" s="4">
        <v>1.0</v>
      </c>
      <c r="FM209" s="4">
        <v>0.0</v>
      </c>
      <c r="FN209" s="4">
        <v>0.1</v>
      </c>
      <c r="FO209" s="4">
        <v>0.2</v>
      </c>
      <c r="FP209" s="4">
        <v>0.3</v>
      </c>
      <c r="FQ209" s="4">
        <v>0.4</v>
      </c>
      <c r="FR209" s="4">
        <v>0.5</v>
      </c>
      <c r="FS209" s="4">
        <v>0.6</v>
      </c>
      <c r="FT209" s="4">
        <v>0.7</v>
      </c>
      <c r="FU209" s="4">
        <v>0.8</v>
      </c>
      <c r="FV209" s="4">
        <v>0.9</v>
      </c>
      <c r="FW209" s="4">
        <v>1.0</v>
      </c>
    </row>
    <row r="210">
      <c r="N210" s="32"/>
      <c r="O210" s="32"/>
      <c r="Q210" s="32"/>
      <c r="R210" s="32"/>
      <c r="S210" s="31"/>
      <c r="T210" s="32"/>
      <c r="U210" s="63"/>
      <c r="V210" s="11"/>
      <c r="W210" s="11"/>
      <c r="X210" s="64"/>
      <c r="Y210" s="65"/>
      <c r="Z210" s="66"/>
      <c r="AC210" s="32"/>
      <c r="AD210" s="32"/>
      <c r="AE210" s="32"/>
      <c r="AF210" s="32"/>
      <c r="AG210" s="67"/>
      <c r="AH210" s="68"/>
      <c r="AI210" s="68"/>
      <c r="AJ210" s="67"/>
      <c r="AK210" s="68"/>
      <c r="AL210" s="68"/>
      <c r="AM210" s="69"/>
      <c r="AN210" s="70"/>
      <c r="AO210" s="70"/>
      <c r="AP210" s="70"/>
      <c r="AQ210" s="70"/>
      <c r="AR210" s="71"/>
      <c r="AS210" s="10"/>
      <c r="AT210" s="10"/>
      <c r="AU210" s="10" t="s">
        <v>22</v>
      </c>
      <c r="AV210" s="4">
        <v>-100.0</v>
      </c>
      <c r="AW210" s="4">
        <v>-100.0</v>
      </c>
      <c r="AX210" s="4">
        <v>-100.0</v>
      </c>
      <c r="AY210" s="4">
        <v>-100.0</v>
      </c>
      <c r="AZ210" s="4">
        <v>-100.0</v>
      </c>
      <c r="BA210" s="4">
        <v>-100.0</v>
      </c>
      <c r="BB210" s="4">
        <v>-100.0</v>
      </c>
      <c r="BC210" s="4">
        <v>-100.0</v>
      </c>
      <c r="BD210" s="4">
        <v>-100.0</v>
      </c>
      <c r="BE210" s="4">
        <v>-100.0</v>
      </c>
      <c r="BF210" s="4">
        <v>-100.0</v>
      </c>
      <c r="BG210" s="4">
        <v>0.0</v>
      </c>
      <c r="BH210" s="4">
        <v>0.0</v>
      </c>
      <c r="BI210" s="4">
        <v>0.0</v>
      </c>
      <c r="BJ210" s="4">
        <v>0.0</v>
      </c>
      <c r="BK210" s="4">
        <v>0.0</v>
      </c>
      <c r="BL210" s="4">
        <v>0.0</v>
      </c>
      <c r="BM210" s="4">
        <v>0.0</v>
      </c>
      <c r="BN210" s="4">
        <v>0.0</v>
      </c>
      <c r="BO210" s="4">
        <v>0.0</v>
      </c>
      <c r="BP210" s="4">
        <v>0.0</v>
      </c>
      <c r="BQ210" s="4">
        <v>0.0</v>
      </c>
      <c r="BR210" s="4">
        <v>0.1</v>
      </c>
      <c r="BS210" s="4">
        <v>0.1</v>
      </c>
      <c r="BT210" s="4">
        <v>0.1</v>
      </c>
      <c r="BU210" s="4">
        <v>0.1</v>
      </c>
      <c r="BV210" s="4">
        <v>0.1</v>
      </c>
      <c r="BW210" s="4">
        <v>0.1</v>
      </c>
      <c r="BX210" s="4">
        <v>0.1</v>
      </c>
      <c r="BY210" s="4">
        <v>0.1</v>
      </c>
      <c r="BZ210" s="4">
        <v>0.1</v>
      </c>
      <c r="CA210" s="4">
        <v>0.1</v>
      </c>
      <c r="CB210" s="4">
        <v>0.1</v>
      </c>
      <c r="CC210" s="4">
        <v>0.2</v>
      </c>
      <c r="CD210" s="4">
        <v>0.2</v>
      </c>
      <c r="CE210" s="4">
        <v>0.2</v>
      </c>
      <c r="CF210" s="4">
        <v>0.2</v>
      </c>
      <c r="CG210" s="4">
        <v>0.2</v>
      </c>
      <c r="CH210" s="4">
        <v>0.2</v>
      </c>
      <c r="CI210" s="4">
        <v>0.2</v>
      </c>
      <c r="CJ210" s="4">
        <v>0.2</v>
      </c>
      <c r="CK210" s="4">
        <v>0.2</v>
      </c>
      <c r="CL210" s="4">
        <v>0.2</v>
      </c>
      <c r="CM210" s="4">
        <v>0.2</v>
      </c>
      <c r="CN210" s="4">
        <v>0.30000000000000004</v>
      </c>
      <c r="CO210" s="4">
        <v>0.30000000000000004</v>
      </c>
      <c r="CP210" s="4">
        <v>0.30000000000000004</v>
      </c>
      <c r="CQ210" s="4">
        <v>0.30000000000000004</v>
      </c>
      <c r="CR210" s="4">
        <v>0.30000000000000004</v>
      </c>
      <c r="CS210" s="4">
        <v>0.30000000000000004</v>
      </c>
      <c r="CT210" s="4">
        <v>0.30000000000000004</v>
      </c>
      <c r="CU210" s="4">
        <v>0.30000000000000004</v>
      </c>
      <c r="CV210" s="4">
        <v>0.30000000000000004</v>
      </c>
      <c r="CW210" s="4">
        <v>0.30000000000000004</v>
      </c>
      <c r="CX210" s="4">
        <v>0.30000000000000004</v>
      </c>
      <c r="CY210" s="4">
        <v>0.4</v>
      </c>
      <c r="CZ210" s="4">
        <v>0.4</v>
      </c>
      <c r="DA210" s="4">
        <v>0.4</v>
      </c>
      <c r="DB210" s="4">
        <v>0.4</v>
      </c>
      <c r="DC210" s="4">
        <v>0.4</v>
      </c>
      <c r="DD210" s="4">
        <v>0.4</v>
      </c>
      <c r="DE210" s="4">
        <v>0.4</v>
      </c>
      <c r="DF210" s="4">
        <v>0.4</v>
      </c>
      <c r="DG210" s="4">
        <v>0.4</v>
      </c>
      <c r="DH210" s="4">
        <v>0.4</v>
      </c>
      <c r="DI210" s="4">
        <v>0.4</v>
      </c>
      <c r="DJ210" s="4">
        <v>0.5</v>
      </c>
      <c r="DK210" s="4">
        <v>0.5</v>
      </c>
      <c r="DL210" s="4">
        <v>0.5</v>
      </c>
      <c r="DM210" s="4">
        <v>0.5</v>
      </c>
      <c r="DN210" s="4">
        <v>0.5</v>
      </c>
      <c r="DO210" s="4">
        <v>0.5</v>
      </c>
      <c r="DP210" s="4">
        <v>0.5</v>
      </c>
      <c r="DQ210" s="4">
        <v>0.5</v>
      </c>
      <c r="DR210" s="4">
        <v>0.5</v>
      </c>
      <c r="DS210" s="4">
        <v>0.5</v>
      </c>
      <c r="DT210" s="4">
        <v>0.5</v>
      </c>
      <c r="DU210" s="4">
        <v>0.6</v>
      </c>
      <c r="DV210" s="4">
        <v>0.6</v>
      </c>
      <c r="DW210" s="4">
        <v>0.6</v>
      </c>
      <c r="DX210" s="4">
        <v>0.6</v>
      </c>
      <c r="DY210" s="4">
        <v>0.6</v>
      </c>
      <c r="DZ210" s="4">
        <v>0.6</v>
      </c>
      <c r="EA210" s="4">
        <v>0.6</v>
      </c>
      <c r="EB210" s="4">
        <v>0.6</v>
      </c>
      <c r="EC210" s="4">
        <v>0.6</v>
      </c>
      <c r="ED210" s="4">
        <v>0.6</v>
      </c>
      <c r="EE210" s="4">
        <v>0.6</v>
      </c>
      <c r="EF210" s="4">
        <v>0.7</v>
      </c>
      <c r="EG210" s="4">
        <v>0.7</v>
      </c>
      <c r="EH210" s="4">
        <v>0.7</v>
      </c>
      <c r="EI210" s="4">
        <v>0.7</v>
      </c>
      <c r="EJ210" s="4">
        <v>0.7</v>
      </c>
      <c r="EK210" s="4">
        <v>0.7</v>
      </c>
      <c r="EL210" s="4">
        <v>0.7</v>
      </c>
      <c r="EM210" s="4">
        <v>0.7</v>
      </c>
      <c r="EN210" s="4">
        <v>0.7</v>
      </c>
      <c r="EO210" s="4">
        <v>0.7</v>
      </c>
      <c r="EP210" s="4">
        <v>0.7</v>
      </c>
      <c r="EQ210" s="4">
        <v>0.7999999999999999</v>
      </c>
      <c r="ER210" s="4">
        <v>0.7999999999999999</v>
      </c>
      <c r="ES210" s="4">
        <v>0.7999999999999999</v>
      </c>
      <c r="ET210" s="4">
        <v>0.7999999999999999</v>
      </c>
      <c r="EU210" s="4">
        <v>0.7999999999999999</v>
      </c>
      <c r="EV210" s="4">
        <v>0.7999999999999999</v>
      </c>
      <c r="EW210" s="4">
        <v>0.7999999999999999</v>
      </c>
      <c r="EX210" s="4">
        <v>0.7999999999999999</v>
      </c>
      <c r="EY210" s="4">
        <v>0.7999999999999999</v>
      </c>
      <c r="EZ210" s="4">
        <v>0.7999999999999999</v>
      </c>
      <c r="FA210" s="4">
        <v>0.7999999999999999</v>
      </c>
      <c r="FB210" s="4">
        <v>0.8999999999999999</v>
      </c>
      <c r="FC210" s="4">
        <v>0.8999999999999999</v>
      </c>
      <c r="FD210" s="4">
        <v>0.8999999999999999</v>
      </c>
      <c r="FE210" s="4">
        <v>0.8999999999999999</v>
      </c>
      <c r="FF210" s="4">
        <v>0.8999999999999999</v>
      </c>
      <c r="FG210" s="4">
        <v>0.8999999999999999</v>
      </c>
      <c r="FH210" s="4">
        <v>0.8999999999999999</v>
      </c>
      <c r="FI210" s="4">
        <v>0.8999999999999999</v>
      </c>
      <c r="FJ210" s="4">
        <v>0.8999999999999999</v>
      </c>
      <c r="FK210" s="4">
        <v>0.8999999999999999</v>
      </c>
      <c r="FL210" s="4">
        <v>0.8999999999999999</v>
      </c>
      <c r="FM210" s="4">
        <v>0.9999999999999999</v>
      </c>
      <c r="FN210" s="4">
        <v>0.9999999999999999</v>
      </c>
      <c r="FO210" s="4">
        <v>0.9999999999999999</v>
      </c>
      <c r="FP210" s="4">
        <v>0.9999999999999999</v>
      </c>
      <c r="FQ210" s="4">
        <v>0.9999999999999999</v>
      </c>
      <c r="FR210" s="4">
        <v>0.9999999999999999</v>
      </c>
      <c r="FS210" s="4">
        <v>0.9999999999999999</v>
      </c>
      <c r="FT210" s="4">
        <v>0.9999999999999999</v>
      </c>
      <c r="FU210" s="4">
        <v>0.9999999999999999</v>
      </c>
      <c r="FV210" s="4">
        <v>0.9999999999999999</v>
      </c>
      <c r="FW210" s="4">
        <v>0.9999999999999999</v>
      </c>
    </row>
    <row r="211">
      <c r="N211" s="32"/>
      <c r="O211" s="32"/>
      <c r="Q211" s="32"/>
      <c r="R211" s="32"/>
      <c r="S211" s="31"/>
      <c r="T211" s="32"/>
      <c r="U211" s="63"/>
      <c r="V211" s="11"/>
      <c r="W211" s="11"/>
      <c r="X211" s="64"/>
      <c r="Y211" s="65"/>
      <c r="Z211" s="66"/>
      <c r="AC211" s="32"/>
      <c r="AD211" s="32"/>
      <c r="AE211" s="32"/>
      <c r="AF211" s="32"/>
      <c r="AG211" s="67"/>
      <c r="AH211" s="68"/>
      <c r="AI211" s="68"/>
      <c r="AJ211" s="67"/>
      <c r="AK211" s="68"/>
      <c r="AL211" s="68"/>
      <c r="AM211" s="69"/>
      <c r="AN211" s="70"/>
      <c r="AO211" s="70"/>
      <c r="AP211" s="70"/>
      <c r="AQ211" s="70"/>
      <c r="AR211" s="71"/>
      <c r="AS211" s="10"/>
      <c r="AT211" s="10"/>
      <c r="AU211" s="10" t="s">
        <v>53</v>
      </c>
      <c r="AV211" s="35">
        <v>1.0</v>
      </c>
      <c r="AW211" s="35">
        <v>0.9</v>
      </c>
      <c r="AX211" s="35">
        <v>0.8</v>
      </c>
      <c r="AY211" s="35">
        <v>0.7</v>
      </c>
      <c r="AZ211" s="35">
        <v>0.6</v>
      </c>
      <c r="BA211" s="35">
        <v>0.5</v>
      </c>
      <c r="BB211" s="35">
        <v>0.4</v>
      </c>
      <c r="BC211" s="35">
        <v>0.3</v>
      </c>
      <c r="BD211" s="35">
        <v>0.2</v>
      </c>
      <c r="BE211" s="35">
        <v>0.1</v>
      </c>
      <c r="BF211" s="35">
        <v>0.0</v>
      </c>
      <c r="BG211" s="35">
        <f t="shared" ref="BG211:FW211" si="68">round(BG207,1)</f>
        <v>0.5</v>
      </c>
      <c r="BH211" s="35">
        <f t="shared" si="68"/>
        <v>0.5</v>
      </c>
      <c r="BI211" s="35">
        <f t="shared" si="68"/>
        <v>0.5</v>
      </c>
      <c r="BJ211" s="35">
        <f t="shared" si="68"/>
        <v>0.5</v>
      </c>
      <c r="BK211" s="35">
        <f t="shared" si="68"/>
        <v>0.5</v>
      </c>
      <c r="BL211" s="35">
        <f t="shared" si="68"/>
        <v>0.5</v>
      </c>
      <c r="BM211" s="35">
        <f t="shared" si="68"/>
        <v>0.5</v>
      </c>
      <c r="BN211" s="35">
        <f t="shared" si="68"/>
        <v>0.5</v>
      </c>
      <c r="BO211" s="35">
        <f t="shared" si="68"/>
        <v>0.5</v>
      </c>
      <c r="BP211" s="35">
        <f t="shared" si="68"/>
        <v>0.5</v>
      </c>
      <c r="BQ211" s="35">
        <f t="shared" si="68"/>
        <v>0.5</v>
      </c>
      <c r="BR211" s="35">
        <f t="shared" si="68"/>
        <v>0.5</v>
      </c>
      <c r="BS211" s="35">
        <f t="shared" si="68"/>
        <v>0.5</v>
      </c>
      <c r="BT211" s="35">
        <f t="shared" si="68"/>
        <v>0.5</v>
      </c>
      <c r="BU211" s="35">
        <f t="shared" si="68"/>
        <v>0.5</v>
      </c>
      <c r="BV211" s="35">
        <f t="shared" si="68"/>
        <v>0.5</v>
      </c>
      <c r="BW211" s="35">
        <f t="shared" si="68"/>
        <v>0.5</v>
      </c>
      <c r="BX211" s="35">
        <f t="shared" si="68"/>
        <v>0.5</v>
      </c>
      <c r="BY211" s="35">
        <f t="shared" si="68"/>
        <v>0.5</v>
      </c>
      <c r="BZ211" s="35">
        <f t="shared" si="68"/>
        <v>0.5</v>
      </c>
      <c r="CA211" s="35">
        <f t="shared" si="68"/>
        <v>0.5</v>
      </c>
      <c r="CB211" s="35">
        <f t="shared" si="68"/>
        <v>0.5</v>
      </c>
      <c r="CC211" s="35">
        <f t="shared" si="68"/>
        <v>0.5</v>
      </c>
      <c r="CD211" s="35">
        <f t="shared" si="68"/>
        <v>0.5</v>
      </c>
      <c r="CE211" s="35">
        <f t="shared" si="68"/>
        <v>0.5</v>
      </c>
      <c r="CF211" s="35">
        <f t="shared" si="68"/>
        <v>0.5</v>
      </c>
      <c r="CG211" s="35">
        <f t="shared" si="68"/>
        <v>0.5</v>
      </c>
      <c r="CH211" s="35">
        <f t="shared" si="68"/>
        <v>0.5</v>
      </c>
      <c r="CI211" s="35">
        <f t="shared" si="68"/>
        <v>0.5</v>
      </c>
      <c r="CJ211" s="35">
        <f t="shared" si="68"/>
        <v>0.5</v>
      </c>
      <c r="CK211" s="35">
        <f t="shared" si="68"/>
        <v>0.5</v>
      </c>
      <c r="CL211" s="35">
        <f t="shared" si="68"/>
        <v>0.5</v>
      </c>
      <c r="CM211" s="35">
        <f t="shared" si="68"/>
        <v>0.5</v>
      </c>
      <c r="CN211" s="35">
        <f t="shared" si="68"/>
        <v>0.5</v>
      </c>
      <c r="CO211" s="35">
        <f t="shared" si="68"/>
        <v>0.5</v>
      </c>
      <c r="CP211" s="35">
        <f t="shared" si="68"/>
        <v>0.5</v>
      </c>
      <c r="CQ211" s="35">
        <f t="shared" si="68"/>
        <v>0.5</v>
      </c>
      <c r="CR211" s="35">
        <f t="shared" si="68"/>
        <v>0.5</v>
      </c>
      <c r="CS211" s="35">
        <f t="shared" si="68"/>
        <v>0.5</v>
      </c>
      <c r="CT211" s="35">
        <f t="shared" si="68"/>
        <v>0.5</v>
      </c>
      <c r="CU211" s="35">
        <f t="shared" si="68"/>
        <v>0.5</v>
      </c>
      <c r="CV211" s="35">
        <f t="shared" si="68"/>
        <v>0.5</v>
      </c>
      <c r="CW211" s="35">
        <f t="shared" si="68"/>
        <v>0.5</v>
      </c>
      <c r="CX211" s="35">
        <f t="shared" si="68"/>
        <v>0.5</v>
      </c>
      <c r="CY211" s="35">
        <f t="shared" si="68"/>
        <v>0.5</v>
      </c>
      <c r="CZ211" s="35">
        <f t="shared" si="68"/>
        <v>0.5</v>
      </c>
      <c r="DA211" s="35">
        <f t="shared" si="68"/>
        <v>0.5</v>
      </c>
      <c r="DB211" s="35">
        <f t="shared" si="68"/>
        <v>0.5</v>
      </c>
      <c r="DC211" s="35">
        <f t="shared" si="68"/>
        <v>0.5</v>
      </c>
      <c r="DD211" s="35">
        <f t="shared" si="68"/>
        <v>0.5</v>
      </c>
      <c r="DE211" s="35">
        <f t="shared" si="68"/>
        <v>0.5</v>
      </c>
      <c r="DF211" s="35">
        <f t="shared" si="68"/>
        <v>0.5</v>
      </c>
      <c r="DG211" s="35">
        <f t="shared" si="68"/>
        <v>0.5</v>
      </c>
      <c r="DH211" s="35">
        <f t="shared" si="68"/>
        <v>0.5</v>
      </c>
      <c r="DI211" s="35">
        <f t="shared" si="68"/>
        <v>0.5</v>
      </c>
      <c r="DJ211" s="35">
        <f t="shared" si="68"/>
        <v>0.5</v>
      </c>
      <c r="DK211" s="35">
        <f t="shared" si="68"/>
        <v>0.5</v>
      </c>
      <c r="DL211" s="35">
        <f t="shared" si="68"/>
        <v>0.5</v>
      </c>
      <c r="DM211" s="35">
        <f t="shared" si="68"/>
        <v>0.5</v>
      </c>
      <c r="DN211" s="35">
        <f t="shared" si="68"/>
        <v>0.5</v>
      </c>
      <c r="DO211" s="35">
        <f t="shared" si="68"/>
        <v>0.5</v>
      </c>
      <c r="DP211" s="35">
        <f t="shared" si="68"/>
        <v>0.5</v>
      </c>
      <c r="DQ211" s="35">
        <f t="shared" si="68"/>
        <v>0.5</v>
      </c>
      <c r="DR211" s="35">
        <f t="shared" si="68"/>
        <v>0.5</v>
      </c>
      <c r="DS211" s="35">
        <f t="shared" si="68"/>
        <v>0.5</v>
      </c>
      <c r="DT211" s="35">
        <f t="shared" si="68"/>
        <v>0.5</v>
      </c>
      <c r="DU211" s="35">
        <f t="shared" si="68"/>
        <v>0.5</v>
      </c>
      <c r="DV211" s="35">
        <f t="shared" si="68"/>
        <v>0.5</v>
      </c>
      <c r="DW211" s="35">
        <f t="shared" si="68"/>
        <v>0.5</v>
      </c>
      <c r="DX211" s="35">
        <f t="shared" si="68"/>
        <v>0.5</v>
      </c>
      <c r="DY211" s="35">
        <f t="shared" si="68"/>
        <v>0.5</v>
      </c>
      <c r="DZ211" s="35">
        <f t="shared" si="68"/>
        <v>0.5</v>
      </c>
      <c r="EA211" s="35">
        <f t="shared" si="68"/>
        <v>0.5</v>
      </c>
      <c r="EB211" s="35">
        <f t="shared" si="68"/>
        <v>0.5</v>
      </c>
      <c r="EC211" s="35">
        <f t="shared" si="68"/>
        <v>0.5</v>
      </c>
      <c r="ED211" s="35">
        <f t="shared" si="68"/>
        <v>0.5</v>
      </c>
      <c r="EE211" s="35">
        <f t="shared" si="68"/>
        <v>0.5</v>
      </c>
      <c r="EF211" s="35">
        <f t="shared" si="68"/>
        <v>0.5</v>
      </c>
      <c r="EG211" s="35">
        <f t="shared" si="68"/>
        <v>0.5</v>
      </c>
      <c r="EH211" s="35">
        <f t="shared" si="68"/>
        <v>0.5</v>
      </c>
      <c r="EI211" s="35">
        <f t="shared" si="68"/>
        <v>0.5</v>
      </c>
      <c r="EJ211" s="35">
        <f t="shared" si="68"/>
        <v>0.5</v>
      </c>
      <c r="EK211" s="35">
        <f t="shared" si="68"/>
        <v>0.5</v>
      </c>
      <c r="EL211" s="35">
        <f t="shared" si="68"/>
        <v>0.5</v>
      </c>
      <c r="EM211" s="35">
        <f t="shared" si="68"/>
        <v>0.5</v>
      </c>
      <c r="EN211" s="35">
        <f t="shared" si="68"/>
        <v>0.5</v>
      </c>
      <c r="EO211" s="35">
        <f t="shared" si="68"/>
        <v>0.5</v>
      </c>
      <c r="EP211" s="35">
        <f t="shared" si="68"/>
        <v>0.5</v>
      </c>
      <c r="EQ211" s="35">
        <f t="shared" si="68"/>
        <v>0.5</v>
      </c>
      <c r="ER211" s="35">
        <f t="shared" si="68"/>
        <v>0.5</v>
      </c>
      <c r="ES211" s="35">
        <f t="shared" si="68"/>
        <v>0.5</v>
      </c>
      <c r="ET211" s="35">
        <f t="shared" si="68"/>
        <v>0.5</v>
      </c>
      <c r="EU211" s="35">
        <f t="shared" si="68"/>
        <v>0.5</v>
      </c>
      <c r="EV211" s="35">
        <f t="shared" si="68"/>
        <v>0.5</v>
      </c>
      <c r="EW211" s="35">
        <f t="shared" si="68"/>
        <v>0.5</v>
      </c>
      <c r="EX211" s="35">
        <f t="shared" si="68"/>
        <v>0.5</v>
      </c>
      <c r="EY211" s="35">
        <f t="shared" si="68"/>
        <v>0.5</v>
      </c>
      <c r="EZ211" s="35">
        <f t="shared" si="68"/>
        <v>0.5</v>
      </c>
      <c r="FA211" s="35">
        <f t="shared" si="68"/>
        <v>0.5</v>
      </c>
      <c r="FB211" s="35">
        <f t="shared" si="68"/>
        <v>0.5</v>
      </c>
      <c r="FC211" s="35">
        <f t="shared" si="68"/>
        <v>0.5</v>
      </c>
      <c r="FD211" s="35">
        <f t="shared" si="68"/>
        <v>0.5</v>
      </c>
      <c r="FE211" s="35">
        <f t="shared" si="68"/>
        <v>0.5</v>
      </c>
      <c r="FF211" s="35">
        <f t="shared" si="68"/>
        <v>0.5</v>
      </c>
      <c r="FG211" s="35">
        <f t="shared" si="68"/>
        <v>0.5</v>
      </c>
      <c r="FH211" s="35">
        <f t="shared" si="68"/>
        <v>0.5</v>
      </c>
      <c r="FI211" s="35">
        <f t="shared" si="68"/>
        <v>0.5</v>
      </c>
      <c r="FJ211" s="35">
        <f t="shared" si="68"/>
        <v>0.5</v>
      </c>
      <c r="FK211" s="35">
        <f t="shared" si="68"/>
        <v>0.5</v>
      </c>
      <c r="FL211" s="35">
        <f t="shared" si="68"/>
        <v>0.5</v>
      </c>
      <c r="FM211" s="35">
        <f t="shared" si="68"/>
        <v>0.5</v>
      </c>
      <c r="FN211" s="35">
        <f t="shared" si="68"/>
        <v>0.5</v>
      </c>
      <c r="FO211" s="35">
        <f t="shared" si="68"/>
        <v>0.5</v>
      </c>
      <c r="FP211" s="35">
        <f t="shared" si="68"/>
        <v>0.5</v>
      </c>
      <c r="FQ211" s="35">
        <f t="shared" si="68"/>
        <v>0.5</v>
      </c>
      <c r="FR211" s="35">
        <f t="shared" si="68"/>
        <v>0.5</v>
      </c>
      <c r="FS211" s="35">
        <f t="shared" si="68"/>
        <v>0.5</v>
      </c>
      <c r="FT211" s="35">
        <f t="shared" si="68"/>
        <v>0.5</v>
      </c>
      <c r="FU211" s="35">
        <f t="shared" si="68"/>
        <v>0.5</v>
      </c>
      <c r="FV211" s="35">
        <f t="shared" si="68"/>
        <v>0.5</v>
      </c>
      <c r="FW211" s="35">
        <f t="shared" si="68"/>
        <v>0.5</v>
      </c>
    </row>
    <row r="212">
      <c r="N212" s="32"/>
      <c r="O212" s="32"/>
      <c r="Q212" s="32"/>
      <c r="R212" s="32"/>
      <c r="S212" s="31"/>
      <c r="T212" s="32"/>
      <c r="U212" s="63"/>
      <c r="V212" s="11"/>
      <c r="W212" s="11"/>
      <c r="X212" s="64"/>
      <c r="Y212" s="65"/>
      <c r="Z212" s="66"/>
      <c r="AC212" s="32"/>
      <c r="AD212" s="32"/>
      <c r="AE212" s="32"/>
      <c r="AF212" s="32"/>
      <c r="AG212" s="67"/>
      <c r="AH212" s="68"/>
      <c r="AI212" s="68"/>
      <c r="AJ212" s="67"/>
      <c r="AK212" s="68"/>
      <c r="AL212" s="68"/>
      <c r="AM212" s="69"/>
      <c r="AN212" s="70"/>
      <c r="AO212" s="70"/>
      <c r="AP212" s="70"/>
      <c r="AQ212" s="70"/>
      <c r="AR212" s="71"/>
      <c r="AS212" s="10"/>
      <c r="AT212" s="10"/>
      <c r="AU212" s="10" t="s">
        <v>54</v>
      </c>
      <c r="AV212" s="35">
        <v>1.0</v>
      </c>
      <c r="AW212" s="35">
        <v>0.9</v>
      </c>
      <c r="AX212" s="35">
        <v>0.8</v>
      </c>
      <c r="AY212" s="35">
        <v>0.7</v>
      </c>
      <c r="AZ212" s="35">
        <v>0.6</v>
      </c>
      <c r="BA212" s="35">
        <v>0.5</v>
      </c>
      <c r="BB212" s="35">
        <v>0.4</v>
      </c>
      <c r="BC212" s="35">
        <v>0.3</v>
      </c>
      <c r="BD212" s="35">
        <v>0.2</v>
      </c>
      <c r="BE212" s="35">
        <v>0.1</v>
      </c>
      <c r="BF212" s="35">
        <v>0.0</v>
      </c>
      <c r="BG212" s="35">
        <f t="shared" ref="BG212:FW212" si="69">round(BG208,1)</f>
        <v>0.5</v>
      </c>
      <c r="BH212" s="35">
        <f t="shared" si="69"/>
        <v>0.5</v>
      </c>
      <c r="BI212" s="35">
        <f t="shared" si="69"/>
        <v>0.5</v>
      </c>
      <c r="BJ212" s="35">
        <f t="shared" si="69"/>
        <v>0.5</v>
      </c>
      <c r="BK212" s="35">
        <f t="shared" si="69"/>
        <v>0.5</v>
      </c>
      <c r="BL212" s="35">
        <f t="shared" si="69"/>
        <v>0.5</v>
      </c>
      <c r="BM212" s="35">
        <f t="shared" si="69"/>
        <v>0.5</v>
      </c>
      <c r="BN212" s="35">
        <f t="shared" si="69"/>
        <v>0.5</v>
      </c>
      <c r="BO212" s="35">
        <f t="shared" si="69"/>
        <v>0.5</v>
      </c>
      <c r="BP212" s="35">
        <f t="shared" si="69"/>
        <v>0.5</v>
      </c>
      <c r="BQ212" s="35">
        <f t="shared" si="69"/>
        <v>0.5</v>
      </c>
      <c r="BR212" s="35">
        <f t="shared" si="69"/>
        <v>0.5</v>
      </c>
      <c r="BS212" s="35">
        <f t="shared" si="69"/>
        <v>0.5</v>
      </c>
      <c r="BT212" s="35">
        <f t="shared" si="69"/>
        <v>0.5</v>
      </c>
      <c r="BU212" s="35">
        <f t="shared" si="69"/>
        <v>0.5</v>
      </c>
      <c r="BV212" s="35">
        <f t="shared" si="69"/>
        <v>0.5</v>
      </c>
      <c r="BW212" s="35">
        <f t="shared" si="69"/>
        <v>0.5</v>
      </c>
      <c r="BX212" s="35">
        <f t="shared" si="69"/>
        <v>0.5</v>
      </c>
      <c r="BY212" s="35">
        <f t="shared" si="69"/>
        <v>0.5</v>
      </c>
      <c r="BZ212" s="35">
        <f t="shared" si="69"/>
        <v>0.5</v>
      </c>
      <c r="CA212" s="35">
        <f t="shared" si="69"/>
        <v>0.5</v>
      </c>
      <c r="CB212" s="35">
        <f t="shared" si="69"/>
        <v>0.5</v>
      </c>
      <c r="CC212" s="35">
        <f t="shared" si="69"/>
        <v>0.5</v>
      </c>
      <c r="CD212" s="35">
        <f t="shared" si="69"/>
        <v>0.5</v>
      </c>
      <c r="CE212" s="35">
        <f t="shared" si="69"/>
        <v>0.5</v>
      </c>
      <c r="CF212" s="35">
        <f t="shared" si="69"/>
        <v>0.5</v>
      </c>
      <c r="CG212" s="35">
        <f t="shared" si="69"/>
        <v>0.5</v>
      </c>
      <c r="CH212" s="35">
        <f t="shared" si="69"/>
        <v>0.5</v>
      </c>
      <c r="CI212" s="35">
        <f t="shared" si="69"/>
        <v>0.5</v>
      </c>
      <c r="CJ212" s="35">
        <f t="shared" si="69"/>
        <v>0.5</v>
      </c>
      <c r="CK212" s="35">
        <f t="shared" si="69"/>
        <v>0.5</v>
      </c>
      <c r="CL212" s="35">
        <f t="shared" si="69"/>
        <v>0.5</v>
      </c>
      <c r="CM212" s="35">
        <f t="shared" si="69"/>
        <v>0.5</v>
      </c>
      <c r="CN212" s="35">
        <f t="shared" si="69"/>
        <v>0.5</v>
      </c>
      <c r="CO212" s="35">
        <f t="shared" si="69"/>
        <v>0.5</v>
      </c>
      <c r="CP212" s="35">
        <f t="shared" si="69"/>
        <v>0.5</v>
      </c>
      <c r="CQ212" s="35">
        <f t="shared" si="69"/>
        <v>0.5</v>
      </c>
      <c r="CR212" s="35">
        <f t="shared" si="69"/>
        <v>0.5</v>
      </c>
      <c r="CS212" s="35">
        <f t="shared" si="69"/>
        <v>0.5</v>
      </c>
      <c r="CT212" s="35">
        <f t="shared" si="69"/>
        <v>0.5</v>
      </c>
      <c r="CU212" s="35">
        <f t="shared" si="69"/>
        <v>0.5</v>
      </c>
      <c r="CV212" s="35">
        <f t="shared" si="69"/>
        <v>0.5</v>
      </c>
      <c r="CW212" s="35">
        <f t="shared" si="69"/>
        <v>0.5</v>
      </c>
      <c r="CX212" s="35">
        <f t="shared" si="69"/>
        <v>0.5</v>
      </c>
      <c r="CY212" s="35">
        <f t="shared" si="69"/>
        <v>0.5</v>
      </c>
      <c r="CZ212" s="35">
        <f t="shared" si="69"/>
        <v>0.5</v>
      </c>
      <c r="DA212" s="35">
        <f t="shared" si="69"/>
        <v>0.5</v>
      </c>
      <c r="DB212" s="35">
        <f t="shared" si="69"/>
        <v>0.5</v>
      </c>
      <c r="DC212" s="35">
        <f t="shared" si="69"/>
        <v>0.5</v>
      </c>
      <c r="DD212" s="35">
        <f t="shared" si="69"/>
        <v>0.5</v>
      </c>
      <c r="DE212" s="35">
        <f t="shared" si="69"/>
        <v>0.5</v>
      </c>
      <c r="DF212" s="35">
        <f t="shared" si="69"/>
        <v>0.5</v>
      </c>
      <c r="DG212" s="35">
        <f t="shared" si="69"/>
        <v>0.5</v>
      </c>
      <c r="DH212" s="35">
        <f t="shared" si="69"/>
        <v>0.5</v>
      </c>
      <c r="DI212" s="35">
        <f t="shared" si="69"/>
        <v>0.5</v>
      </c>
      <c r="DJ212" s="35">
        <f t="shared" si="69"/>
        <v>0.5</v>
      </c>
      <c r="DK212" s="35">
        <f t="shared" si="69"/>
        <v>0.5</v>
      </c>
      <c r="DL212" s="35">
        <f t="shared" si="69"/>
        <v>0.5</v>
      </c>
      <c r="DM212" s="35">
        <f t="shared" si="69"/>
        <v>0.5</v>
      </c>
      <c r="DN212" s="35">
        <f t="shared" si="69"/>
        <v>0.5</v>
      </c>
      <c r="DO212" s="35">
        <f t="shared" si="69"/>
        <v>0.5</v>
      </c>
      <c r="DP212" s="35">
        <f t="shared" si="69"/>
        <v>0.5</v>
      </c>
      <c r="DQ212" s="35">
        <f t="shared" si="69"/>
        <v>0.5</v>
      </c>
      <c r="DR212" s="35">
        <f t="shared" si="69"/>
        <v>0.5</v>
      </c>
      <c r="DS212" s="35">
        <f t="shared" si="69"/>
        <v>0.5</v>
      </c>
      <c r="DT212" s="35">
        <f t="shared" si="69"/>
        <v>0.5</v>
      </c>
      <c r="DU212" s="35">
        <f t="shared" si="69"/>
        <v>0.5</v>
      </c>
      <c r="DV212" s="35">
        <f t="shared" si="69"/>
        <v>0.5</v>
      </c>
      <c r="DW212" s="35">
        <f t="shared" si="69"/>
        <v>0.5</v>
      </c>
      <c r="DX212" s="35">
        <f t="shared" si="69"/>
        <v>0.5</v>
      </c>
      <c r="DY212" s="35">
        <f t="shared" si="69"/>
        <v>0.5</v>
      </c>
      <c r="DZ212" s="35">
        <f t="shared" si="69"/>
        <v>0.5</v>
      </c>
      <c r="EA212" s="35">
        <f t="shared" si="69"/>
        <v>0.5</v>
      </c>
      <c r="EB212" s="35">
        <f t="shared" si="69"/>
        <v>0.5</v>
      </c>
      <c r="EC212" s="35">
        <f t="shared" si="69"/>
        <v>0.5</v>
      </c>
      <c r="ED212" s="35">
        <f t="shared" si="69"/>
        <v>0.5</v>
      </c>
      <c r="EE212" s="35">
        <f t="shared" si="69"/>
        <v>0.5</v>
      </c>
      <c r="EF212" s="35">
        <f t="shared" si="69"/>
        <v>0.5</v>
      </c>
      <c r="EG212" s="35">
        <f t="shared" si="69"/>
        <v>0.5</v>
      </c>
      <c r="EH212" s="35">
        <f t="shared" si="69"/>
        <v>0.5</v>
      </c>
      <c r="EI212" s="35">
        <f t="shared" si="69"/>
        <v>0.5</v>
      </c>
      <c r="EJ212" s="35">
        <f t="shared" si="69"/>
        <v>0.5</v>
      </c>
      <c r="EK212" s="35">
        <f t="shared" si="69"/>
        <v>0.5</v>
      </c>
      <c r="EL212" s="35">
        <f t="shared" si="69"/>
        <v>0.5</v>
      </c>
      <c r="EM212" s="35">
        <f t="shared" si="69"/>
        <v>0.5</v>
      </c>
      <c r="EN212" s="35">
        <f t="shared" si="69"/>
        <v>0.5</v>
      </c>
      <c r="EO212" s="35">
        <f t="shared" si="69"/>
        <v>0.5</v>
      </c>
      <c r="EP212" s="35">
        <f t="shared" si="69"/>
        <v>0.5</v>
      </c>
      <c r="EQ212" s="35">
        <f t="shared" si="69"/>
        <v>0.5</v>
      </c>
      <c r="ER212" s="35">
        <f t="shared" si="69"/>
        <v>0.5</v>
      </c>
      <c r="ES212" s="35">
        <f t="shared" si="69"/>
        <v>0.5</v>
      </c>
      <c r="ET212" s="35">
        <f t="shared" si="69"/>
        <v>0.5</v>
      </c>
      <c r="EU212" s="35">
        <f t="shared" si="69"/>
        <v>0.5</v>
      </c>
      <c r="EV212" s="35">
        <f t="shared" si="69"/>
        <v>0.5</v>
      </c>
      <c r="EW212" s="35">
        <f t="shared" si="69"/>
        <v>0.5</v>
      </c>
      <c r="EX212" s="35">
        <f t="shared" si="69"/>
        <v>0.5</v>
      </c>
      <c r="EY212" s="35">
        <f t="shared" si="69"/>
        <v>0.5</v>
      </c>
      <c r="EZ212" s="35">
        <f t="shared" si="69"/>
        <v>0.5</v>
      </c>
      <c r="FA212" s="35">
        <f t="shared" si="69"/>
        <v>0.5</v>
      </c>
      <c r="FB212" s="35">
        <f t="shared" si="69"/>
        <v>0.5</v>
      </c>
      <c r="FC212" s="35">
        <f t="shared" si="69"/>
        <v>0.5</v>
      </c>
      <c r="FD212" s="35">
        <f t="shared" si="69"/>
        <v>0.5</v>
      </c>
      <c r="FE212" s="35">
        <f t="shared" si="69"/>
        <v>0.5</v>
      </c>
      <c r="FF212" s="35">
        <f t="shared" si="69"/>
        <v>0.5</v>
      </c>
      <c r="FG212" s="35">
        <f t="shared" si="69"/>
        <v>0.5</v>
      </c>
      <c r="FH212" s="35">
        <f t="shared" si="69"/>
        <v>0.5</v>
      </c>
      <c r="FI212" s="35">
        <f t="shared" si="69"/>
        <v>0.5</v>
      </c>
      <c r="FJ212" s="35">
        <f t="shared" si="69"/>
        <v>0.5</v>
      </c>
      <c r="FK212" s="35">
        <f t="shared" si="69"/>
        <v>0.5</v>
      </c>
      <c r="FL212" s="35">
        <f t="shared" si="69"/>
        <v>0.5</v>
      </c>
      <c r="FM212" s="35">
        <f t="shared" si="69"/>
        <v>0.5</v>
      </c>
      <c r="FN212" s="35">
        <f t="shared" si="69"/>
        <v>0.5</v>
      </c>
      <c r="FO212" s="35">
        <f t="shared" si="69"/>
        <v>0.5</v>
      </c>
      <c r="FP212" s="35">
        <f t="shared" si="69"/>
        <v>0.5</v>
      </c>
      <c r="FQ212" s="35">
        <f t="shared" si="69"/>
        <v>0.5</v>
      </c>
      <c r="FR212" s="35">
        <f t="shared" si="69"/>
        <v>0.5</v>
      </c>
      <c r="FS212" s="35">
        <f t="shared" si="69"/>
        <v>0.5</v>
      </c>
      <c r="FT212" s="35">
        <f t="shared" si="69"/>
        <v>0.5</v>
      </c>
      <c r="FU212" s="35">
        <f t="shared" si="69"/>
        <v>0.5</v>
      </c>
      <c r="FV212" s="35">
        <f t="shared" si="69"/>
        <v>0.5</v>
      </c>
      <c r="FW212" s="35">
        <f t="shared" si="69"/>
        <v>0.5</v>
      </c>
    </row>
    <row r="213">
      <c r="R213" s="38"/>
      <c r="S213" s="11"/>
      <c r="X213" s="72"/>
      <c r="Y213" s="72"/>
      <c r="Z213" s="72"/>
      <c r="AM213" s="74"/>
      <c r="AN213" s="74"/>
      <c r="AO213" s="74"/>
      <c r="AP213" s="74"/>
      <c r="AQ213" s="74"/>
      <c r="AR213" s="74"/>
      <c r="AS213" s="10"/>
      <c r="AT213" s="10"/>
      <c r="AU213" s="10" t="s">
        <v>55</v>
      </c>
      <c r="AV213" s="35">
        <v>1.0</v>
      </c>
      <c r="AW213" s="35">
        <v>0.9</v>
      </c>
      <c r="AX213" s="35">
        <v>0.8</v>
      </c>
      <c r="AY213" s="35">
        <v>0.7</v>
      </c>
      <c r="AZ213" s="35">
        <v>0.6</v>
      </c>
      <c r="BA213" s="35">
        <v>0.5</v>
      </c>
      <c r="BB213" s="35">
        <v>0.4</v>
      </c>
      <c r="BC213" s="35">
        <v>0.3</v>
      </c>
      <c r="BD213" s="35">
        <v>0.2</v>
      </c>
      <c r="BE213" s="35">
        <v>0.1</v>
      </c>
      <c r="BF213" s="35">
        <v>0.0</v>
      </c>
      <c r="BG213" s="35">
        <f t="shared" ref="BG213:FW213" si="70">round(1/(1+exp(-1*($G209+$H209*BG207+$I209*BG208))),1)</f>
        <v>0.5</v>
      </c>
      <c r="BH213" s="35">
        <f t="shared" si="70"/>
        <v>0.5</v>
      </c>
      <c r="BI213" s="35">
        <f t="shared" si="70"/>
        <v>0.5</v>
      </c>
      <c r="BJ213" s="35">
        <f t="shared" si="70"/>
        <v>0.5</v>
      </c>
      <c r="BK213" s="35">
        <f t="shared" si="70"/>
        <v>0.5</v>
      </c>
      <c r="BL213" s="35">
        <f t="shared" si="70"/>
        <v>0.5</v>
      </c>
      <c r="BM213" s="35">
        <f t="shared" si="70"/>
        <v>0.5</v>
      </c>
      <c r="BN213" s="35">
        <f t="shared" si="70"/>
        <v>0.5</v>
      </c>
      <c r="BO213" s="35">
        <f t="shared" si="70"/>
        <v>0.5</v>
      </c>
      <c r="BP213" s="35">
        <f t="shared" si="70"/>
        <v>0.5</v>
      </c>
      <c r="BQ213" s="35">
        <f t="shared" si="70"/>
        <v>0.5</v>
      </c>
      <c r="BR213" s="35">
        <f t="shared" si="70"/>
        <v>0.5</v>
      </c>
      <c r="BS213" s="35">
        <f t="shared" si="70"/>
        <v>0.5</v>
      </c>
      <c r="BT213" s="35">
        <f t="shared" si="70"/>
        <v>0.5</v>
      </c>
      <c r="BU213" s="35">
        <f t="shared" si="70"/>
        <v>0.5</v>
      </c>
      <c r="BV213" s="35">
        <f t="shared" si="70"/>
        <v>0.5</v>
      </c>
      <c r="BW213" s="35">
        <f t="shared" si="70"/>
        <v>0.5</v>
      </c>
      <c r="BX213" s="35">
        <f t="shared" si="70"/>
        <v>0.5</v>
      </c>
      <c r="BY213" s="35">
        <f t="shared" si="70"/>
        <v>0.5</v>
      </c>
      <c r="BZ213" s="35">
        <f t="shared" si="70"/>
        <v>0.5</v>
      </c>
      <c r="CA213" s="35">
        <f t="shared" si="70"/>
        <v>0.5</v>
      </c>
      <c r="CB213" s="35">
        <f t="shared" si="70"/>
        <v>0.5</v>
      </c>
      <c r="CC213" s="35">
        <f t="shared" si="70"/>
        <v>0.5</v>
      </c>
      <c r="CD213" s="35">
        <f t="shared" si="70"/>
        <v>0.5</v>
      </c>
      <c r="CE213" s="35">
        <f t="shared" si="70"/>
        <v>0.5</v>
      </c>
      <c r="CF213" s="35">
        <f t="shared" si="70"/>
        <v>0.5</v>
      </c>
      <c r="CG213" s="35">
        <f t="shared" si="70"/>
        <v>0.5</v>
      </c>
      <c r="CH213" s="35">
        <f t="shared" si="70"/>
        <v>0.5</v>
      </c>
      <c r="CI213" s="35">
        <f t="shared" si="70"/>
        <v>0.5</v>
      </c>
      <c r="CJ213" s="35">
        <f t="shared" si="70"/>
        <v>0.5</v>
      </c>
      <c r="CK213" s="35">
        <f t="shared" si="70"/>
        <v>0.5</v>
      </c>
      <c r="CL213" s="35">
        <f t="shared" si="70"/>
        <v>0.5</v>
      </c>
      <c r="CM213" s="35">
        <f t="shared" si="70"/>
        <v>0.5</v>
      </c>
      <c r="CN213" s="35">
        <f t="shared" si="70"/>
        <v>0.5</v>
      </c>
      <c r="CO213" s="35">
        <f t="shared" si="70"/>
        <v>0.5</v>
      </c>
      <c r="CP213" s="35">
        <f t="shared" si="70"/>
        <v>0.5</v>
      </c>
      <c r="CQ213" s="35">
        <f t="shared" si="70"/>
        <v>0.5</v>
      </c>
      <c r="CR213" s="35">
        <f t="shared" si="70"/>
        <v>0.5</v>
      </c>
      <c r="CS213" s="35">
        <f t="shared" si="70"/>
        <v>0.5</v>
      </c>
      <c r="CT213" s="35">
        <f t="shared" si="70"/>
        <v>0.5</v>
      </c>
      <c r="CU213" s="35">
        <f t="shared" si="70"/>
        <v>0.5</v>
      </c>
      <c r="CV213" s="35">
        <f t="shared" si="70"/>
        <v>0.5</v>
      </c>
      <c r="CW213" s="35">
        <f t="shared" si="70"/>
        <v>0.5</v>
      </c>
      <c r="CX213" s="35">
        <f t="shared" si="70"/>
        <v>0.5</v>
      </c>
      <c r="CY213" s="35">
        <f t="shared" si="70"/>
        <v>0.5</v>
      </c>
      <c r="CZ213" s="35">
        <f t="shared" si="70"/>
        <v>0.5</v>
      </c>
      <c r="DA213" s="35">
        <f t="shared" si="70"/>
        <v>0.5</v>
      </c>
      <c r="DB213" s="35">
        <f t="shared" si="70"/>
        <v>0.5</v>
      </c>
      <c r="DC213" s="35">
        <f t="shared" si="70"/>
        <v>0.5</v>
      </c>
      <c r="DD213" s="35">
        <f t="shared" si="70"/>
        <v>0.5</v>
      </c>
      <c r="DE213" s="35">
        <f t="shared" si="70"/>
        <v>0.5</v>
      </c>
      <c r="DF213" s="35">
        <f t="shared" si="70"/>
        <v>0.5</v>
      </c>
      <c r="DG213" s="35">
        <f t="shared" si="70"/>
        <v>0.5</v>
      </c>
      <c r="DH213" s="35">
        <f t="shared" si="70"/>
        <v>0.5</v>
      </c>
      <c r="DI213" s="35">
        <f t="shared" si="70"/>
        <v>0.5</v>
      </c>
      <c r="DJ213" s="35">
        <f t="shared" si="70"/>
        <v>0.5</v>
      </c>
      <c r="DK213" s="35">
        <f t="shared" si="70"/>
        <v>0.5</v>
      </c>
      <c r="DL213" s="35">
        <f t="shared" si="70"/>
        <v>0.5</v>
      </c>
      <c r="DM213" s="35">
        <f t="shared" si="70"/>
        <v>0.5</v>
      </c>
      <c r="DN213" s="35">
        <f t="shared" si="70"/>
        <v>0.5</v>
      </c>
      <c r="DO213" s="35">
        <f t="shared" si="70"/>
        <v>0.5</v>
      </c>
      <c r="DP213" s="35">
        <f t="shared" si="70"/>
        <v>0.5</v>
      </c>
      <c r="DQ213" s="35">
        <f t="shared" si="70"/>
        <v>0.5</v>
      </c>
      <c r="DR213" s="35">
        <f t="shared" si="70"/>
        <v>0.5</v>
      </c>
      <c r="DS213" s="35">
        <f t="shared" si="70"/>
        <v>0.5</v>
      </c>
      <c r="DT213" s="35">
        <f t="shared" si="70"/>
        <v>0.5</v>
      </c>
      <c r="DU213" s="35">
        <f t="shared" si="70"/>
        <v>0.5</v>
      </c>
      <c r="DV213" s="35">
        <f t="shared" si="70"/>
        <v>0.5</v>
      </c>
      <c r="DW213" s="35">
        <f t="shared" si="70"/>
        <v>0.5</v>
      </c>
      <c r="DX213" s="35">
        <f t="shared" si="70"/>
        <v>0.5</v>
      </c>
      <c r="DY213" s="35">
        <f t="shared" si="70"/>
        <v>0.5</v>
      </c>
      <c r="DZ213" s="35">
        <f t="shared" si="70"/>
        <v>0.5</v>
      </c>
      <c r="EA213" s="35">
        <f t="shared" si="70"/>
        <v>0.5</v>
      </c>
      <c r="EB213" s="35">
        <f t="shared" si="70"/>
        <v>0.5</v>
      </c>
      <c r="EC213" s="35">
        <f t="shared" si="70"/>
        <v>0.5</v>
      </c>
      <c r="ED213" s="35">
        <f t="shared" si="70"/>
        <v>0.5</v>
      </c>
      <c r="EE213" s="35">
        <f t="shared" si="70"/>
        <v>0.5</v>
      </c>
      <c r="EF213" s="35">
        <f t="shared" si="70"/>
        <v>0.5</v>
      </c>
      <c r="EG213" s="35">
        <f t="shared" si="70"/>
        <v>0.5</v>
      </c>
      <c r="EH213" s="35">
        <f t="shared" si="70"/>
        <v>0.5</v>
      </c>
      <c r="EI213" s="35">
        <f t="shared" si="70"/>
        <v>0.5</v>
      </c>
      <c r="EJ213" s="35">
        <f t="shared" si="70"/>
        <v>0.5</v>
      </c>
      <c r="EK213" s="35">
        <f t="shared" si="70"/>
        <v>0.5</v>
      </c>
      <c r="EL213" s="35">
        <f t="shared" si="70"/>
        <v>0.5</v>
      </c>
      <c r="EM213" s="35">
        <f t="shared" si="70"/>
        <v>0.5</v>
      </c>
      <c r="EN213" s="35">
        <f t="shared" si="70"/>
        <v>0.5</v>
      </c>
      <c r="EO213" s="35">
        <f t="shared" si="70"/>
        <v>0.5</v>
      </c>
      <c r="EP213" s="35">
        <f t="shared" si="70"/>
        <v>0.5</v>
      </c>
      <c r="EQ213" s="35">
        <f t="shared" si="70"/>
        <v>0.5</v>
      </c>
      <c r="ER213" s="35">
        <f t="shared" si="70"/>
        <v>0.5</v>
      </c>
      <c r="ES213" s="35">
        <f t="shared" si="70"/>
        <v>0.5</v>
      </c>
      <c r="ET213" s="35">
        <f t="shared" si="70"/>
        <v>0.5</v>
      </c>
      <c r="EU213" s="35">
        <f t="shared" si="70"/>
        <v>0.5</v>
      </c>
      <c r="EV213" s="35">
        <f t="shared" si="70"/>
        <v>0.5</v>
      </c>
      <c r="EW213" s="35">
        <f t="shared" si="70"/>
        <v>0.5</v>
      </c>
      <c r="EX213" s="35">
        <f t="shared" si="70"/>
        <v>0.5</v>
      </c>
      <c r="EY213" s="35">
        <f t="shared" si="70"/>
        <v>0.5</v>
      </c>
      <c r="EZ213" s="35">
        <f t="shared" si="70"/>
        <v>0.5</v>
      </c>
      <c r="FA213" s="35">
        <f t="shared" si="70"/>
        <v>0.5</v>
      </c>
      <c r="FB213" s="35">
        <f t="shared" si="70"/>
        <v>0.5</v>
      </c>
      <c r="FC213" s="35">
        <f t="shared" si="70"/>
        <v>0.5</v>
      </c>
      <c r="FD213" s="35">
        <f t="shared" si="70"/>
        <v>0.5</v>
      </c>
      <c r="FE213" s="35">
        <f t="shared" si="70"/>
        <v>0.5</v>
      </c>
      <c r="FF213" s="35">
        <f t="shared" si="70"/>
        <v>0.5</v>
      </c>
      <c r="FG213" s="35">
        <f t="shared" si="70"/>
        <v>0.5</v>
      </c>
      <c r="FH213" s="35">
        <f t="shared" si="70"/>
        <v>0.5</v>
      </c>
      <c r="FI213" s="35">
        <f t="shared" si="70"/>
        <v>0.5</v>
      </c>
      <c r="FJ213" s="35">
        <f t="shared" si="70"/>
        <v>0.5</v>
      </c>
      <c r="FK213" s="35">
        <f t="shared" si="70"/>
        <v>0.5</v>
      </c>
      <c r="FL213" s="35">
        <f t="shared" si="70"/>
        <v>0.5</v>
      </c>
      <c r="FM213" s="35">
        <f t="shared" si="70"/>
        <v>0.5</v>
      </c>
      <c r="FN213" s="35">
        <f t="shared" si="70"/>
        <v>0.5</v>
      </c>
      <c r="FO213" s="35">
        <f t="shared" si="70"/>
        <v>0.5</v>
      </c>
      <c r="FP213" s="35">
        <f t="shared" si="70"/>
        <v>0.5</v>
      </c>
      <c r="FQ213" s="35">
        <f t="shared" si="70"/>
        <v>0.5</v>
      </c>
      <c r="FR213" s="35">
        <f t="shared" si="70"/>
        <v>0.5</v>
      </c>
      <c r="FS213" s="35">
        <f t="shared" si="70"/>
        <v>0.5</v>
      </c>
      <c r="FT213" s="35">
        <f t="shared" si="70"/>
        <v>0.5</v>
      </c>
      <c r="FU213" s="35">
        <f t="shared" si="70"/>
        <v>0.5</v>
      </c>
      <c r="FV213" s="35">
        <f t="shared" si="70"/>
        <v>0.5</v>
      </c>
      <c r="FW213" s="35">
        <f t="shared" si="70"/>
        <v>0.5</v>
      </c>
    </row>
    <row r="214">
      <c r="AM214" s="10"/>
      <c r="AN214" s="10"/>
      <c r="AO214" s="10"/>
      <c r="AP214" s="10"/>
      <c r="AQ214" s="10"/>
      <c r="AR214" s="10"/>
      <c r="AS214" s="10"/>
      <c r="AT214" s="10"/>
      <c r="AU214" s="10" t="s">
        <v>24</v>
      </c>
      <c r="AV214" s="4">
        <v>10.0</v>
      </c>
      <c r="AW214" s="4">
        <v>10.0</v>
      </c>
      <c r="AX214" s="4">
        <v>10.0</v>
      </c>
      <c r="AY214" s="4">
        <v>10.0</v>
      </c>
      <c r="AZ214" s="4">
        <v>10.0</v>
      </c>
      <c r="BA214" s="4">
        <v>10.0</v>
      </c>
      <c r="BB214" s="4">
        <v>10.0</v>
      </c>
      <c r="BC214" s="4">
        <v>10.0</v>
      </c>
      <c r="BD214" s="4">
        <v>10.0</v>
      </c>
      <c r="BE214" s="4">
        <v>10.0</v>
      </c>
      <c r="BF214" s="4">
        <v>10.0</v>
      </c>
      <c r="BG214" s="4">
        <v>1.0</v>
      </c>
      <c r="BH214" s="4">
        <v>1.0</v>
      </c>
      <c r="BI214" s="4">
        <v>1.0</v>
      </c>
      <c r="BJ214" s="4">
        <v>1.0</v>
      </c>
      <c r="BK214" s="4">
        <v>1.0</v>
      </c>
      <c r="BL214" s="4">
        <v>1.0</v>
      </c>
      <c r="BM214" s="4">
        <v>1.0</v>
      </c>
      <c r="BN214" s="4">
        <v>1.0</v>
      </c>
      <c r="BO214" s="4">
        <v>1.0</v>
      </c>
      <c r="BP214" s="4">
        <v>1.0</v>
      </c>
      <c r="BQ214" s="4">
        <v>1.0</v>
      </c>
      <c r="BR214" s="4">
        <v>1.0</v>
      </c>
      <c r="BS214" s="4">
        <v>1.0</v>
      </c>
      <c r="BT214" s="4">
        <v>1.0</v>
      </c>
      <c r="BU214" s="4">
        <v>1.0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</row>
    <row r="221">
      <c r="L221" s="2"/>
      <c r="M221" s="2"/>
      <c r="N221" s="2"/>
      <c r="P221" s="41"/>
      <c r="Q221" s="42"/>
      <c r="S221" s="49" t="s">
        <v>56</v>
      </c>
      <c r="Z221" s="50"/>
      <c r="AA221" s="2" t="s">
        <v>57</v>
      </c>
      <c r="AR221" s="50"/>
    </row>
    <row r="222">
      <c r="A222" s="23" t="s">
        <v>36</v>
      </c>
      <c r="B222" s="39">
        <f>B207+1</f>
        <v>14</v>
      </c>
      <c r="J222" s="2" t="s">
        <v>7</v>
      </c>
      <c r="L222" s="43" t="s">
        <v>8</v>
      </c>
      <c r="N222" s="43" t="s">
        <v>40</v>
      </c>
      <c r="P222" s="41"/>
      <c r="Q222" s="2" t="s">
        <v>9</v>
      </c>
      <c r="R222" s="2" t="s">
        <v>10</v>
      </c>
      <c r="S222" s="51"/>
      <c r="T222" s="52"/>
      <c r="U222" s="53" t="s">
        <v>58</v>
      </c>
      <c r="X222" s="54" t="s">
        <v>29</v>
      </c>
      <c r="Z222" s="50"/>
      <c r="AA222" s="53" t="s">
        <v>58</v>
      </c>
      <c r="AC222" s="56" t="s">
        <v>29</v>
      </c>
      <c r="AE222" s="52"/>
      <c r="AF222" s="52"/>
      <c r="AG222" s="53" t="s">
        <v>28</v>
      </c>
      <c r="AJ222" s="53" t="s">
        <v>59</v>
      </c>
      <c r="AM222" s="57" t="s">
        <v>29</v>
      </c>
      <c r="AR222" s="50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44" t="s">
        <v>41</v>
      </c>
      <c r="BG222" s="11">
        <f t="shared" ref="BG222:FW222" si="71">1/(1+exp(-1*($A224+$B224*BG224+$C224*BG225)))</f>
        <v>0.5</v>
      </c>
      <c r="BH222" s="11">
        <f t="shared" si="71"/>
        <v>0.5</v>
      </c>
      <c r="BI222" s="11">
        <f t="shared" si="71"/>
        <v>0.5</v>
      </c>
      <c r="BJ222" s="11">
        <f t="shared" si="71"/>
        <v>0.5</v>
      </c>
      <c r="BK222" s="11">
        <f t="shared" si="71"/>
        <v>0.5</v>
      </c>
      <c r="BL222" s="11">
        <f t="shared" si="71"/>
        <v>0.5</v>
      </c>
      <c r="BM222" s="11">
        <f t="shared" si="71"/>
        <v>0.5</v>
      </c>
      <c r="BN222" s="11">
        <f t="shared" si="71"/>
        <v>0.5</v>
      </c>
      <c r="BO222" s="11">
        <f t="shared" si="71"/>
        <v>0.5</v>
      </c>
      <c r="BP222" s="11">
        <f t="shared" si="71"/>
        <v>0.5</v>
      </c>
      <c r="BQ222" s="11">
        <f t="shared" si="71"/>
        <v>0.5</v>
      </c>
      <c r="BR222" s="11">
        <f t="shared" si="71"/>
        <v>0.5</v>
      </c>
      <c r="BS222" s="11">
        <f t="shared" si="71"/>
        <v>0.5</v>
      </c>
      <c r="BT222" s="11">
        <f t="shared" si="71"/>
        <v>0.5</v>
      </c>
      <c r="BU222" s="11">
        <f t="shared" si="71"/>
        <v>0.5</v>
      </c>
      <c r="BV222" s="11">
        <f t="shared" si="71"/>
        <v>0.5</v>
      </c>
      <c r="BW222" s="11">
        <f t="shared" si="71"/>
        <v>0.5</v>
      </c>
      <c r="BX222" s="11">
        <f t="shared" si="71"/>
        <v>0.5</v>
      </c>
      <c r="BY222" s="11">
        <f t="shared" si="71"/>
        <v>0.5</v>
      </c>
      <c r="BZ222" s="11">
        <f t="shared" si="71"/>
        <v>0.5</v>
      </c>
      <c r="CA222" s="11">
        <f t="shared" si="71"/>
        <v>0.5</v>
      </c>
      <c r="CB222" s="11">
        <f t="shared" si="71"/>
        <v>0.5</v>
      </c>
      <c r="CC222" s="11">
        <f t="shared" si="71"/>
        <v>0.5</v>
      </c>
      <c r="CD222" s="11">
        <f t="shared" si="71"/>
        <v>0.5</v>
      </c>
      <c r="CE222" s="11">
        <f t="shared" si="71"/>
        <v>0.5</v>
      </c>
      <c r="CF222" s="11">
        <f t="shared" si="71"/>
        <v>0.5</v>
      </c>
      <c r="CG222" s="11">
        <f t="shared" si="71"/>
        <v>0.5</v>
      </c>
      <c r="CH222" s="11">
        <f t="shared" si="71"/>
        <v>0.5</v>
      </c>
      <c r="CI222" s="11">
        <f t="shared" si="71"/>
        <v>0.5</v>
      </c>
      <c r="CJ222" s="11">
        <f t="shared" si="71"/>
        <v>0.5</v>
      </c>
      <c r="CK222" s="11">
        <f t="shared" si="71"/>
        <v>0.5</v>
      </c>
      <c r="CL222" s="11">
        <f t="shared" si="71"/>
        <v>0.5</v>
      </c>
      <c r="CM222" s="11">
        <f t="shared" si="71"/>
        <v>0.5</v>
      </c>
      <c r="CN222" s="11">
        <f t="shared" si="71"/>
        <v>0.5</v>
      </c>
      <c r="CO222" s="11">
        <f t="shared" si="71"/>
        <v>0.5</v>
      </c>
      <c r="CP222" s="11">
        <f t="shared" si="71"/>
        <v>0.5</v>
      </c>
      <c r="CQ222" s="11">
        <f t="shared" si="71"/>
        <v>0.5</v>
      </c>
      <c r="CR222" s="11">
        <f t="shared" si="71"/>
        <v>0.5</v>
      </c>
      <c r="CS222" s="11">
        <f t="shared" si="71"/>
        <v>0.5</v>
      </c>
      <c r="CT222" s="11">
        <f t="shared" si="71"/>
        <v>0.5</v>
      </c>
      <c r="CU222" s="11">
        <f t="shared" si="71"/>
        <v>0.5</v>
      </c>
      <c r="CV222" s="11">
        <f t="shared" si="71"/>
        <v>0.5</v>
      </c>
      <c r="CW222" s="11">
        <f t="shared" si="71"/>
        <v>0.5</v>
      </c>
      <c r="CX222" s="11">
        <f t="shared" si="71"/>
        <v>0.5</v>
      </c>
      <c r="CY222" s="11">
        <f t="shared" si="71"/>
        <v>0.5</v>
      </c>
      <c r="CZ222" s="11">
        <f t="shared" si="71"/>
        <v>0.5</v>
      </c>
      <c r="DA222" s="11">
        <f t="shared" si="71"/>
        <v>0.5</v>
      </c>
      <c r="DB222" s="11">
        <f t="shared" si="71"/>
        <v>0.5</v>
      </c>
      <c r="DC222" s="11">
        <f t="shared" si="71"/>
        <v>0.5</v>
      </c>
      <c r="DD222" s="11">
        <f t="shared" si="71"/>
        <v>0.5</v>
      </c>
      <c r="DE222" s="11">
        <f t="shared" si="71"/>
        <v>0.5</v>
      </c>
      <c r="DF222" s="11">
        <f t="shared" si="71"/>
        <v>0.5</v>
      </c>
      <c r="DG222" s="11">
        <f t="shared" si="71"/>
        <v>0.5</v>
      </c>
      <c r="DH222" s="11">
        <f t="shared" si="71"/>
        <v>0.5</v>
      </c>
      <c r="DI222" s="11">
        <f t="shared" si="71"/>
        <v>0.5</v>
      </c>
      <c r="DJ222" s="11">
        <f t="shared" si="71"/>
        <v>0.5</v>
      </c>
      <c r="DK222" s="11">
        <f t="shared" si="71"/>
        <v>0.5</v>
      </c>
      <c r="DL222" s="11">
        <f t="shared" si="71"/>
        <v>0.5</v>
      </c>
      <c r="DM222" s="11">
        <f t="shared" si="71"/>
        <v>0.5</v>
      </c>
      <c r="DN222" s="11">
        <f t="shared" si="71"/>
        <v>0.5</v>
      </c>
      <c r="DO222" s="11">
        <f t="shared" si="71"/>
        <v>0.5</v>
      </c>
      <c r="DP222" s="11">
        <f t="shared" si="71"/>
        <v>0.5</v>
      </c>
      <c r="DQ222" s="11">
        <f t="shared" si="71"/>
        <v>0.5</v>
      </c>
      <c r="DR222" s="11">
        <f t="shared" si="71"/>
        <v>0.5</v>
      </c>
      <c r="DS222" s="11">
        <f t="shared" si="71"/>
        <v>0.5</v>
      </c>
      <c r="DT222" s="11">
        <f t="shared" si="71"/>
        <v>0.5</v>
      </c>
      <c r="DU222" s="11">
        <f t="shared" si="71"/>
        <v>0.5</v>
      </c>
      <c r="DV222" s="11">
        <f t="shared" si="71"/>
        <v>0.5</v>
      </c>
      <c r="DW222" s="11">
        <f t="shared" si="71"/>
        <v>0.5</v>
      </c>
      <c r="DX222" s="11">
        <f t="shared" si="71"/>
        <v>0.5</v>
      </c>
      <c r="DY222" s="11">
        <f t="shared" si="71"/>
        <v>0.5</v>
      </c>
      <c r="DZ222" s="11">
        <f t="shared" si="71"/>
        <v>0.5</v>
      </c>
      <c r="EA222" s="11">
        <f t="shared" si="71"/>
        <v>0.5</v>
      </c>
      <c r="EB222" s="11">
        <f t="shared" si="71"/>
        <v>0.5</v>
      </c>
      <c r="EC222" s="11">
        <f t="shared" si="71"/>
        <v>0.5</v>
      </c>
      <c r="ED222" s="11">
        <f t="shared" si="71"/>
        <v>0.5</v>
      </c>
      <c r="EE222" s="11">
        <f t="shared" si="71"/>
        <v>0.5</v>
      </c>
      <c r="EF222" s="11">
        <f t="shared" si="71"/>
        <v>0.5</v>
      </c>
      <c r="EG222" s="11">
        <f t="shared" si="71"/>
        <v>0.5</v>
      </c>
      <c r="EH222" s="11">
        <f t="shared" si="71"/>
        <v>0.5</v>
      </c>
      <c r="EI222" s="11">
        <f t="shared" si="71"/>
        <v>0.5</v>
      </c>
      <c r="EJ222" s="11">
        <f t="shared" si="71"/>
        <v>0.5</v>
      </c>
      <c r="EK222" s="11">
        <f t="shared" si="71"/>
        <v>0.5</v>
      </c>
      <c r="EL222" s="11">
        <f t="shared" si="71"/>
        <v>0.5</v>
      </c>
      <c r="EM222" s="11">
        <f t="shared" si="71"/>
        <v>0.5</v>
      </c>
      <c r="EN222" s="11">
        <f t="shared" si="71"/>
        <v>0.5</v>
      </c>
      <c r="EO222" s="11">
        <f t="shared" si="71"/>
        <v>0.5</v>
      </c>
      <c r="EP222" s="11">
        <f t="shared" si="71"/>
        <v>0.5</v>
      </c>
      <c r="EQ222" s="11">
        <f t="shared" si="71"/>
        <v>0.5</v>
      </c>
      <c r="ER222" s="11">
        <f t="shared" si="71"/>
        <v>0.5</v>
      </c>
      <c r="ES222" s="11">
        <f t="shared" si="71"/>
        <v>0.5</v>
      </c>
      <c r="ET222" s="11">
        <f t="shared" si="71"/>
        <v>0.5</v>
      </c>
      <c r="EU222" s="11">
        <f t="shared" si="71"/>
        <v>0.5</v>
      </c>
      <c r="EV222" s="11">
        <f t="shared" si="71"/>
        <v>0.5</v>
      </c>
      <c r="EW222" s="11">
        <f t="shared" si="71"/>
        <v>0.5</v>
      </c>
      <c r="EX222" s="11">
        <f t="shared" si="71"/>
        <v>0.5</v>
      </c>
      <c r="EY222" s="11">
        <f t="shared" si="71"/>
        <v>0.5</v>
      </c>
      <c r="EZ222" s="11">
        <f t="shared" si="71"/>
        <v>0.5</v>
      </c>
      <c r="FA222" s="11">
        <f t="shared" si="71"/>
        <v>0.5</v>
      </c>
      <c r="FB222" s="11">
        <f t="shared" si="71"/>
        <v>0.5</v>
      </c>
      <c r="FC222" s="11">
        <f t="shared" si="71"/>
        <v>0.5</v>
      </c>
      <c r="FD222" s="11">
        <f t="shared" si="71"/>
        <v>0.5</v>
      </c>
      <c r="FE222" s="11">
        <f t="shared" si="71"/>
        <v>0.5</v>
      </c>
      <c r="FF222" s="11">
        <f t="shared" si="71"/>
        <v>0.5</v>
      </c>
      <c r="FG222" s="11">
        <f t="shared" si="71"/>
        <v>0.5</v>
      </c>
      <c r="FH222" s="11">
        <f t="shared" si="71"/>
        <v>0.5</v>
      </c>
      <c r="FI222" s="11">
        <f t="shared" si="71"/>
        <v>0.5</v>
      </c>
      <c r="FJ222" s="11">
        <f t="shared" si="71"/>
        <v>0.5</v>
      </c>
      <c r="FK222" s="11">
        <f t="shared" si="71"/>
        <v>0.5</v>
      </c>
      <c r="FL222" s="11">
        <f t="shared" si="71"/>
        <v>0.5</v>
      </c>
      <c r="FM222" s="11">
        <f t="shared" si="71"/>
        <v>0.5</v>
      </c>
      <c r="FN222" s="11">
        <f t="shared" si="71"/>
        <v>0.5</v>
      </c>
      <c r="FO222" s="11">
        <f t="shared" si="71"/>
        <v>0.5</v>
      </c>
      <c r="FP222" s="11">
        <f t="shared" si="71"/>
        <v>0.5</v>
      </c>
      <c r="FQ222" s="11">
        <f t="shared" si="71"/>
        <v>0.5</v>
      </c>
      <c r="FR222" s="11">
        <f t="shared" si="71"/>
        <v>0.5</v>
      </c>
      <c r="FS222" s="11">
        <f t="shared" si="71"/>
        <v>0.5</v>
      </c>
      <c r="FT222" s="11">
        <f t="shared" si="71"/>
        <v>0.5</v>
      </c>
      <c r="FU222" s="11">
        <f t="shared" si="71"/>
        <v>0.5</v>
      </c>
      <c r="FV222" s="11">
        <f t="shared" si="71"/>
        <v>0.5</v>
      </c>
      <c r="FW222" s="11">
        <f t="shared" si="71"/>
        <v>0.5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15</v>
      </c>
      <c r="K223" s="7" t="s">
        <v>16</v>
      </c>
      <c r="L223" s="7" t="s">
        <v>17</v>
      </c>
      <c r="M223" s="7" t="s">
        <v>49</v>
      </c>
      <c r="N223" s="7" t="s">
        <v>18</v>
      </c>
      <c r="O223" s="7" t="s">
        <v>50</v>
      </c>
      <c r="P223" s="45" t="s">
        <v>51</v>
      </c>
      <c r="Q223" s="45" t="s">
        <v>52</v>
      </c>
      <c r="R223" s="45" t="s">
        <v>19</v>
      </c>
      <c r="S223" s="58" t="s">
        <v>60</v>
      </c>
      <c r="T223" s="7" t="s">
        <v>61</v>
      </c>
      <c r="U223" s="7" t="s">
        <v>62</v>
      </c>
      <c r="V223" s="7" t="s">
        <v>63</v>
      </c>
      <c r="W223" s="7" t="s">
        <v>64</v>
      </c>
      <c r="X223" s="59" t="s">
        <v>62</v>
      </c>
      <c r="Y223" s="45" t="s">
        <v>63</v>
      </c>
      <c r="Z223" s="60" t="s">
        <v>64</v>
      </c>
      <c r="AA223" s="7" t="s">
        <v>65</v>
      </c>
      <c r="AB223" s="7" t="s">
        <v>66</v>
      </c>
      <c r="AC223" s="7" t="s">
        <v>65</v>
      </c>
      <c r="AD223" s="7" t="s">
        <v>66</v>
      </c>
      <c r="AE223" s="7" t="s">
        <v>31</v>
      </c>
      <c r="AF223" s="7" t="s">
        <v>67</v>
      </c>
      <c r="AG223" s="7" t="s">
        <v>68</v>
      </c>
      <c r="AH223" s="7" t="s">
        <v>33</v>
      </c>
      <c r="AI223" s="7" t="s">
        <v>34</v>
      </c>
      <c r="AJ223" s="7" t="s">
        <v>69</v>
      </c>
      <c r="AK223" s="7" t="s">
        <v>70</v>
      </c>
      <c r="AL223" s="7" t="s">
        <v>71</v>
      </c>
      <c r="AM223" s="61" t="s">
        <v>68</v>
      </c>
      <c r="AN223" s="7" t="s">
        <v>33</v>
      </c>
      <c r="AO223" s="7" t="s">
        <v>34</v>
      </c>
      <c r="AP223" s="7" t="s">
        <v>69</v>
      </c>
      <c r="AQ223" s="7" t="s">
        <v>70</v>
      </c>
      <c r="AR223" s="62" t="s">
        <v>71</v>
      </c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G223" s="11">
        <f t="shared" ref="BG223:FW223" si="72">1/(1+exp(-1*($D224+$E224*BG224+$F224*BG225)))</f>
        <v>0.5</v>
      </c>
      <c r="BH223" s="11">
        <f t="shared" si="72"/>
        <v>0.5</v>
      </c>
      <c r="BI223" s="11">
        <f t="shared" si="72"/>
        <v>0.5</v>
      </c>
      <c r="BJ223" s="11">
        <f t="shared" si="72"/>
        <v>0.5</v>
      </c>
      <c r="BK223" s="11">
        <f t="shared" si="72"/>
        <v>0.5</v>
      </c>
      <c r="BL223" s="11">
        <f t="shared" si="72"/>
        <v>0.5</v>
      </c>
      <c r="BM223" s="11">
        <f t="shared" si="72"/>
        <v>0.5</v>
      </c>
      <c r="BN223" s="11">
        <f t="shared" si="72"/>
        <v>0.5</v>
      </c>
      <c r="BO223" s="11">
        <f t="shared" si="72"/>
        <v>0.5</v>
      </c>
      <c r="BP223" s="11">
        <f t="shared" si="72"/>
        <v>0.5</v>
      </c>
      <c r="BQ223" s="11">
        <f t="shared" si="72"/>
        <v>0.5</v>
      </c>
      <c r="BR223" s="11">
        <f t="shared" si="72"/>
        <v>0.5</v>
      </c>
      <c r="BS223" s="11">
        <f t="shared" si="72"/>
        <v>0.5</v>
      </c>
      <c r="BT223" s="11">
        <f t="shared" si="72"/>
        <v>0.5</v>
      </c>
      <c r="BU223" s="11">
        <f t="shared" si="72"/>
        <v>0.5</v>
      </c>
      <c r="BV223" s="11">
        <f t="shared" si="72"/>
        <v>0.5</v>
      </c>
      <c r="BW223" s="11">
        <f t="shared" si="72"/>
        <v>0.5</v>
      </c>
      <c r="BX223" s="11">
        <f t="shared" si="72"/>
        <v>0.5</v>
      </c>
      <c r="BY223" s="11">
        <f t="shared" si="72"/>
        <v>0.5</v>
      </c>
      <c r="BZ223" s="11">
        <f t="shared" si="72"/>
        <v>0.5</v>
      </c>
      <c r="CA223" s="11">
        <f t="shared" si="72"/>
        <v>0.5</v>
      </c>
      <c r="CB223" s="11">
        <f t="shared" si="72"/>
        <v>0.5</v>
      </c>
      <c r="CC223" s="11">
        <f t="shared" si="72"/>
        <v>0.5</v>
      </c>
      <c r="CD223" s="11">
        <f t="shared" si="72"/>
        <v>0.5</v>
      </c>
      <c r="CE223" s="11">
        <f t="shared" si="72"/>
        <v>0.5</v>
      </c>
      <c r="CF223" s="11">
        <f t="shared" si="72"/>
        <v>0.5</v>
      </c>
      <c r="CG223" s="11">
        <f t="shared" si="72"/>
        <v>0.5</v>
      </c>
      <c r="CH223" s="11">
        <f t="shared" si="72"/>
        <v>0.5</v>
      </c>
      <c r="CI223" s="11">
        <f t="shared" si="72"/>
        <v>0.5</v>
      </c>
      <c r="CJ223" s="11">
        <f t="shared" si="72"/>
        <v>0.5</v>
      </c>
      <c r="CK223" s="11">
        <f t="shared" si="72"/>
        <v>0.5</v>
      </c>
      <c r="CL223" s="11">
        <f t="shared" si="72"/>
        <v>0.5</v>
      </c>
      <c r="CM223" s="11">
        <f t="shared" si="72"/>
        <v>0.5</v>
      </c>
      <c r="CN223" s="11">
        <f t="shared" si="72"/>
        <v>0.5</v>
      </c>
      <c r="CO223" s="11">
        <f t="shared" si="72"/>
        <v>0.5</v>
      </c>
      <c r="CP223" s="11">
        <f t="shared" si="72"/>
        <v>0.5</v>
      </c>
      <c r="CQ223" s="11">
        <f t="shared" si="72"/>
        <v>0.5</v>
      </c>
      <c r="CR223" s="11">
        <f t="shared" si="72"/>
        <v>0.5</v>
      </c>
      <c r="CS223" s="11">
        <f t="shared" si="72"/>
        <v>0.5</v>
      </c>
      <c r="CT223" s="11">
        <f t="shared" si="72"/>
        <v>0.5</v>
      </c>
      <c r="CU223" s="11">
        <f t="shared" si="72"/>
        <v>0.5</v>
      </c>
      <c r="CV223" s="11">
        <f t="shared" si="72"/>
        <v>0.5</v>
      </c>
      <c r="CW223" s="11">
        <f t="shared" si="72"/>
        <v>0.5</v>
      </c>
      <c r="CX223" s="11">
        <f t="shared" si="72"/>
        <v>0.5</v>
      </c>
      <c r="CY223" s="11">
        <f t="shared" si="72"/>
        <v>0.5</v>
      </c>
      <c r="CZ223" s="11">
        <f t="shared" si="72"/>
        <v>0.5</v>
      </c>
      <c r="DA223" s="11">
        <f t="shared" si="72"/>
        <v>0.5</v>
      </c>
      <c r="DB223" s="11">
        <f t="shared" si="72"/>
        <v>0.5</v>
      </c>
      <c r="DC223" s="11">
        <f t="shared" si="72"/>
        <v>0.5</v>
      </c>
      <c r="DD223" s="11">
        <f t="shared" si="72"/>
        <v>0.5</v>
      </c>
      <c r="DE223" s="11">
        <f t="shared" si="72"/>
        <v>0.5</v>
      </c>
      <c r="DF223" s="11">
        <f t="shared" si="72"/>
        <v>0.5</v>
      </c>
      <c r="DG223" s="11">
        <f t="shared" si="72"/>
        <v>0.5</v>
      </c>
      <c r="DH223" s="11">
        <f t="shared" si="72"/>
        <v>0.5</v>
      </c>
      <c r="DI223" s="11">
        <f t="shared" si="72"/>
        <v>0.5</v>
      </c>
      <c r="DJ223" s="11">
        <f t="shared" si="72"/>
        <v>0.5</v>
      </c>
      <c r="DK223" s="11">
        <f t="shared" si="72"/>
        <v>0.5</v>
      </c>
      <c r="DL223" s="11">
        <f t="shared" si="72"/>
        <v>0.5</v>
      </c>
      <c r="DM223" s="11">
        <f t="shared" si="72"/>
        <v>0.5</v>
      </c>
      <c r="DN223" s="11">
        <f t="shared" si="72"/>
        <v>0.5</v>
      </c>
      <c r="DO223" s="11">
        <f t="shared" si="72"/>
        <v>0.5</v>
      </c>
      <c r="DP223" s="11">
        <f t="shared" si="72"/>
        <v>0.5</v>
      </c>
      <c r="DQ223" s="11">
        <f t="shared" si="72"/>
        <v>0.5</v>
      </c>
      <c r="DR223" s="11">
        <f t="shared" si="72"/>
        <v>0.5</v>
      </c>
      <c r="DS223" s="11">
        <f t="shared" si="72"/>
        <v>0.5</v>
      </c>
      <c r="DT223" s="11">
        <f t="shared" si="72"/>
        <v>0.5</v>
      </c>
      <c r="DU223" s="11">
        <f t="shared" si="72"/>
        <v>0.5</v>
      </c>
      <c r="DV223" s="11">
        <f t="shared" si="72"/>
        <v>0.5</v>
      </c>
      <c r="DW223" s="11">
        <f t="shared" si="72"/>
        <v>0.5</v>
      </c>
      <c r="DX223" s="11">
        <f t="shared" si="72"/>
        <v>0.5</v>
      </c>
      <c r="DY223" s="11">
        <f t="shared" si="72"/>
        <v>0.5</v>
      </c>
      <c r="DZ223" s="11">
        <f t="shared" si="72"/>
        <v>0.5</v>
      </c>
      <c r="EA223" s="11">
        <f t="shared" si="72"/>
        <v>0.5</v>
      </c>
      <c r="EB223" s="11">
        <f t="shared" si="72"/>
        <v>0.5</v>
      </c>
      <c r="EC223" s="11">
        <f t="shared" si="72"/>
        <v>0.5</v>
      </c>
      <c r="ED223" s="11">
        <f t="shared" si="72"/>
        <v>0.5</v>
      </c>
      <c r="EE223" s="11">
        <f t="shared" si="72"/>
        <v>0.5</v>
      </c>
      <c r="EF223" s="11">
        <f t="shared" si="72"/>
        <v>0.5</v>
      </c>
      <c r="EG223" s="11">
        <f t="shared" si="72"/>
        <v>0.5</v>
      </c>
      <c r="EH223" s="11">
        <f t="shared" si="72"/>
        <v>0.5</v>
      </c>
      <c r="EI223" s="11">
        <f t="shared" si="72"/>
        <v>0.5</v>
      </c>
      <c r="EJ223" s="11">
        <f t="shared" si="72"/>
        <v>0.5</v>
      </c>
      <c r="EK223" s="11">
        <f t="shared" si="72"/>
        <v>0.5</v>
      </c>
      <c r="EL223" s="11">
        <f t="shared" si="72"/>
        <v>0.5</v>
      </c>
      <c r="EM223" s="11">
        <f t="shared" si="72"/>
        <v>0.5</v>
      </c>
      <c r="EN223" s="11">
        <f t="shared" si="72"/>
        <v>0.5</v>
      </c>
      <c r="EO223" s="11">
        <f t="shared" si="72"/>
        <v>0.5</v>
      </c>
      <c r="EP223" s="11">
        <f t="shared" si="72"/>
        <v>0.5</v>
      </c>
      <c r="EQ223" s="11">
        <f t="shared" si="72"/>
        <v>0.5</v>
      </c>
      <c r="ER223" s="11">
        <f t="shared" si="72"/>
        <v>0.5</v>
      </c>
      <c r="ES223" s="11">
        <f t="shared" si="72"/>
        <v>0.5</v>
      </c>
      <c r="ET223" s="11">
        <f t="shared" si="72"/>
        <v>0.5</v>
      </c>
      <c r="EU223" s="11">
        <f t="shared" si="72"/>
        <v>0.5</v>
      </c>
      <c r="EV223" s="11">
        <f t="shared" si="72"/>
        <v>0.5</v>
      </c>
      <c r="EW223" s="11">
        <f t="shared" si="72"/>
        <v>0.5</v>
      </c>
      <c r="EX223" s="11">
        <f t="shared" si="72"/>
        <v>0.5</v>
      </c>
      <c r="EY223" s="11">
        <f t="shared" si="72"/>
        <v>0.5</v>
      </c>
      <c r="EZ223" s="11">
        <f t="shared" si="72"/>
        <v>0.5</v>
      </c>
      <c r="FA223" s="11">
        <f t="shared" si="72"/>
        <v>0.5</v>
      </c>
      <c r="FB223" s="11">
        <f t="shared" si="72"/>
        <v>0.5</v>
      </c>
      <c r="FC223" s="11">
        <f t="shared" si="72"/>
        <v>0.5</v>
      </c>
      <c r="FD223" s="11">
        <f t="shared" si="72"/>
        <v>0.5</v>
      </c>
      <c r="FE223" s="11">
        <f t="shared" si="72"/>
        <v>0.5</v>
      </c>
      <c r="FF223" s="11">
        <f t="shared" si="72"/>
        <v>0.5</v>
      </c>
      <c r="FG223" s="11">
        <f t="shared" si="72"/>
        <v>0.5</v>
      </c>
      <c r="FH223" s="11">
        <f t="shared" si="72"/>
        <v>0.5</v>
      </c>
      <c r="FI223" s="11">
        <f t="shared" si="72"/>
        <v>0.5</v>
      </c>
      <c r="FJ223" s="11">
        <f t="shared" si="72"/>
        <v>0.5</v>
      </c>
      <c r="FK223" s="11">
        <f t="shared" si="72"/>
        <v>0.5</v>
      </c>
      <c r="FL223" s="11">
        <f t="shared" si="72"/>
        <v>0.5</v>
      </c>
      <c r="FM223" s="11">
        <f t="shared" si="72"/>
        <v>0.5</v>
      </c>
      <c r="FN223" s="11">
        <f t="shared" si="72"/>
        <v>0.5</v>
      </c>
      <c r="FO223" s="11">
        <f t="shared" si="72"/>
        <v>0.5</v>
      </c>
      <c r="FP223" s="11">
        <f t="shared" si="72"/>
        <v>0.5</v>
      </c>
      <c r="FQ223" s="11">
        <f t="shared" si="72"/>
        <v>0.5</v>
      </c>
      <c r="FR223" s="11">
        <f t="shared" si="72"/>
        <v>0.5</v>
      </c>
      <c r="FS223" s="11">
        <f t="shared" si="72"/>
        <v>0.5</v>
      </c>
      <c r="FT223" s="11">
        <f t="shared" si="72"/>
        <v>0.5</v>
      </c>
      <c r="FU223" s="11">
        <f t="shared" si="72"/>
        <v>0.5</v>
      </c>
      <c r="FV223" s="11">
        <f t="shared" si="72"/>
        <v>0.5</v>
      </c>
      <c r="FW223" s="11">
        <f t="shared" si="72"/>
        <v>0.5</v>
      </c>
    </row>
    <row r="224">
      <c r="A224" s="9"/>
      <c r="B224" s="9"/>
      <c r="C224" s="9"/>
      <c r="D224" s="9"/>
      <c r="E224" s="9"/>
      <c r="F224" s="9"/>
      <c r="G224" s="46"/>
      <c r="H224" s="46"/>
      <c r="I224" s="46"/>
      <c r="N224" s="32"/>
      <c r="O224" s="32"/>
      <c r="Q224" s="32"/>
      <c r="R224" s="32"/>
      <c r="S224" s="31"/>
      <c r="T224" s="32"/>
      <c r="U224" s="63"/>
      <c r="V224" s="11"/>
      <c r="W224" s="11"/>
      <c r="X224" s="64"/>
      <c r="Y224" s="65"/>
      <c r="Z224" s="66"/>
      <c r="AC224" s="32"/>
      <c r="AD224" s="32"/>
      <c r="AE224" s="32"/>
      <c r="AF224" s="32"/>
      <c r="AG224" s="67"/>
      <c r="AH224" s="68"/>
      <c r="AI224" s="68"/>
      <c r="AJ224" s="67"/>
      <c r="AK224" s="68"/>
      <c r="AL224" s="68"/>
      <c r="AM224" s="69"/>
      <c r="AN224" s="70"/>
      <c r="AO224" s="70"/>
      <c r="AP224" s="70"/>
      <c r="AQ224" s="70"/>
      <c r="AR224" s="71"/>
      <c r="AS224" s="10"/>
      <c r="AT224" s="10"/>
      <c r="AU224" s="10" t="s">
        <v>21</v>
      </c>
      <c r="AV224" s="4">
        <v>-100.0</v>
      </c>
      <c r="AW224" s="4">
        <v>-100.0</v>
      </c>
      <c r="AX224" s="4">
        <v>-100.0</v>
      </c>
      <c r="AY224" s="4">
        <v>-100.0</v>
      </c>
      <c r="AZ224" s="4">
        <v>-100.0</v>
      </c>
      <c r="BA224" s="4">
        <v>-100.0</v>
      </c>
      <c r="BB224" s="4">
        <v>-100.0</v>
      </c>
      <c r="BC224" s="4">
        <v>-100.0</v>
      </c>
      <c r="BD224" s="4">
        <v>-100.0</v>
      </c>
      <c r="BE224" s="4">
        <v>-100.0</v>
      </c>
      <c r="BF224" s="4">
        <v>-100.0</v>
      </c>
      <c r="BG224" s="4">
        <v>0.0</v>
      </c>
      <c r="BH224" s="4">
        <v>0.1</v>
      </c>
      <c r="BI224" s="4">
        <v>0.2</v>
      </c>
      <c r="BJ224" s="4">
        <v>0.3</v>
      </c>
      <c r="BK224" s="4">
        <v>0.4</v>
      </c>
      <c r="BL224" s="4">
        <v>0.5</v>
      </c>
      <c r="BM224" s="4">
        <v>0.6</v>
      </c>
      <c r="BN224" s="4">
        <v>0.7</v>
      </c>
      <c r="BO224" s="4">
        <v>0.8</v>
      </c>
      <c r="BP224" s="4">
        <v>0.9</v>
      </c>
      <c r="BQ224" s="4">
        <v>1.0</v>
      </c>
      <c r="BR224" s="4">
        <v>0.0</v>
      </c>
      <c r="BS224" s="4">
        <v>0.1</v>
      </c>
      <c r="BT224" s="4">
        <v>0.2</v>
      </c>
      <c r="BU224" s="4">
        <v>0.3</v>
      </c>
      <c r="BV224" s="4">
        <v>0.4</v>
      </c>
      <c r="BW224" s="4">
        <v>0.5</v>
      </c>
      <c r="BX224" s="4">
        <v>0.6</v>
      </c>
      <c r="BY224" s="4">
        <v>0.7</v>
      </c>
      <c r="BZ224" s="4">
        <v>0.8</v>
      </c>
      <c r="CA224" s="4">
        <v>0.9</v>
      </c>
      <c r="CB224" s="4">
        <v>1.0</v>
      </c>
      <c r="CC224" s="4">
        <v>0.0</v>
      </c>
      <c r="CD224" s="4">
        <v>0.1</v>
      </c>
      <c r="CE224" s="4">
        <v>0.2</v>
      </c>
      <c r="CF224" s="4">
        <v>0.3</v>
      </c>
      <c r="CG224" s="4">
        <v>0.4</v>
      </c>
      <c r="CH224" s="4">
        <v>0.5</v>
      </c>
      <c r="CI224" s="4">
        <v>0.6</v>
      </c>
      <c r="CJ224" s="4">
        <v>0.7</v>
      </c>
      <c r="CK224" s="4">
        <v>0.8</v>
      </c>
      <c r="CL224" s="4">
        <v>0.9</v>
      </c>
      <c r="CM224" s="4">
        <v>1.0</v>
      </c>
      <c r="CN224" s="4">
        <v>0.0</v>
      </c>
      <c r="CO224" s="4">
        <v>0.1</v>
      </c>
      <c r="CP224" s="4">
        <v>0.2</v>
      </c>
      <c r="CQ224" s="4">
        <v>0.3</v>
      </c>
      <c r="CR224" s="4">
        <v>0.4</v>
      </c>
      <c r="CS224" s="4">
        <v>0.5</v>
      </c>
      <c r="CT224" s="4">
        <v>0.6</v>
      </c>
      <c r="CU224" s="4">
        <v>0.7</v>
      </c>
      <c r="CV224" s="4">
        <v>0.8</v>
      </c>
      <c r="CW224" s="4">
        <v>0.9</v>
      </c>
      <c r="CX224" s="4">
        <v>1.0</v>
      </c>
      <c r="CY224" s="4">
        <v>0.0</v>
      </c>
      <c r="CZ224" s="4">
        <v>0.1</v>
      </c>
      <c r="DA224" s="4">
        <v>0.2</v>
      </c>
      <c r="DB224" s="4">
        <v>0.3</v>
      </c>
      <c r="DC224" s="4">
        <v>0.4</v>
      </c>
      <c r="DD224" s="4">
        <v>0.5</v>
      </c>
      <c r="DE224" s="4">
        <v>0.6</v>
      </c>
      <c r="DF224" s="4">
        <v>0.7</v>
      </c>
      <c r="DG224" s="4">
        <v>0.8</v>
      </c>
      <c r="DH224" s="4">
        <v>0.9</v>
      </c>
      <c r="DI224" s="4">
        <v>1.0</v>
      </c>
      <c r="DJ224" s="4">
        <v>0.0</v>
      </c>
      <c r="DK224" s="4">
        <v>0.1</v>
      </c>
      <c r="DL224" s="4">
        <v>0.2</v>
      </c>
      <c r="DM224" s="4">
        <v>0.3</v>
      </c>
      <c r="DN224" s="4">
        <v>0.4</v>
      </c>
      <c r="DO224" s="4">
        <v>0.5</v>
      </c>
      <c r="DP224" s="4">
        <v>0.6</v>
      </c>
      <c r="DQ224" s="4">
        <v>0.7</v>
      </c>
      <c r="DR224" s="4">
        <v>0.8</v>
      </c>
      <c r="DS224" s="4">
        <v>0.9</v>
      </c>
      <c r="DT224" s="4">
        <v>1.0</v>
      </c>
      <c r="DU224" s="4">
        <v>0.0</v>
      </c>
      <c r="DV224" s="4">
        <v>0.1</v>
      </c>
      <c r="DW224" s="4">
        <v>0.2</v>
      </c>
      <c r="DX224" s="4">
        <v>0.3</v>
      </c>
      <c r="DY224" s="4">
        <v>0.4</v>
      </c>
      <c r="DZ224" s="4">
        <v>0.5</v>
      </c>
      <c r="EA224" s="4">
        <v>0.6</v>
      </c>
      <c r="EB224" s="4">
        <v>0.7</v>
      </c>
      <c r="EC224" s="4">
        <v>0.8</v>
      </c>
      <c r="ED224" s="4">
        <v>0.9</v>
      </c>
      <c r="EE224" s="4">
        <v>1.0</v>
      </c>
      <c r="EF224" s="4">
        <v>0.0</v>
      </c>
      <c r="EG224" s="4">
        <v>0.1</v>
      </c>
      <c r="EH224" s="4">
        <v>0.2</v>
      </c>
      <c r="EI224" s="4">
        <v>0.3</v>
      </c>
      <c r="EJ224" s="4">
        <v>0.4</v>
      </c>
      <c r="EK224" s="4">
        <v>0.5</v>
      </c>
      <c r="EL224" s="4">
        <v>0.6</v>
      </c>
      <c r="EM224" s="4">
        <v>0.7</v>
      </c>
      <c r="EN224" s="4">
        <v>0.8</v>
      </c>
      <c r="EO224" s="4">
        <v>0.9</v>
      </c>
      <c r="EP224" s="4">
        <v>1.0</v>
      </c>
      <c r="EQ224" s="4">
        <v>0.0</v>
      </c>
      <c r="ER224" s="4">
        <v>0.1</v>
      </c>
      <c r="ES224" s="4">
        <v>0.2</v>
      </c>
      <c r="ET224" s="4">
        <v>0.3</v>
      </c>
      <c r="EU224" s="4">
        <v>0.4</v>
      </c>
      <c r="EV224" s="4">
        <v>0.5</v>
      </c>
      <c r="EW224" s="4">
        <v>0.6</v>
      </c>
      <c r="EX224" s="4">
        <v>0.7</v>
      </c>
      <c r="EY224" s="4">
        <v>0.8</v>
      </c>
      <c r="EZ224" s="4">
        <v>0.9</v>
      </c>
      <c r="FA224" s="4">
        <v>1.0</v>
      </c>
      <c r="FB224" s="4">
        <v>0.0</v>
      </c>
      <c r="FC224" s="4">
        <v>0.1</v>
      </c>
      <c r="FD224" s="4">
        <v>0.2</v>
      </c>
      <c r="FE224" s="4">
        <v>0.3</v>
      </c>
      <c r="FF224" s="4">
        <v>0.4</v>
      </c>
      <c r="FG224" s="4">
        <v>0.5</v>
      </c>
      <c r="FH224" s="4">
        <v>0.6</v>
      </c>
      <c r="FI224" s="4">
        <v>0.7</v>
      </c>
      <c r="FJ224" s="4">
        <v>0.8</v>
      </c>
      <c r="FK224" s="4">
        <v>0.9</v>
      </c>
      <c r="FL224" s="4">
        <v>1.0</v>
      </c>
      <c r="FM224" s="4">
        <v>0.0</v>
      </c>
      <c r="FN224" s="4">
        <v>0.1</v>
      </c>
      <c r="FO224" s="4">
        <v>0.2</v>
      </c>
      <c r="FP224" s="4">
        <v>0.3</v>
      </c>
      <c r="FQ224" s="4">
        <v>0.4</v>
      </c>
      <c r="FR224" s="4">
        <v>0.5</v>
      </c>
      <c r="FS224" s="4">
        <v>0.6</v>
      </c>
      <c r="FT224" s="4">
        <v>0.7</v>
      </c>
      <c r="FU224" s="4">
        <v>0.8</v>
      </c>
      <c r="FV224" s="4">
        <v>0.9</v>
      </c>
      <c r="FW224" s="4">
        <v>1.0</v>
      </c>
    </row>
    <row r="225">
      <c r="N225" s="32"/>
      <c r="O225" s="32"/>
      <c r="Q225" s="32"/>
      <c r="R225" s="32"/>
      <c r="S225" s="31"/>
      <c r="T225" s="32"/>
      <c r="U225" s="63"/>
      <c r="V225" s="11"/>
      <c r="W225" s="11"/>
      <c r="X225" s="64"/>
      <c r="Y225" s="65"/>
      <c r="Z225" s="66"/>
      <c r="AC225" s="32"/>
      <c r="AD225" s="32"/>
      <c r="AE225" s="32"/>
      <c r="AF225" s="32"/>
      <c r="AG225" s="67"/>
      <c r="AH225" s="68"/>
      <c r="AI225" s="68"/>
      <c r="AJ225" s="67"/>
      <c r="AK225" s="68"/>
      <c r="AL225" s="68"/>
      <c r="AM225" s="69"/>
      <c r="AN225" s="70"/>
      <c r="AO225" s="70"/>
      <c r="AP225" s="70"/>
      <c r="AQ225" s="70"/>
      <c r="AR225" s="71"/>
      <c r="AS225" s="10"/>
      <c r="AT225" s="10"/>
      <c r="AU225" s="10" t="s">
        <v>22</v>
      </c>
      <c r="AV225" s="4">
        <v>-100.0</v>
      </c>
      <c r="AW225" s="4">
        <v>-100.0</v>
      </c>
      <c r="AX225" s="4">
        <v>-100.0</v>
      </c>
      <c r="AY225" s="4">
        <v>-100.0</v>
      </c>
      <c r="AZ225" s="4">
        <v>-100.0</v>
      </c>
      <c r="BA225" s="4">
        <v>-100.0</v>
      </c>
      <c r="BB225" s="4">
        <v>-100.0</v>
      </c>
      <c r="BC225" s="4">
        <v>-100.0</v>
      </c>
      <c r="BD225" s="4">
        <v>-100.0</v>
      </c>
      <c r="BE225" s="4">
        <v>-100.0</v>
      </c>
      <c r="BF225" s="4">
        <v>-100.0</v>
      </c>
      <c r="BG225" s="4">
        <v>0.0</v>
      </c>
      <c r="BH225" s="4">
        <v>0.0</v>
      </c>
      <c r="BI225" s="4">
        <v>0.0</v>
      </c>
      <c r="BJ225" s="4">
        <v>0.0</v>
      </c>
      <c r="BK225" s="4">
        <v>0.0</v>
      </c>
      <c r="BL225" s="4">
        <v>0.0</v>
      </c>
      <c r="BM225" s="4">
        <v>0.0</v>
      </c>
      <c r="BN225" s="4">
        <v>0.0</v>
      </c>
      <c r="BO225" s="4">
        <v>0.0</v>
      </c>
      <c r="BP225" s="4">
        <v>0.0</v>
      </c>
      <c r="BQ225" s="4">
        <v>0.0</v>
      </c>
      <c r="BR225" s="4">
        <v>0.1</v>
      </c>
      <c r="BS225" s="4">
        <v>0.1</v>
      </c>
      <c r="BT225" s="4">
        <v>0.1</v>
      </c>
      <c r="BU225" s="4">
        <v>0.1</v>
      </c>
      <c r="BV225" s="4">
        <v>0.1</v>
      </c>
      <c r="BW225" s="4">
        <v>0.1</v>
      </c>
      <c r="BX225" s="4">
        <v>0.1</v>
      </c>
      <c r="BY225" s="4">
        <v>0.1</v>
      </c>
      <c r="BZ225" s="4">
        <v>0.1</v>
      </c>
      <c r="CA225" s="4">
        <v>0.1</v>
      </c>
      <c r="CB225" s="4">
        <v>0.1</v>
      </c>
      <c r="CC225" s="4">
        <v>0.2</v>
      </c>
      <c r="CD225" s="4">
        <v>0.2</v>
      </c>
      <c r="CE225" s="4">
        <v>0.2</v>
      </c>
      <c r="CF225" s="4">
        <v>0.2</v>
      </c>
      <c r="CG225" s="4">
        <v>0.2</v>
      </c>
      <c r="CH225" s="4">
        <v>0.2</v>
      </c>
      <c r="CI225" s="4">
        <v>0.2</v>
      </c>
      <c r="CJ225" s="4">
        <v>0.2</v>
      </c>
      <c r="CK225" s="4">
        <v>0.2</v>
      </c>
      <c r="CL225" s="4">
        <v>0.2</v>
      </c>
      <c r="CM225" s="4">
        <v>0.2</v>
      </c>
      <c r="CN225" s="4">
        <v>0.30000000000000004</v>
      </c>
      <c r="CO225" s="4">
        <v>0.30000000000000004</v>
      </c>
      <c r="CP225" s="4">
        <v>0.30000000000000004</v>
      </c>
      <c r="CQ225" s="4">
        <v>0.30000000000000004</v>
      </c>
      <c r="CR225" s="4">
        <v>0.30000000000000004</v>
      </c>
      <c r="CS225" s="4">
        <v>0.30000000000000004</v>
      </c>
      <c r="CT225" s="4">
        <v>0.30000000000000004</v>
      </c>
      <c r="CU225" s="4">
        <v>0.30000000000000004</v>
      </c>
      <c r="CV225" s="4">
        <v>0.30000000000000004</v>
      </c>
      <c r="CW225" s="4">
        <v>0.30000000000000004</v>
      </c>
      <c r="CX225" s="4">
        <v>0.30000000000000004</v>
      </c>
      <c r="CY225" s="4">
        <v>0.4</v>
      </c>
      <c r="CZ225" s="4">
        <v>0.4</v>
      </c>
      <c r="DA225" s="4">
        <v>0.4</v>
      </c>
      <c r="DB225" s="4">
        <v>0.4</v>
      </c>
      <c r="DC225" s="4">
        <v>0.4</v>
      </c>
      <c r="DD225" s="4">
        <v>0.4</v>
      </c>
      <c r="DE225" s="4">
        <v>0.4</v>
      </c>
      <c r="DF225" s="4">
        <v>0.4</v>
      </c>
      <c r="DG225" s="4">
        <v>0.4</v>
      </c>
      <c r="DH225" s="4">
        <v>0.4</v>
      </c>
      <c r="DI225" s="4">
        <v>0.4</v>
      </c>
      <c r="DJ225" s="4">
        <v>0.5</v>
      </c>
      <c r="DK225" s="4">
        <v>0.5</v>
      </c>
      <c r="DL225" s="4">
        <v>0.5</v>
      </c>
      <c r="DM225" s="4">
        <v>0.5</v>
      </c>
      <c r="DN225" s="4">
        <v>0.5</v>
      </c>
      <c r="DO225" s="4">
        <v>0.5</v>
      </c>
      <c r="DP225" s="4">
        <v>0.5</v>
      </c>
      <c r="DQ225" s="4">
        <v>0.5</v>
      </c>
      <c r="DR225" s="4">
        <v>0.5</v>
      </c>
      <c r="DS225" s="4">
        <v>0.5</v>
      </c>
      <c r="DT225" s="4">
        <v>0.5</v>
      </c>
      <c r="DU225" s="4">
        <v>0.6</v>
      </c>
      <c r="DV225" s="4">
        <v>0.6</v>
      </c>
      <c r="DW225" s="4">
        <v>0.6</v>
      </c>
      <c r="DX225" s="4">
        <v>0.6</v>
      </c>
      <c r="DY225" s="4">
        <v>0.6</v>
      </c>
      <c r="DZ225" s="4">
        <v>0.6</v>
      </c>
      <c r="EA225" s="4">
        <v>0.6</v>
      </c>
      <c r="EB225" s="4">
        <v>0.6</v>
      </c>
      <c r="EC225" s="4">
        <v>0.6</v>
      </c>
      <c r="ED225" s="4">
        <v>0.6</v>
      </c>
      <c r="EE225" s="4">
        <v>0.6</v>
      </c>
      <c r="EF225" s="4">
        <v>0.7</v>
      </c>
      <c r="EG225" s="4">
        <v>0.7</v>
      </c>
      <c r="EH225" s="4">
        <v>0.7</v>
      </c>
      <c r="EI225" s="4">
        <v>0.7</v>
      </c>
      <c r="EJ225" s="4">
        <v>0.7</v>
      </c>
      <c r="EK225" s="4">
        <v>0.7</v>
      </c>
      <c r="EL225" s="4">
        <v>0.7</v>
      </c>
      <c r="EM225" s="4">
        <v>0.7</v>
      </c>
      <c r="EN225" s="4">
        <v>0.7</v>
      </c>
      <c r="EO225" s="4">
        <v>0.7</v>
      </c>
      <c r="EP225" s="4">
        <v>0.7</v>
      </c>
      <c r="EQ225" s="4">
        <v>0.7999999999999999</v>
      </c>
      <c r="ER225" s="4">
        <v>0.7999999999999999</v>
      </c>
      <c r="ES225" s="4">
        <v>0.7999999999999999</v>
      </c>
      <c r="ET225" s="4">
        <v>0.7999999999999999</v>
      </c>
      <c r="EU225" s="4">
        <v>0.7999999999999999</v>
      </c>
      <c r="EV225" s="4">
        <v>0.7999999999999999</v>
      </c>
      <c r="EW225" s="4">
        <v>0.7999999999999999</v>
      </c>
      <c r="EX225" s="4">
        <v>0.7999999999999999</v>
      </c>
      <c r="EY225" s="4">
        <v>0.7999999999999999</v>
      </c>
      <c r="EZ225" s="4">
        <v>0.7999999999999999</v>
      </c>
      <c r="FA225" s="4">
        <v>0.7999999999999999</v>
      </c>
      <c r="FB225" s="4">
        <v>0.8999999999999999</v>
      </c>
      <c r="FC225" s="4">
        <v>0.8999999999999999</v>
      </c>
      <c r="FD225" s="4">
        <v>0.8999999999999999</v>
      </c>
      <c r="FE225" s="4">
        <v>0.8999999999999999</v>
      </c>
      <c r="FF225" s="4">
        <v>0.8999999999999999</v>
      </c>
      <c r="FG225" s="4">
        <v>0.8999999999999999</v>
      </c>
      <c r="FH225" s="4">
        <v>0.8999999999999999</v>
      </c>
      <c r="FI225" s="4">
        <v>0.8999999999999999</v>
      </c>
      <c r="FJ225" s="4">
        <v>0.8999999999999999</v>
      </c>
      <c r="FK225" s="4">
        <v>0.8999999999999999</v>
      </c>
      <c r="FL225" s="4">
        <v>0.8999999999999999</v>
      </c>
      <c r="FM225" s="4">
        <v>0.9999999999999999</v>
      </c>
      <c r="FN225" s="4">
        <v>0.9999999999999999</v>
      </c>
      <c r="FO225" s="4">
        <v>0.9999999999999999</v>
      </c>
      <c r="FP225" s="4">
        <v>0.9999999999999999</v>
      </c>
      <c r="FQ225" s="4">
        <v>0.9999999999999999</v>
      </c>
      <c r="FR225" s="4">
        <v>0.9999999999999999</v>
      </c>
      <c r="FS225" s="4">
        <v>0.9999999999999999</v>
      </c>
      <c r="FT225" s="4">
        <v>0.9999999999999999</v>
      </c>
      <c r="FU225" s="4">
        <v>0.9999999999999999</v>
      </c>
      <c r="FV225" s="4">
        <v>0.9999999999999999</v>
      </c>
      <c r="FW225" s="4">
        <v>0.9999999999999999</v>
      </c>
    </row>
    <row r="226">
      <c r="N226" s="32"/>
      <c r="O226" s="32"/>
      <c r="Q226" s="32"/>
      <c r="R226" s="32"/>
      <c r="S226" s="31"/>
      <c r="T226" s="32"/>
      <c r="U226" s="63"/>
      <c r="V226" s="11"/>
      <c r="W226" s="11"/>
      <c r="X226" s="64"/>
      <c r="Y226" s="65"/>
      <c r="Z226" s="66"/>
      <c r="AC226" s="32"/>
      <c r="AD226" s="32"/>
      <c r="AE226" s="32"/>
      <c r="AF226" s="32"/>
      <c r="AG226" s="67"/>
      <c r="AH226" s="68"/>
      <c r="AI226" s="68"/>
      <c r="AJ226" s="67"/>
      <c r="AK226" s="68"/>
      <c r="AL226" s="68"/>
      <c r="AM226" s="69"/>
      <c r="AN226" s="70"/>
      <c r="AO226" s="70"/>
      <c r="AP226" s="70"/>
      <c r="AQ226" s="70"/>
      <c r="AR226" s="71"/>
      <c r="AS226" s="10"/>
      <c r="AT226" s="10"/>
      <c r="AU226" s="10" t="s">
        <v>53</v>
      </c>
      <c r="AV226" s="35">
        <v>1.0</v>
      </c>
      <c r="AW226" s="35">
        <v>0.9</v>
      </c>
      <c r="AX226" s="35">
        <v>0.8</v>
      </c>
      <c r="AY226" s="35">
        <v>0.7</v>
      </c>
      <c r="AZ226" s="35">
        <v>0.6</v>
      </c>
      <c r="BA226" s="35">
        <v>0.5</v>
      </c>
      <c r="BB226" s="35">
        <v>0.4</v>
      </c>
      <c r="BC226" s="35">
        <v>0.3</v>
      </c>
      <c r="BD226" s="35">
        <v>0.2</v>
      </c>
      <c r="BE226" s="35">
        <v>0.1</v>
      </c>
      <c r="BF226" s="35">
        <v>0.0</v>
      </c>
      <c r="BG226" s="35">
        <f t="shared" ref="BG226:FW226" si="73">round(BG222,1)</f>
        <v>0.5</v>
      </c>
      <c r="BH226" s="35">
        <f t="shared" si="73"/>
        <v>0.5</v>
      </c>
      <c r="BI226" s="35">
        <f t="shared" si="73"/>
        <v>0.5</v>
      </c>
      <c r="BJ226" s="35">
        <f t="shared" si="73"/>
        <v>0.5</v>
      </c>
      <c r="BK226" s="35">
        <f t="shared" si="73"/>
        <v>0.5</v>
      </c>
      <c r="BL226" s="35">
        <f t="shared" si="73"/>
        <v>0.5</v>
      </c>
      <c r="BM226" s="35">
        <f t="shared" si="73"/>
        <v>0.5</v>
      </c>
      <c r="BN226" s="35">
        <f t="shared" si="73"/>
        <v>0.5</v>
      </c>
      <c r="BO226" s="35">
        <f t="shared" si="73"/>
        <v>0.5</v>
      </c>
      <c r="BP226" s="35">
        <f t="shared" si="73"/>
        <v>0.5</v>
      </c>
      <c r="BQ226" s="35">
        <f t="shared" si="73"/>
        <v>0.5</v>
      </c>
      <c r="BR226" s="35">
        <f t="shared" si="73"/>
        <v>0.5</v>
      </c>
      <c r="BS226" s="35">
        <f t="shared" si="73"/>
        <v>0.5</v>
      </c>
      <c r="BT226" s="35">
        <f t="shared" si="73"/>
        <v>0.5</v>
      </c>
      <c r="BU226" s="35">
        <f t="shared" si="73"/>
        <v>0.5</v>
      </c>
      <c r="BV226" s="35">
        <f t="shared" si="73"/>
        <v>0.5</v>
      </c>
      <c r="BW226" s="35">
        <f t="shared" si="73"/>
        <v>0.5</v>
      </c>
      <c r="BX226" s="35">
        <f t="shared" si="73"/>
        <v>0.5</v>
      </c>
      <c r="BY226" s="35">
        <f t="shared" si="73"/>
        <v>0.5</v>
      </c>
      <c r="BZ226" s="35">
        <f t="shared" si="73"/>
        <v>0.5</v>
      </c>
      <c r="CA226" s="35">
        <f t="shared" si="73"/>
        <v>0.5</v>
      </c>
      <c r="CB226" s="35">
        <f t="shared" si="73"/>
        <v>0.5</v>
      </c>
      <c r="CC226" s="35">
        <f t="shared" si="73"/>
        <v>0.5</v>
      </c>
      <c r="CD226" s="35">
        <f t="shared" si="73"/>
        <v>0.5</v>
      </c>
      <c r="CE226" s="35">
        <f t="shared" si="73"/>
        <v>0.5</v>
      </c>
      <c r="CF226" s="35">
        <f t="shared" si="73"/>
        <v>0.5</v>
      </c>
      <c r="CG226" s="35">
        <f t="shared" si="73"/>
        <v>0.5</v>
      </c>
      <c r="CH226" s="35">
        <f t="shared" si="73"/>
        <v>0.5</v>
      </c>
      <c r="CI226" s="35">
        <f t="shared" si="73"/>
        <v>0.5</v>
      </c>
      <c r="CJ226" s="35">
        <f t="shared" si="73"/>
        <v>0.5</v>
      </c>
      <c r="CK226" s="35">
        <f t="shared" si="73"/>
        <v>0.5</v>
      </c>
      <c r="CL226" s="35">
        <f t="shared" si="73"/>
        <v>0.5</v>
      </c>
      <c r="CM226" s="35">
        <f t="shared" si="73"/>
        <v>0.5</v>
      </c>
      <c r="CN226" s="35">
        <f t="shared" si="73"/>
        <v>0.5</v>
      </c>
      <c r="CO226" s="35">
        <f t="shared" si="73"/>
        <v>0.5</v>
      </c>
      <c r="CP226" s="35">
        <f t="shared" si="73"/>
        <v>0.5</v>
      </c>
      <c r="CQ226" s="35">
        <f t="shared" si="73"/>
        <v>0.5</v>
      </c>
      <c r="CR226" s="35">
        <f t="shared" si="73"/>
        <v>0.5</v>
      </c>
      <c r="CS226" s="35">
        <f t="shared" si="73"/>
        <v>0.5</v>
      </c>
      <c r="CT226" s="35">
        <f t="shared" si="73"/>
        <v>0.5</v>
      </c>
      <c r="CU226" s="35">
        <f t="shared" si="73"/>
        <v>0.5</v>
      </c>
      <c r="CV226" s="35">
        <f t="shared" si="73"/>
        <v>0.5</v>
      </c>
      <c r="CW226" s="35">
        <f t="shared" si="73"/>
        <v>0.5</v>
      </c>
      <c r="CX226" s="35">
        <f t="shared" si="73"/>
        <v>0.5</v>
      </c>
      <c r="CY226" s="35">
        <f t="shared" si="73"/>
        <v>0.5</v>
      </c>
      <c r="CZ226" s="35">
        <f t="shared" si="73"/>
        <v>0.5</v>
      </c>
      <c r="DA226" s="35">
        <f t="shared" si="73"/>
        <v>0.5</v>
      </c>
      <c r="DB226" s="35">
        <f t="shared" si="73"/>
        <v>0.5</v>
      </c>
      <c r="DC226" s="35">
        <f t="shared" si="73"/>
        <v>0.5</v>
      </c>
      <c r="DD226" s="35">
        <f t="shared" si="73"/>
        <v>0.5</v>
      </c>
      <c r="DE226" s="35">
        <f t="shared" si="73"/>
        <v>0.5</v>
      </c>
      <c r="DF226" s="35">
        <f t="shared" si="73"/>
        <v>0.5</v>
      </c>
      <c r="DG226" s="35">
        <f t="shared" si="73"/>
        <v>0.5</v>
      </c>
      <c r="DH226" s="35">
        <f t="shared" si="73"/>
        <v>0.5</v>
      </c>
      <c r="DI226" s="35">
        <f t="shared" si="73"/>
        <v>0.5</v>
      </c>
      <c r="DJ226" s="35">
        <f t="shared" si="73"/>
        <v>0.5</v>
      </c>
      <c r="DK226" s="35">
        <f t="shared" si="73"/>
        <v>0.5</v>
      </c>
      <c r="DL226" s="35">
        <f t="shared" si="73"/>
        <v>0.5</v>
      </c>
      <c r="DM226" s="35">
        <f t="shared" si="73"/>
        <v>0.5</v>
      </c>
      <c r="DN226" s="35">
        <f t="shared" si="73"/>
        <v>0.5</v>
      </c>
      <c r="DO226" s="35">
        <f t="shared" si="73"/>
        <v>0.5</v>
      </c>
      <c r="DP226" s="35">
        <f t="shared" si="73"/>
        <v>0.5</v>
      </c>
      <c r="DQ226" s="35">
        <f t="shared" si="73"/>
        <v>0.5</v>
      </c>
      <c r="DR226" s="35">
        <f t="shared" si="73"/>
        <v>0.5</v>
      </c>
      <c r="DS226" s="35">
        <f t="shared" si="73"/>
        <v>0.5</v>
      </c>
      <c r="DT226" s="35">
        <f t="shared" si="73"/>
        <v>0.5</v>
      </c>
      <c r="DU226" s="35">
        <f t="shared" si="73"/>
        <v>0.5</v>
      </c>
      <c r="DV226" s="35">
        <f t="shared" si="73"/>
        <v>0.5</v>
      </c>
      <c r="DW226" s="35">
        <f t="shared" si="73"/>
        <v>0.5</v>
      </c>
      <c r="DX226" s="35">
        <f t="shared" si="73"/>
        <v>0.5</v>
      </c>
      <c r="DY226" s="35">
        <f t="shared" si="73"/>
        <v>0.5</v>
      </c>
      <c r="DZ226" s="35">
        <f t="shared" si="73"/>
        <v>0.5</v>
      </c>
      <c r="EA226" s="35">
        <f t="shared" si="73"/>
        <v>0.5</v>
      </c>
      <c r="EB226" s="35">
        <f t="shared" si="73"/>
        <v>0.5</v>
      </c>
      <c r="EC226" s="35">
        <f t="shared" si="73"/>
        <v>0.5</v>
      </c>
      <c r="ED226" s="35">
        <f t="shared" si="73"/>
        <v>0.5</v>
      </c>
      <c r="EE226" s="35">
        <f t="shared" si="73"/>
        <v>0.5</v>
      </c>
      <c r="EF226" s="35">
        <f t="shared" si="73"/>
        <v>0.5</v>
      </c>
      <c r="EG226" s="35">
        <f t="shared" si="73"/>
        <v>0.5</v>
      </c>
      <c r="EH226" s="35">
        <f t="shared" si="73"/>
        <v>0.5</v>
      </c>
      <c r="EI226" s="35">
        <f t="shared" si="73"/>
        <v>0.5</v>
      </c>
      <c r="EJ226" s="35">
        <f t="shared" si="73"/>
        <v>0.5</v>
      </c>
      <c r="EK226" s="35">
        <f t="shared" si="73"/>
        <v>0.5</v>
      </c>
      <c r="EL226" s="35">
        <f t="shared" si="73"/>
        <v>0.5</v>
      </c>
      <c r="EM226" s="35">
        <f t="shared" si="73"/>
        <v>0.5</v>
      </c>
      <c r="EN226" s="35">
        <f t="shared" si="73"/>
        <v>0.5</v>
      </c>
      <c r="EO226" s="35">
        <f t="shared" si="73"/>
        <v>0.5</v>
      </c>
      <c r="EP226" s="35">
        <f t="shared" si="73"/>
        <v>0.5</v>
      </c>
      <c r="EQ226" s="35">
        <f t="shared" si="73"/>
        <v>0.5</v>
      </c>
      <c r="ER226" s="35">
        <f t="shared" si="73"/>
        <v>0.5</v>
      </c>
      <c r="ES226" s="35">
        <f t="shared" si="73"/>
        <v>0.5</v>
      </c>
      <c r="ET226" s="35">
        <f t="shared" si="73"/>
        <v>0.5</v>
      </c>
      <c r="EU226" s="35">
        <f t="shared" si="73"/>
        <v>0.5</v>
      </c>
      <c r="EV226" s="35">
        <f t="shared" si="73"/>
        <v>0.5</v>
      </c>
      <c r="EW226" s="35">
        <f t="shared" si="73"/>
        <v>0.5</v>
      </c>
      <c r="EX226" s="35">
        <f t="shared" si="73"/>
        <v>0.5</v>
      </c>
      <c r="EY226" s="35">
        <f t="shared" si="73"/>
        <v>0.5</v>
      </c>
      <c r="EZ226" s="35">
        <f t="shared" si="73"/>
        <v>0.5</v>
      </c>
      <c r="FA226" s="35">
        <f t="shared" si="73"/>
        <v>0.5</v>
      </c>
      <c r="FB226" s="35">
        <f t="shared" si="73"/>
        <v>0.5</v>
      </c>
      <c r="FC226" s="35">
        <f t="shared" si="73"/>
        <v>0.5</v>
      </c>
      <c r="FD226" s="35">
        <f t="shared" si="73"/>
        <v>0.5</v>
      </c>
      <c r="FE226" s="35">
        <f t="shared" si="73"/>
        <v>0.5</v>
      </c>
      <c r="FF226" s="35">
        <f t="shared" si="73"/>
        <v>0.5</v>
      </c>
      <c r="FG226" s="35">
        <f t="shared" si="73"/>
        <v>0.5</v>
      </c>
      <c r="FH226" s="35">
        <f t="shared" si="73"/>
        <v>0.5</v>
      </c>
      <c r="FI226" s="35">
        <f t="shared" si="73"/>
        <v>0.5</v>
      </c>
      <c r="FJ226" s="35">
        <f t="shared" si="73"/>
        <v>0.5</v>
      </c>
      <c r="FK226" s="35">
        <f t="shared" si="73"/>
        <v>0.5</v>
      </c>
      <c r="FL226" s="35">
        <f t="shared" si="73"/>
        <v>0.5</v>
      </c>
      <c r="FM226" s="35">
        <f t="shared" si="73"/>
        <v>0.5</v>
      </c>
      <c r="FN226" s="35">
        <f t="shared" si="73"/>
        <v>0.5</v>
      </c>
      <c r="FO226" s="35">
        <f t="shared" si="73"/>
        <v>0.5</v>
      </c>
      <c r="FP226" s="35">
        <f t="shared" si="73"/>
        <v>0.5</v>
      </c>
      <c r="FQ226" s="35">
        <f t="shared" si="73"/>
        <v>0.5</v>
      </c>
      <c r="FR226" s="35">
        <f t="shared" si="73"/>
        <v>0.5</v>
      </c>
      <c r="FS226" s="35">
        <f t="shared" si="73"/>
        <v>0.5</v>
      </c>
      <c r="FT226" s="35">
        <f t="shared" si="73"/>
        <v>0.5</v>
      </c>
      <c r="FU226" s="35">
        <f t="shared" si="73"/>
        <v>0.5</v>
      </c>
      <c r="FV226" s="35">
        <f t="shared" si="73"/>
        <v>0.5</v>
      </c>
      <c r="FW226" s="35">
        <f t="shared" si="73"/>
        <v>0.5</v>
      </c>
    </row>
    <row r="227">
      <c r="N227" s="32"/>
      <c r="O227" s="32"/>
      <c r="Q227" s="32"/>
      <c r="R227" s="32"/>
      <c r="S227" s="31"/>
      <c r="T227" s="32"/>
      <c r="U227" s="63"/>
      <c r="V227" s="11"/>
      <c r="W227" s="11"/>
      <c r="X227" s="64"/>
      <c r="Y227" s="65"/>
      <c r="Z227" s="66"/>
      <c r="AC227" s="32"/>
      <c r="AD227" s="32"/>
      <c r="AE227" s="32"/>
      <c r="AF227" s="32"/>
      <c r="AG227" s="67"/>
      <c r="AH227" s="68"/>
      <c r="AI227" s="68"/>
      <c r="AJ227" s="67"/>
      <c r="AK227" s="68"/>
      <c r="AL227" s="68"/>
      <c r="AM227" s="69"/>
      <c r="AN227" s="70"/>
      <c r="AO227" s="70"/>
      <c r="AP227" s="70"/>
      <c r="AQ227" s="70"/>
      <c r="AR227" s="71"/>
      <c r="AS227" s="10"/>
      <c r="AT227" s="10"/>
      <c r="AU227" s="10" t="s">
        <v>54</v>
      </c>
      <c r="AV227" s="35">
        <v>1.0</v>
      </c>
      <c r="AW227" s="35">
        <v>0.9</v>
      </c>
      <c r="AX227" s="35">
        <v>0.8</v>
      </c>
      <c r="AY227" s="35">
        <v>0.7</v>
      </c>
      <c r="AZ227" s="35">
        <v>0.6</v>
      </c>
      <c r="BA227" s="35">
        <v>0.5</v>
      </c>
      <c r="BB227" s="35">
        <v>0.4</v>
      </c>
      <c r="BC227" s="35">
        <v>0.3</v>
      </c>
      <c r="BD227" s="35">
        <v>0.2</v>
      </c>
      <c r="BE227" s="35">
        <v>0.1</v>
      </c>
      <c r="BF227" s="35">
        <v>0.0</v>
      </c>
      <c r="BG227" s="35">
        <f t="shared" ref="BG227:FW227" si="74">round(BG223,1)</f>
        <v>0.5</v>
      </c>
      <c r="BH227" s="35">
        <f t="shared" si="74"/>
        <v>0.5</v>
      </c>
      <c r="BI227" s="35">
        <f t="shared" si="74"/>
        <v>0.5</v>
      </c>
      <c r="BJ227" s="35">
        <f t="shared" si="74"/>
        <v>0.5</v>
      </c>
      <c r="BK227" s="35">
        <f t="shared" si="74"/>
        <v>0.5</v>
      </c>
      <c r="BL227" s="35">
        <f t="shared" si="74"/>
        <v>0.5</v>
      </c>
      <c r="BM227" s="35">
        <f t="shared" si="74"/>
        <v>0.5</v>
      </c>
      <c r="BN227" s="35">
        <f t="shared" si="74"/>
        <v>0.5</v>
      </c>
      <c r="BO227" s="35">
        <f t="shared" si="74"/>
        <v>0.5</v>
      </c>
      <c r="BP227" s="35">
        <f t="shared" si="74"/>
        <v>0.5</v>
      </c>
      <c r="BQ227" s="35">
        <f t="shared" si="74"/>
        <v>0.5</v>
      </c>
      <c r="BR227" s="35">
        <f t="shared" si="74"/>
        <v>0.5</v>
      </c>
      <c r="BS227" s="35">
        <f t="shared" si="74"/>
        <v>0.5</v>
      </c>
      <c r="BT227" s="35">
        <f t="shared" si="74"/>
        <v>0.5</v>
      </c>
      <c r="BU227" s="35">
        <f t="shared" si="74"/>
        <v>0.5</v>
      </c>
      <c r="BV227" s="35">
        <f t="shared" si="74"/>
        <v>0.5</v>
      </c>
      <c r="BW227" s="35">
        <f t="shared" si="74"/>
        <v>0.5</v>
      </c>
      <c r="BX227" s="35">
        <f t="shared" si="74"/>
        <v>0.5</v>
      </c>
      <c r="BY227" s="35">
        <f t="shared" si="74"/>
        <v>0.5</v>
      </c>
      <c r="BZ227" s="35">
        <f t="shared" si="74"/>
        <v>0.5</v>
      </c>
      <c r="CA227" s="35">
        <f t="shared" si="74"/>
        <v>0.5</v>
      </c>
      <c r="CB227" s="35">
        <f t="shared" si="74"/>
        <v>0.5</v>
      </c>
      <c r="CC227" s="35">
        <f t="shared" si="74"/>
        <v>0.5</v>
      </c>
      <c r="CD227" s="35">
        <f t="shared" si="74"/>
        <v>0.5</v>
      </c>
      <c r="CE227" s="35">
        <f t="shared" si="74"/>
        <v>0.5</v>
      </c>
      <c r="CF227" s="35">
        <f t="shared" si="74"/>
        <v>0.5</v>
      </c>
      <c r="CG227" s="35">
        <f t="shared" si="74"/>
        <v>0.5</v>
      </c>
      <c r="CH227" s="35">
        <f t="shared" si="74"/>
        <v>0.5</v>
      </c>
      <c r="CI227" s="35">
        <f t="shared" si="74"/>
        <v>0.5</v>
      </c>
      <c r="CJ227" s="35">
        <f t="shared" si="74"/>
        <v>0.5</v>
      </c>
      <c r="CK227" s="35">
        <f t="shared" si="74"/>
        <v>0.5</v>
      </c>
      <c r="CL227" s="35">
        <f t="shared" si="74"/>
        <v>0.5</v>
      </c>
      <c r="CM227" s="35">
        <f t="shared" si="74"/>
        <v>0.5</v>
      </c>
      <c r="CN227" s="35">
        <f t="shared" si="74"/>
        <v>0.5</v>
      </c>
      <c r="CO227" s="35">
        <f t="shared" si="74"/>
        <v>0.5</v>
      </c>
      <c r="CP227" s="35">
        <f t="shared" si="74"/>
        <v>0.5</v>
      </c>
      <c r="CQ227" s="35">
        <f t="shared" si="74"/>
        <v>0.5</v>
      </c>
      <c r="CR227" s="35">
        <f t="shared" si="74"/>
        <v>0.5</v>
      </c>
      <c r="CS227" s="35">
        <f t="shared" si="74"/>
        <v>0.5</v>
      </c>
      <c r="CT227" s="35">
        <f t="shared" si="74"/>
        <v>0.5</v>
      </c>
      <c r="CU227" s="35">
        <f t="shared" si="74"/>
        <v>0.5</v>
      </c>
      <c r="CV227" s="35">
        <f t="shared" si="74"/>
        <v>0.5</v>
      </c>
      <c r="CW227" s="35">
        <f t="shared" si="74"/>
        <v>0.5</v>
      </c>
      <c r="CX227" s="35">
        <f t="shared" si="74"/>
        <v>0.5</v>
      </c>
      <c r="CY227" s="35">
        <f t="shared" si="74"/>
        <v>0.5</v>
      </c>
      <c r="CZ227" s="35">
        <f t="shared" si="74"/>
        <v>0.5</v>
      </c>
      <c r="DA227" s="35">
        <f t="shared" si="74"/>
        <v>0.5</v>
      </c>
      <c r="DB227" s="35">
        <f t="shared" si="74"/>
        <v>0.5</v>
      </c>
      <c r="DC227" s="35">
        <f t="shared" si="74"/>
        <v>0.5</v>
      </c>
      <c r="DD227" s="35">
        <f t="shared" si="74"/>
        <v>0.5</v>
      </c>
      <c r="DE227" s="35">
        <f t="shared" si="74"/>
        <v>0.5</v>
      </c>
      <c r="DF227" s="35">
        <f t="shared" si="74"/>
        <v>0.5</v>
      </c>
      <c r="DG227" s="35">
        <f t="shared" si="74"/>
        <v>0.5</v>
      </c>
      <c r="DH227" s="35">
        <f t="shared" si="74"/>
        <v>0.5</v>
      </c>
      <c r="DI227" s="35">
        <f t="shared" si="74"/>
        <v>0.5</v>
      </c>
      <c r="DJ227" s="35">
        <f t="shared" si="74"/>
        <v>0.5</v>
      </c>
      <c r="DK227" s="35">
        <f t="shared" si="74"/>
        <v>0.5</v>
      </c>
      <c r="DL227" s="35">
        <f t="shared" si="74"/>
        <v>0.5</v>
      </c>
      <c r="DM227" s="35">
        <f t="shared" si="74"/>
        <v>0.5</v>
      </c>
      <c r="DN227" s="35">
        <f t="shared" si="74"/>
        <v>0.5</v>
      </c>
      <c r="DO227" s="35">
        <f t="shared" si="74"/>
        <v>0.5</v>
      </c>
      <c r="DP227" s="35">
        <f t="shared" si="74"/>
        <v>0.5</v>
      </c>
      <c r="DQ227" s="35">
        <f t="shared" si="74"/>
        <v>0.5</v>
      </c>
      <c r="DR227" s="35">
        <f t="shared" si="74"/>
        <v>0.5</v>
      </c>
      <c r="DS227" s="35">
        <f t="shared" si="74"/>
        <v>0.5</v>
      </c>
      <c r="DT227" s="35">
        <f t="shared" si="74"/>
        <v>0.5</v>
      </c>
      <c r="DU227" s="35">
        <f t="shared" si="74"/>
        <v>0.5</v>
      </c>
      <c r="DV227" s="35">
        <f t="shared" si="74"/>
        <v>0.5</v>
      </c>
      <c r="DW227" s="35">
        <f t="shared" si="74"/>
        <v>0.5</v>
      </c>
      <c r="DX227" s="35">
        <f t="shared" si="74"/>
        <v>0.5</v>
      </c>
      <c r="DY227" s="35">
        <f t="shared" si="74"/>
        <v>0.5</v>
      </c>
      <c r="DZ227" s="35">
        <f t="shared" si="74"/>
        <v>0.5</v>
      </c>
      <c r="EA227" s="35">
        <f t="shared" si="74"/>
        <v>0.5</v>
      </c>
      <c r="EB227" s="35">
        <f t="shared" si="74"/>
        <v>0.5</v>
      </c>
      <c r="EC227" s="35">
        <f t="shared" si="74"/>
        <v>0.5</v>
      </c>
      <c r="ED227" s="35">
        <f t="shared" si="74"/>
        <v>0.5</v>
      </c>
      <c r="EE227" s="35">
        <f t="shared" si="74"/>
        <v>0.5</v>
      </c>
      <c r="EF227" s="35">
        <f t="shared" si="74"/>
        <v>0.5</v>
      </c>
      <c r="EG227" s="35">
        <f t="shared" si="74"/>
        <v>0.5</v>
      </c>
      <c r="EH227" s="35">
        <f t="shared" si="74"/>
        <v>0.5</v>
      </c>
      <c r="EI227" s="35">
        <f t="shared" si="74"/>
        <v>0.5</v>
      </c>
      <c r="EJ227" s="35">
        <f t="shared" si="74"/>
        <v>0.5</v>
      </c>
      <c r="EK227" s="35">
        <f t="shared" si="74"/>
        <v>0.5</v>
      </c>
      <c r="EL227" s="35">
        <f t="shared" si="74"/>
        <v>0.5</v>
      </c>
      <c r="EM227" s="35">
        <f t="shared" si="74"/>
        <v>0.5</v>
      </c>
      <c r="EN227" s="35">
        <f t="shared" si="74"/>
        <v>0.5</v>
      </c>
      <c r="EO227" s="35">
        <f t="shared" si="74"/>
        <v>0.5</v>
      </c>
      <c r="EP227" s="35">
        <f t="shared" si="74"/>
        <v>0.5</v>
      </c>
      <c r="EQ227" s="35">
        <f t="shared" si="74"/>
        <v>0.5</v>
      </c>
      <c r="ER227" s="35">
        <f t="shared" si="74"/>
        <v>0.5</v>
      </c>
      <c r="ES227" s="35">
        <f t="shared" si="74"/>
        <v>0.5</v>
      </c>
      <c r="ET227" s="35">
        <f t="shared" si="74"/>
        <v>0.5</v>
      </c>
      <c r="EU227" s="35">
        <f t="shared" si="74"/>
        <v>0.5</v>
      </c>
      <c r="EV227" s="35">
        <f t="shared" si="74"/>
        <v>0.5</v>
      </c>
      <c r="EW227" s="35">
        <f t="shared" si="74"/>
        <v>0.5</v>
      </c>
      <c r="EX227" s="35">
        <f t="shared" si="74"/>
        <v>0.5</v>
      </c>
      <c r="EY227" s="35">
        <f t="shared" si="74"/>
        <v>0.5</v>
      </c>
      <c r="EZ227" s="35">
        <f t="shared" si="74"/>
        <v>0.5</v>
      </c>
      <c r="FA227" s="35">
        <f t="shared" si="74"/>
        <v>0.5</v>
      </c>
      <c r="FB227" s="35">
        <f t="shared" si="74"/>
        <v>0.5</v>
      </c>
      <c r="FC227" s="35">
        <f t="shared" si="74"/>
        <v>0.5</v>
      </c>
      <c r="FD227" s="35">
        <f t="shared" si="74"/>
        <v>0.5</v>
      </c>
      <c r="FE227" s="35">
        <f t="shared" si="74"/>
        <v>0.5</v>
      </c>
      <c r="FF227" s="35">
        <f t="shared" si="74"/>
        <v>0.5</v>
      </c>
      <c r="FG227" s="35">
        <f t="shared" si="74"/>
        <v>0.5</v>
      </c>
      <c r="FH227" s="35">
        <f t="shared" si="74"/>
        <v>0.5</v>
      </c>
      <c r="FI227" s="35">
        <f t="shared" si="74"/>
        <v>0.5</v>
      </c>
      <c r="FJ227" s="35">
        <f t="shared" si="74"/>
        <v>0.5</v>
      </c>
      <c r="FK227" s="35">
        <f t="shared" si="74"/>
        <v>0.5</v>
      </c>
      <c r="FL227" s="35">
        <f t="shared" si="74"/>
        <v>0.5</v>
      </c>
      <c r="FM227" s="35">
        <f t="shared" si="74"/>
        <v>0.5</v>
      </c>
      <c r="FN227" s="35">
        <f t="shared" si="74"/>
        <v>0.5</v>
      </c>
      <c r="FO227" s="35">
        <f t="shared" si="74"/>
        <v>0.5</v>
      </c>
      <c r="FP227" s="35">
        <f t="shared" si="74"/>
        <v>0.5</v>
      </c>
      <c r="FQ227" s="35">
        <f t="shared" si="74"/>
        <v>0.5</v>
      </c>
      <c r="FR227" s="35">
        <f t="shared" si="74"/>
        <v>0.5</v>
      </c>
      <c r="FS227" s="35">
        <f t="shared" si="74"/>
        <v>0.5</v>
      </c>
      <c r="FT227" s="35">
        <f t="shared" si="74"/>
        <v>0.5</v>
      </c>
      <c r="FU227" s="35">
        <f t="shared" si="74"/>
        <v>0.5</v>
      </c>
      <c r="FV227" s="35">
        <f t="shared" si="74"/>
        <v>0.5</v>
      </c>
      <c r="FW227" s="35">
        <f t="shared" si="74"/>
        <v>0.5</v>
      </c>
    </row>
    <row r="228">
      <c r="R228" s="38"/>
      <c r="S228" s="11"/>
      <c r="X228" s="72"/>
      <c r="Y228" s="72"/>
      <c r="Z228" s="72"/>
      <c r="AM228" s="74"/>
      <c r="AN228" s="74"/>
      <c r="AO228" s="74"/>
      <c r="AP228" s="74"/>
      <c r="AQ228" s="74"/>
      <c r="AR228" s="74"/>
      <c r="AS228" s="10"/>
      <c r="AT228" s="10"/>
      <c r="AU228" s="10" t="s">
        <v>55</v>
      </c>
      <c r="AV228" s="35">
        <v>1.0</v>
      </c>
      <c r="AW228" s="35">
        <v>0.9</v>
      </c>
      <c r="AX228" s="35">
        <v>0.8</v>
      </c>
      <c r="AY228" s="35">
        <v>0.7</v>
      </c>
      <c r="AZ228" s="35">
        <v>0.6</v>
      </c>
      <c r="BA228" s="35">
        <v>0.5</v>
      </c>
      <c r="BB228" s="35">
        <v>0.4</v>
      </c>
      <c r="BC228" s="35">
        <v>0.3</v>
      </c>
      <c r="BD228" s="35">
        <v>0.2</v>
      </c>
      <c r="BE228" s="35">
        <v>0.1</v>
      </c>
      <c r="BF228" s="35">
        <v>0.0</v>
      </c>
      <c r="BG228" s="35">
        <f t="shared" ref="BG228:FW228" si="75">round(1/(1+exp(-1*($G224+$H224*BG222+$I224*BG223))),1)</f>
        <v>0.5</v>
      </c>
      <c r="BH228" s="35">
        <f t="shared" si="75"/>
        <v>0.5</v>
      </c>
      <c r="BI228" s="35">
        <f t="shared" si="75"/>
        <v>0.5</v>
      </c>
      <c r="BJ228" s="35">
        <f t="shared" si="75"/>
        <v>0.5</v>
      </c>
      <c r="BK228" s="35">
        <f t="shared" si="75"/>
        <v>0.5</v>
      </c>
      <c r="BL228" s="35">
        <f t="shared" si="75"/>
        <v>0.5</v>
      </c>
      <c r="BM228" s="35">
        <f t="shared" si="75"/>
        <v>0.5</v>
      </c>
      <c r="BN228" s="35">
        <f t="shared" si="75"/>
        <v>0.5</v>
      </c>
      <c r="BO228" s="35">
        <f t="shared" si="75"/>
        <v>0.5</v>
      </c>
      <c r="BP228" s="35">
        <f t="shared" si="75"/>
        <v>0.5</v>
      </c>
      <c r="BQ228" s="35">
        <f t="shared" si="75"/>
        <v>0.5</v>
      </c>
      <c r="BR228" s="35">
        <f t="shared" si="75"/>
        <v>0.5</v>
      </c>
      <c r="BS228" s="35">
        <f t="shared" si="75"/>
        <v>0.5</v>
      </c>
      <c r="BT228" s="35">
        <f t="shared" si="75"/>
        <v>0.5</v>
      </c>
      <c r="BU228" s="35">
        <f t="shared" si="75"/>
        <v>0.5</v>
      </c>
      <c r="BV228" s="35">
        <f t="shared" si="75"/>
        <v>0.5</v>
      </c>
      <c r="BW228" s="35">
        <f t="shared" si="75"/>
        <v>0.5</v>
      </c>
      <c r="BX228" s="35">
        <f t="shared" si="75"/>
        <v>0.5</v>
      </c>
      <c r="BY228" s="35">
        <f t="shared" si="75"/>
        <v>0.5</v>
      </c>
      <c r="BZ228" s="35">
        <f t="shared" si="75"/>
        <v>0.5</v>
      </c>
      <c r="CA228" s="35">
        <f t="shared" si="75"/>
        <v>0.5</v>
      </c>
      <c r="CB228" s="35">
        <f t="shared" si="75"/>
        <v>0.5</v>
      </c>
      <c r="CC228" s="35">
        <f t="shared" si="75"/>
        <v>0.5</v>
      </c>
      <c r="CD228" s="35">
        <f t="shared" si="75"/>
        <v>0.5</v>
      </c>
      <c r="CE228" s="35">
        <f t="shared" si="75"/>
        <v>0.5</v>
      </c>
      <c r="CF228" s="35">
        <f t="shared" si="75"/>
        <v>0.5</v>
      </c>
      <c r="CG228" s="35">
        <f t="shared" si="75"/>
        <v>0.5</v>
      </c>
      <c r="CH228" s="35">
        <f t="shared" si="75"/>
        <v>0.5</v>
      </c>
      <c r="CI228" s="35">
        <f t="shared" si="75"/>
        <v>0.5</v>
      </c>
      <c r="CJ228" s="35">
        <f t="shared" si="75"/>
        <v>0.5</v>
      </c>
      <c r="CK228" s="35">
        <f t="shared" si="75"/>
        <v>0.5</v>
      </c>
      <c r="CL228" s="35">
        <f t="shared" si="75"/>
        <v>0.5</v>
      </c>
      <c r="CM228" s="35">
        <f t="shared" si="75"/>
        <v>0.5</v>
      </c>
      <c r="CN228" s="35">
        <f t="shared" si="75"/>
        <v>0.5</v>
      </c>
      <c r="CO228" s="35">
        <f t="shared" si="75"/>
        <v>0.5</v>
      </c>
      <c r="CP228" s="35">
        <f t="shared" si="75"/>
        <v>0.5</v>
      </c>
      <c r="CQ228" s="35">
        <f t="shared" si="75"/>
        <v>0.5</v>
      </c>
      <c r="CR228" s="35">
        <f t="shared" si="75"/>
        <v>0.5</v>
      </c>
      <c r="CS228" s="35">
        <f t="shared" si="75"/>
        <v>0.5</v>
      </c>
      <c r="CT228" s="35">
        <f t="shared" si="75"/>
        <v>0.5</v>
      </c>
      <c r="CU228" s="35">
        <f t="shared" si="75"/>
        <v>0.5</v>
      </c>
      <c r="CV228" s="35">
        <f t="shared" si="75"/>
        <v>0.5</v>
      </c>
      <c r="CW228" s="35">
        <f t="shared" si="75"/>
        <v>0.5</v>
      </c>
      <c r="CX228" s="35">
        <f t="shared" si="75"/>
        <v>0.5</v>
      </c>
      <c r="CY228" s="35">
        <f t="shared" si="75"/>
        <v>0.5</v>
      </c>
      <c r="CZ228" s="35">
        <f t="shared" si="75"/>
        <v>0.5</v>
      </c>
      <c r="DA228" s="35">
        <f t="shared" si="75"/>
        <v>0.5</v>
      </c>
      <c r="DB228" s="35">
        <f t="shared" si="75"/>
        <v>0.5</v>
      </c>
      <c r="DC228" s="35">
        <f t="shared" si="75"/>
        <v>0.5</v>
      </c>
      <c r="DD228" s="35">
        <f t="shared" si="75"/>
        <v>0.5</v>
      </c>
      <c r="DE228" s="35">
        <f t="shared" si="75"/>
        <v>0.5</v>
      </c>
      <c r="DF228" s="35">
        <f t="shared" si="75"/>
        <v>0.5</v>
      </c>
      <c r="DG228" s="35">
        <f t="shared" si="75"/>
        <v>0.5</v>
      </c>
      <c r="DH228" s="35">
        <f t="shared" si="75"/>
        <v>0.5</v>
      </c>
      <c r="DI228" s="35">
        <f t="shared" si="75"/>
        <v>0.5</v>
      </c>
      <c r="DJ228" s="35">
        <f t="shared" si="75"/>
        <v>0.5</v>
      </c>
      <c r="DK228" s="35">
        <f t="shared" si="75"/>
        <v>0.5</v>
      </c>
      <c r="DL228" s="35">
        <f t="shared" si="75"/>
        <v>0.5</v>
      </c>
      <c r="DM228" s="35">
        <f t="shared" si="75"/>
        <v>0.5</v>
      </c>
      <c r="DN228" s="35">
        <f t="shared" si="75"/>
        <v>0.5</v>
      </c>
      <c r="DO228" s="35">
        <f t="shared" si="75"/>
        <v>0.5</v>
      </c>
      <c r="DP228" s="35">
        <f t="shared" si="75"/>
        <v>0.5</v>
      </c>
      <c r="DQ228" s="35">
        <f t="shared" si="75"/>
        <v>0.5</v>
      </c>
      <c r="DR228" s="35">
        <f t="shared" si="75"/>
        <v>0.5</v>
      </c>
      <c r="DS228" s="35">
        <f t="shared" si="75"/>
        <v>0.5</v>
      </c>
      <c r="DT228" s="35">
        <f t="shared" si="75"/>
        <v>0.5</v>
      </c>
      <c r="DU228" s="35">
        <f t="shared" si="75"/>
        <v>0.5</v>
      </c>
      <c r="DV228" s="35">
        <f t="shared" si="75"/>
        <v>0.5</v>
      </c>
      <c r="DW228" s="35">
        <f t="shared" si="75"/>
        <v>0.5</v>
      </c>
      <c r="DX228" s="35">
        <f t="shared" si="75"/>
        <v>0.5</v>
      </c>
      <c r="DY228" s="35">
        <f t="shared" si="75"/>
        <v>0.5</v>
      </c>
      <c r="DZ228" s="35">
        <f t="shared" si="75"/>
        <v>0.5</v>
      </c>
      <c r="EA228" s="35">
        <f t="shared" si="75"/>
        <v>0.5</v>
      </c>
      <c r="EB228" s="35">
        <f t="shared" si="75"/>
        <v>0.5</v>
      </c>
      <c r="EC228" s="35">
        <f t="shared" si="75"/>
        <v>0.5</v>
      </c>
      <c r="ED228" s="35">
        <f t="shared" si="75"/>
        <v>0.5</v>
      </c>
      <c r="EE228" s="35">
        <f t="shared" si="75"/>
        <v>0.5</v>
      </c>
      <c r="EF228" s="35">
        <f t="shared" si="75"/>
        <v>0.5</v>
      </c>
      <c r="EG228" s="35">
        <f t="shared" si="75"/>
        <v>0.5</v>
      </c>
      <c r="EH228" s="35">
        <f t="shared" si="75"/>
        <v>0.5</v>
      </c>
      <c r="EI228" s="35">
        <f t="shared" si="75"/>
        <v>0.5</v>
      </c>
      <c r="EJ228" s="35">
        <f t="shared" si="75"/>
        <v>0.5</v>
      </c>
      <c r="EK228" s="35">
        <f t="shared" si="75"/>
        <v>0.5</v>
      </c>
      <c r="EL228" s="35">
        <f t="shared" si="75"/>
        <v>0.5</v>
      </c>
      <c r="EM228" s="35">
        <f t="shared" si="75"/>
        <v>0.5</v>
      </c>
      <c r="EN228" s="35">
        <f t="shared" si="75"/>
        <v>0.5</v>
      </c>
      <c r="EO228" s="35">
        <f t="shared" si="75"/>
        <v>0.5</v>
      </c>
      <c r="EP228" s="35">
        <f t="shared" si="75"/>
        <v>0.5</v>
      </c>
      <c r="EQ228" s="35">
        <f t="shared" si="75"/>
        <v>0.5</v>
      </c>
      <c r="ER228" s="35">
        <f t="shared" si="75"/>
        <v>0.5</v>
      </c>
      <c r="ES228" s="35">
        <f t="shared" si="75"/>
        <v>0.5</v>
      </c>
      <c r="ET228" s="35">
        <f t="shared" si="75"/>
        <v>0.5</v>
      </c>
      <c r="EU228" s="35">
        <f t="shared" si="75"/>
        <v>0.5</v>
      </c>
      <c r="EV228" s="35">
        <f t="shared" si="75"/>
        <v>0.5</v>
      </c>
      <c r="EW228" s="35">
        <f t="shared" si="75"/>
        <v>0.5</v>
      </c>
      <c r="EX228" s="35">
        <f t="shared" si="75"/>
        <v>0.5</v>
      </c>
      <c r="EY228" s="35">
        <f t="shared" si="75"/>
        <v>0.5</v>
      </c>
      <c r="EZ228" s="35">
        <f t="shared" si="75"/>
        <v>0.5</v>
      </c>
      <c r="FA228" s="35">
        <f t="shared" si="75"/>
        <v>0.5</v>
      </c>
      <c r="FB228" s="35">
        <f t="shared" si="75"/>
        <v>0.5</v>
      </c>
      <c r="FC228" s="35">
        <f t="shared" si="75"/>
        <v>0.5</v>
      </c>
      <c r="FD228" s="35">
        <f t="shared" si="75"/>
        <v>0.5</v>
      </c>
      <c r="FE228" s="35">
        <f t="shared" si="75"/>
        <v>0.5</v>
      </c>
      <c r="FF228" s="35">
        <f t="shared" si="75"/>
        <v>0.5</v>
      </c>
      <c r="FG228" s="35">
        <f t="shared" si="75"/>
        <v>0.5</v>
      </c>
      <c r="FH228" s="35">
        <f t="shared" si="75"/>
        <v>0.5</v>
      </c>
      <c r="FI228" s="35">
        <f t="shared" si="75"/>
        <v>0.5</v>
      </c>
      <c r="FJ228" s="35">
        <f t="shared" si="75"/>
        <v>0.5</v>
      </c>
      <c r="FK228" s="35">
        <f t="shared" si="75"/>
        <v>0.5</v>
      </c>
      <c r="FL228" s="35">
        <f t="shared" si="75"/>
        <v>0.5</v>
      </c>
      <c r="FM228" s="35">
        <f t="shared" si="75"/>
        <v>0.5</v>
      </c>
      <c r="FN228" s="35">
        <f t="shared" si="75"/>
        <v>0.5</v>
      </c>
      <c r="FO228" s="35">
        <f t="shared" si="75"/>
        <v>0.5</v>
      </c>
      <c r="FP228" s="35">
        <f t="shared" si="75"/>
        <v>0.5</v>
      </c>
      <c r="FQ228" s="35">
        <f t="shared" si="75"/>
        <v>0.5</v>
      </c>
      <c r="FR228" s="35">
        <f t="shared" si="75"/>
        <v>0.5</v>
      </c>
      <c r="FS228" s="35">
        <f t="shared" si="75"/>
        <v>0.5</v>
      </c>
      <c r="FT228" s="35">
        <f t="shared" si="75"/>
        <v>0.5</v>
      </c>
      <c r="FU228" s="35">
        <f t="shared" si="75"/>
        <v>0.5</v>
      </c>
      <c r="FV228" s="35">
        <f t="shared" si="75"/>
        <v>0.5</v>
      </c>
      <c r="FW228" s="35">
        <f t="shared" si="75"/>
        <v>0.5</v>
      </c>
    </row>
    <row r="229">
      <c r="AM229" s="10"/>
      <c r="AN229" s="10"/>
      <c r="AO229" s="10"/>
      <c r="AP229" s="10"/>
      <c r="AQ229" s="10"/>
      <c r="AR229" s="10"/>
      <c r="AS229" s="10"/>
      <c r="AT229" s="10"/>
      <c r="AU229" s="10" t="s">
        <v>24</v>
      </c>
      <c r="AV229" s="4">
        <v>10.0</v>
      </c>
      <c r="AW229" s="4">
        <v>10.0</v>
      </c>
      <c r="AX229" s="4">
        <v>10.0</v>
      </c>
      <c r="AY229" s="4">
        <v>10.0</v>
      </c>
      <c r="AZ229" s="4">
        <v>10.0</v>
      </c>
      <c r="BA229" s="4">
        <v>10.0</v>
      </c>
      <c r="BB229" s="4">
        <v>10.0</v>
      </c>
      <c r="BC229" s="4">
        <v>10.0</v>
      </c>
      <c r="BD229" s="4">
        <v>10.0</v>
      </c>
      <c r="BE229" s="4">
        <v>10.0</v>
      </c>
      <c r="BF229" s="4">
        <v>10.0</v>
      </c>
      <c r="BG229" s="4">
        <v>1.0</v>
      </c>
      <c r="BH229" s="4">
        <v>1.0</v>
      </c>
      <c r="BI229" s="4">
        <v>1.0</v>
      </c>
      <c r="BJ229" s="4">
        <v>1.0</v>
      </c>
      <c r="BK229" s="4">
        <v>1.0</v>
      </c>
      <c r="BL229" s="4">
        <v>1.0</v>
      </c>
      <c r="BM229" s="4">
        <v>1.0</v>
      </c>
      <c r="BN229" s="4">
        <v>1.0</v>
      </c>
      <c r="BO229" s="4">
        <v>1.0</v>
      </c>
      <c r="BP229" s="4">
        <v>1.0</v>
      </c>
      <c r="BQ229" s="4">
        <v>1.0</v>
      </c>
      <c r="BR229" s="4">
        <v>1.0</v>
      </c>
      <c r="BS229" s="4">
        <v>1.0</v>
      </c>
      <c r="BT229" s="4">
        <v>1.0</v>
      </c>
      <c r="BU229" s="4">
        <v>1.0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</row>
    <row r="236">
      <c r="L236" s="2"/>
      <c r="M236" s="2"/>
      <c r="N236" s="2"/>
      <c r="P236" s="41"/>
      <c r="Q236" s="42"/>
      <c r="S236" s="49" t="s">
        <v>56</v>
      </c>
      <c r="Z236" s="50"/>
      <c r="AA236" s="2" t="s">
        <v>57</v>
      </c>
      <c r="AR236" s="50"/>
    </row>
    <row r="237">
      <c r="A237" s="23" t="s">
        <v>36</v>
      </c>
      <c r="B237" s="39">
        <f>B222+1</f>
        <v>15</v>
      </c>
      <c r="J237" s="2" t="s">
        <v>7</v>
      </c>
      <c r="L237" s="43" t="s">
        <v>8</v>
      </c>
      <c r="N237" s="43" t="s">
        <v>40</v>
      </c>
      <c r="P237" s="41"/>
      <c r="Q237" s="2" t="s">
        <v>9</v>
      </c>
      <c r="R237" s="2" t="s">
        <v>10</v>
      </c>
      <c r="S237" s="51"/>
      <c r="T237" s="52"/>
      <c r="U237" s="53" t="s">
        <v>58</v>
      </c>
      <c r="X237" s="54" t="s">
        <v>29</v>
      </c>
      <c r="Z237" s="50"/>
      <c r="AA237" s="53" t="s">
        <v>58</v>
      </c>
      <c r="AC237" s="56" t="s">
        <v>29</v>
      </c>
      <c r="AE237" s="52"/>
      <c r="AF237" s="52"/>
      <c r="AG237" s="53" t="s">
        <v>28</v>
      </c>
      <c r="AJ237" s="53" t="s">
        <v>59</v>
      </c>
      <c r="AM237" s="57" t="s">
        <v>29</v>
      </c>
      <c r="AR237" s="50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44" t="s">
        <v>41</v>
      </c>
      <c r="BG237" s="11">
        <f t="shared" ref="BG237:FW237" si="76">1/(1+exp(-1*($A239+$B239*BG239+$C239*BG240)))</f>
        <v>0.5</v>
      </c>
      <c r="BH237" s="11">
        <f t="shared" si="76"/>
        <v>0.5</v>
      </c>
      <c r="BI237" s="11">
        <f t="shared" si="76"/>
        <v>0.5</v>
      </c>
      <c r="BJ237" s="11">
        <f t="shared" si="76"/>
        <v>0.5</v>
      </c>
      <c r="BK237" s="11">
        <f t="shared" si="76"/>
        <v>0.5</v>
      </c>
      <c r="BL237" s="11">
        <f t="shared" si="76"/>
        <v>0.5</v>
      </c>
      <c r="BM237" s="11">
        <f t="shared" si="76"/>
        <v>0.5</v>
      </c>
      <c r="BN237" s="11">
        <f t="shared" si="76"/>
        <v>0.5</v>
      </c>
      <c r="BO237" s="11">
        <f t="shared" si="76"/>
        <v>0.5</v>
      </c>
      <c r="BP237" s="11">
        <f t="shared" si="76"/>
        <v>0.5</v>
      </c>
      <c r="BQ237" s="11">
        <f t="shared" si="76"/>
        <v>0.5</v>
      </c>
      <c r="BR237" s="11">
        <f t="shared" si="76"/>
        <v>0.5</v>
      </c>
      <c r="BS237" s="11">
        <f t="shared" si="76"/>
        <v>0.5</v>
      </c>
      <c r="BT237" s="11">
        <f t="shared" si="76"/>
        <v>0.5</v>
      </c>
      <c r="BU237" s="11">
        <f t="shared" si="76"/>
        <v>0.5</v>
      </c>
      <c r="BV237" s="11">
        <f t="shared" si="76"/>
        <v>0.5</v>
      </c>
      <c r="BW237" s="11">
        <f t="shared" si="76"/>
        <v>0.5</v>
      </c>
      <c r="BX237" s="11">
        <f t="shared" si="76"/>
        <v>0.5</v>
      </c>
      <c r="BY237" s="11">
        <f t="shared" si="76"/>
        <v>0.5</v>
      </c>
      <c r="BZ237" s="11">
        <f t="shared" si="76"/>
        <v>0.5</v>
      </c>
      <c r="CA237" s="11">
        <f t="shared" si="76"/>
        <v>0.5</v>
      </c>
      <c r="CB237" s="11">
        <f t="shared" si="76"/>
        <v>0.5</v>
      </c>
      <c r="CC237" s="11">
        <f t="shared" si="76"/>
        <v>0.5</v>
      </c>
      <c r="CD237" s="11">
        <f t="shared" si="76"/>
        <v>0.5</v>
      </c>
      <c r="CE237" s="11">
        <f t="shared" si="76"/>
        <v>0.5</v>
      </c>
      <c r="CF237" s="11">
        <f t="shared" si="76"/>
        <v>0.5</v>
      </c>
      <c r="CG237" s="11">
        <f t="shared" si="76"/>
        <v>0.5</v>
      </c>
      <c r="CH237" s="11">
        <f t="shared" si="76"/>
        <v>0.5</v>
      </c>
      <c r="CI237" s="11">
        <f t="shared" si="76"/>
        <v>0.5</v>
      </c>
      <c r="CJ237" s="11">
        <f t="shared" si="76"/>
        <v>0.5</v>
      </c>
      <c r="CK237" s="11">
        <f t="shared" si="76"/>
        <v>0.5</v>
      </c>
      <c r="CL237" s="11">
        <f t="shared" si="76"/>
        <v>0.5</v>
      </c>
      <c r="CM237" s="11">
        <f t="shared" si="76"/>
        <v>0.5</v>
      </c>
      <c r="CN237" s="11">
        <f t="shared" si="76"/>
        <v>0.5</v>
      </c>
      <c r="CO237" s="11">
        <f t="shared" si="76"/>
        <v>0.5</v>
      </c>
      <c r="CP237" s="11">
        <f t="shared" si="76"/>
        <v>0.5</v>
      </c>
      <c r="CQ237" s="11">
        <f t="shared" si="76"/>
        <v>0.5</v>
      </c>
      <c r="CR237" s="11">
        <f t="shared" si="76"/>
        <v>0.5</v>
      </c>
      <c r="CS237" s="11">
        <f t="shared" si="76"/>
        <v>0.5</v>
      </c>
      <c r="CT237" s="11">
        <f t="shared" si="76"/>
        <v>0.5</v>
      </c>
      <c r="CU237" s="11">
        <f t="shared" si="76"/>
        <v>0.5</v>
      </c>
      <c r="CV237" s="11">
        <f t="shared" si="76"/>
        <v>0.5</v>
      </c>
      <c r="CW237" s="11">
        <f t="shared" si="76"/>
        <v>0.5</v>
      </c>
      <c r="CX237" s="11">
        <f t="shared" si="76"/>
        <v>0.5</v>
      </c>
      <c r="CY237" s="11">
        <f t="shared" si="76"/>
        <v>0.5</v>
      </c>
      <c r="CZ237" s="11">
        <f t="shared" si="76"/>
        <v>0.5</v>
      </c>
      <c r="DA237" s="11">
        <f t="shared" si="76"/>
        <v>0.5</v>
      </c>
      <c r="DB237" s="11">
        <f t="shared" si="76"/>
        <v>0.5</v>
      </c>
      <c r="DC237" s="11">
        <f t="shared" si="76"/>
        <v>0.5</v>
      </c>
      <c r="DD237" s="11">
        <f t="shared" si="76"/>
        <v>0.5</v>
      </c>
      <c r="DE237" s="11">
        <f t="shared" si="76"/>
        <v>0.5</v>
      </c>
      <c r="DF237" s="11">
        <f t="shared" si="76"/>
        <v>0.5</v>
      </c>
      <c r="DG237" s="11">
        <f t="shared" si="76"/>
        <v>0.5</v>
      </c>
      <c r="DH237" s="11">
        <f t="shared" si="76"/>
        <v>0.5</v>
      </c>
      <c r="DI237" s="11">
        <f t="shared" si="76"/>
        <v>0.5</v>
      </c>
      <c r="DJ237" s="11">
        <f t="shared" si="76"/>
        <v>0.5</v>
      </c>
      <c r="DK237" s="11">
        <f t="shared" si="76"/>
        <v>0.5</v>
      </c>
      <c r="DL237" s="11">
        <f t="shared" si="76"/>
        <v>0.5</v>
      </c>
      <c r="DM237" s="11">
        <f t="shared" si="76"/>
        <v>0.5</v>
      </c>
      <c r="DN237" s="11">
        <f t="shared" si="76"/>
        <v>0.5</v>
      </c>
      <c r="DO237" s="11">
        <f t="shared" si="76"/>
        <v>0.5</v>
      </c>
      <c r="DP237" s="11">
        <f t="shared" si="76"/>
        <v>0.5</v>
      </c>
      <c r="DQ237" s="11">
        <f t="shared" si="76"/>
        <v>0.5</v>
      </c>
      <c r="DR237" s="11">
        <f t="shared" si="76"/>
        <v>0.5</v>
      </c>
      <c r="DS237" s="11">
        <f t="shared" si="76"/>
        <v>0.5</v>
      </c>
      <c r="DT237" s="11">
        <f t="shared" si="76"/>
        <v>0.5</v>
      </c>
      <c r="DU237" s="11">
        <f t="shared" si="76"/>
        <v>0.5</v>
      </c>
      <c r="DV237" s="11">
        <f t="shared" si="76"/>
        <v>0.5</v>
      </c>
      <c r="DW237" s="11">
        <f t="shared" si="76"/>
        <v>0.5</v>
      </c>
      <c r="DX237" s="11">
        <f t="shared" si="76"/>
        <v>0.5</v>
      </c>
      <c r="DY237" s="11">
        <f t="shared" si="76"/>
        <v>0.5</v>
      </c>
      <c r="DZ237" s="11">
        <f t="shared" si="76"/>
        <v>0.5</v>
      </c>
      <c r="EA237" s="11">
        <f t="shared" si="76"/>
        <v>0.5</v>
      </c>
      <c r="EB237" s="11">
        <f t="shared" si="76"/>
        <v>0.5</v>
      </c>
      <c r="EC237" s="11">
        <f t="shared" si="76"/>
        <v>0.5</v>
      </c>
      <c r="ED237" s="11">
        <f t="shared" si="76"/>
        <v>0.5</v>
      </c>
      <c r="EE237" s="11">
        <f t="shared" si="76"/>
        <v>0.5</v>
      </c>
      <c r="EF237" s="11">
        <f t="shared" si="76"/>
        <v>0.5</v>
      </c>
      <c r="EG237" s="11">
        <f t="shared" si="76"/>
        <v>0.5</v>
      </c>
      <c r="EH237" s="11">
        <f t="shared" si="76"/>
        <v>0.5</v>
      </c>
      <c r="EI237" s="11">
        <f t="shared" si="76"/>
        <v>0.5</v>
      </c>
      <c r="EJ237" s="11">
        <f t="shared" si="76"/>
        <v>0.5</v>
      </c>
      <c r="EK237" s="11">
        <f t="shared" si="76"/>
        <v>0.5</v>
      </c>
      <c r="EL237" s="11">
        <f t="shared" si="76"/>
        <v>0.5</v>
      </c>
      <c r="EM237" s="11">
        <f t="shared" si="76"/>
        <v>0.5</v>
      </c>
      <c r="EN237" s="11">
        <f t="shared" si="76"/>
        <v>0.5</v>
      </c>
      <c r="EO237" s="11">
        <f t="shared" si="76"/>
        <v>0.5</v>
      </c>
      <c r="EP237" s="11">
        <f t="shared" si="76"/>
        <v>0.5</v>
      </c>
      <c r="EQ237" s="11">
        <f t="shared" si="76"/>
        <v>0.5</v>
      </c>
      <c r="ER237" s="11">
        <f t="shared" si="76"/>
        <v>0.5</v>
      </c>
      <c r="ES237" s="11">
        <f t="shared" si="76"/>
        <v>0.5</v>
      </c>
      <c r="ET237" s="11">
        <f t="shared" si="76"/>
        <v>0.5</v>
      </c>
      <c r="EU237" s="11">
        <f t="shared" si="76"/>
        <v>0.5</v>
      </c>
      <c r="EV237" s="11">
        <f t="shared" si="76"/>
        <v>0.5</v>
      </c>
      <c r="EW237" s="11">
        <f t="shared" si="76"/>
        <v>0.5</v>
      </c>
      <c r="EX237" s="11">
        <f t="shared" si="76"/>
        <v>0.5</v>
      </c>
      <c r="EY237" s="11">
        <f t="shared" si="76"/>
        <v>0.5</v>
      </c>
      <c r="EZ237" s="11">
        <f t="shared" si="76"/>
        <v>0.5</v>
      </c>
      <c r="FA237" s="11">
        <f t="shared" si="76"/>
        <v>0.5</v>
      </c>
      <c r="FB237" s="11">
        <f t="shared" si="76"/>
        <v>0.5</v>
      </c>
      <c r="FC237" s="11">
        <f t="shared" si="76"/>
        <v>0.5</v>
      </c>
      <c r="FD237" s="11">
        <f t="shared" si="76"/>
        <v>0.5</v>
      </c>
      <c r="FE237" s="11">
        <f t="shared" si="76"/>
        <v>0.5</v>
      </c>
      <c r="FF237" s="11">
        <f t="shared" si="76"/>
        <v>0.5</v>
      </c>
      <c r="FG237" s="11">
        <f t="shared" si="76"/>
        <v>0.5</v>
      </c>
      <c r="FH237" s="11">
        <f t="shared" si="76"/>
        <v>0.5</v>
      </c>
      <c r="FI237" s="11">
        <f t="shared" si="76"/>
        <v>0.5</v>
      </c>
      <c r="FJ237" s="11">
        <f t="shared" si="76"/>
        <v>0.5</v>
      </c>
      <c r="FK237" s="11">
        <f t="shared" si="76"/>
        <v>0.5</v>
      </c>
      <c r="FL237" s="11">
        <f t="shared" si="76"/>
        <v>0.5</v>
      </c>
      <c r="FM237" s="11">
        <f t="shared" si="76"/>
        <v>0.5</v>
      </c>
      <c r="FN237" s="11">
        <f t="shared" si="76"/>
        <v>0.5</v>
      </c>
      <c r="FO237" s="11">
        <f t="shared" si="76"/>
        <v>0.5</v>
      </c>
      <c r="FP237" s="11">
        <f t="shared" si="76"/>
        <v>0.5</v>
      </c>
      <c r="FQ237" s="11">
        <f t="shared" si="76"/>
        <v>0.5</v>
      </c>
      <c r="FR237" s="11">
        <f t="shared" si="76"/>
        <v>0.5</v>
      </c>
      <c r="FS237" s="11">
        <f t="shared" si="76"/>
        <v>0.5</v>
      </c>
      <c r="FT237" s="11">
        <f t="shared" si="76"/>
        <v>0.5</v>
      </c>
      <c r="FU237" s="11">
        <f t="shared" si="76"/>
        <v>0.5</v>
      </c>
      <c r="FV237" s="11">
        <f t="shared" si="76"/>
        <v>0.5</v>
      </c>
      <c r="FW237" s="11">
        <f t="shared" si="76"/>
        <v>0.5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15</v>
      </c>
      <c r="K238" s="7" t="s">
        <v>16</v>
      </c>
      <c r="L238" s="7" t="s">
        <v>17</v>
      </c>
      <c r="M238" s="7" t="s">
        <v>49</v>
      </c>
      <c r="N238" s="7" t="s">
        <v>18</v>
      </c>
      <c r="O238" s="7" t="s">
        <v>50</v>
      </c>
      <c r="P238" s="45" t="s">
        <v>51</v>
      </c>
      <c r="Q238" s="45" t="s">
        <v>52</v>
      </c>
      <c r="R238" s="45" t="s">
        <v>19</v>
      </c>
      <c r="S238" s="58" t="s">
        <v>60</v>
      </c>
      <c r="T238" s="7" t="s">
        <v>61</v>
      </c>
      <c r="U238" s="7" t="s">
        <v>62</v>
      </c>
      <c r="V238" s="7" t="s">
        <v>63</v>
      </c>
      <c r="W238" s="7" t="s">
        <v>64</v>
      </c>
      <c r="X238" s="59" t="s">
        <v>62</v>
      </c>
      <c r="Y238" s="45" t="s">
        <v>63</v>
      </c>
      <c r="Z238" s="60" t="s">
        <v>64</v>
      </c>
      <c r="AA238" s="7" t="s">
        <v>65</v>
      </c>
      <c r="AB238" s="7" t="s">
        <v>66</v>
      </c>
      <c r="AC238" s="7" t="s">
        <v>65</v>
      </c>
      <c r="AD238" s="7" t="s">
        <v>66</v>
      </c>
      <c r="AE238" s="7" t="s">
        <v>31</v>
      </c>
      <c r="AF238" s="7" t="s">
        <v>67</v>
      </c>
      <c r="AG238" s="7" t="s">
        <v>68</v>
      </c>
      <c r="AH238" s="7" t="s">
        <v>33</v>
      </c>
      <c r="AI238" s="7" t="s">
        <v>34</v>
      </c>
      <c r="AJ238" s="7" t="s">
        <v>69</v>
      </c>
      <c r="AK238" s="7" t="s">
        <v>70</v>
      </c>
      <c r="AL238" s="7" t="s">
        <v>71</v>
      </c>
      <c r="AM238" s="61" t="s">
        <v>68</v>
      </c>
      <c r="AN238" s="7" t="s">
        <v>33</v>
      </c>
      <c r="AO238" s="7" t="s">
        <v>34</v>
      </c>
      <c r="AP238" s="7" t="s">
        <v>69</v>
      </c>
      <c r="AQ238" s="7" t="s">
        <v>70</v>
      </c>
      <c r="AR238" s="62" t="s">
        <v>71</v>
      </c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G238" s="11">
        <f t="shared" ref="BG238:FW238" si="77">1/(1+exp(-1*($D239+$E239*BG239+$F239*BG240)))</f>
        <v>0.5</v>
      </c>
      <c r="BH238" s="11">
        <f t="shared" si="77"/>
        <v>0.5</v>
      </c>
      <c r="BI238" s="11">
        <f t="shared" si="77"/>
        <v>0.5</v>
      </c>
      <c r="BJ238" s="11">
        <f t="shared" si="77"/>
        <v>0.5</v>
      </c>
      <c r="BK238" s="11">
        <f t="shared" si="77"/>
        <v>0.5</v>
      </c>
      <c r="BL238" s="11">
        <f t="shared" si="77"/>
        <v>0.5</v>
      </c>
      <c r="BM238" s="11">
        <f t="shared" si="77"/>
        <v>0.5</v>
      </c>
      <c r="BN238" s="11">
        <f t="shared" si="77"/>
        <v>0.5</v>
      </c>
      <c r="BO238" s="11">
        <f t="shared" si="77"/>
        <v>0.5</v>
      </c>
      <c r="BP238" s="11">
        <f t="shared" si="77"/>
        <v>0.5</v>
      </c>
      <c r="BQ238" s="11">
        <f t="shared" si="77"/>
        <v>0.5</v>
      </c>
      <c r="BR238" s="11">
        <f t="shared" si="77"/>
        <v>0.5</v>
      </c>
      <c r="BS238" s="11">
        <f t="shared" si="77"/>
        <v>0.5</v>
      </c>
      <c r="BT238" s="11">
        <f t="shared" si="77"/>
        <v>0.5</v>
      </c>
      <c r="BU238" s="11">
        <f t="shared" si="77"/>
        <v>0.5</v>
      </c>
      <c r="BV238" s="11">
        <f t="shared" si="77"/>
        <v>0.5</v>
      </c>
      <c r="BW238" s="11">
        <f t="shared" si="77"/>
        <v>0.5</v>
      </c>
      <c r="BX238" s="11">
        <f t="shared" si="77"/>
        <v>0.5</v>
      </c>
      <c r="BY238" s="11">
        <f t="shared" si="77"/>
        <v>0.5</v>
      </c>
      <c r="BZ238" s="11">
        <f t="shared" si="77"/>
        <v>0.5</v>
      </c>
      <c r="CA238" s="11">
        <f t="shared" si="77"/>
        <v>0.5</v>
      </c>
      <c r="CB238" s="11">
        <f t="shared" si="77"/>
        <v>0.5</v>
      </c>
      <c r="CC238" s="11">
        <f t="shared" si="77"/>
        <v>0.5</v>
      </c>
      <c r="CD238" s="11">
        <f t="shared" si="77"/>
        <v>0.5</v>
      </c>
      <c r="CE238" s="11">
        <f t="shared" si="77"/>
        <v>0.5</v>
      </c>
      <c r="CF238" s="11">
        <f t="shared" si="77"/>
        <v>0.5</v>
      </c>
      <c r="CG238" s="11">
        <f t="shared" si="77"/>
        <v>0.5</v>
      </c>
      <c r="CH238" s="11">
        <f t="shared" si="77"/>
        <v>0.5</v>
      </c>
      <c r="CI238" s="11">
        <f t="shared" si="77"/>
        <v>0.5</v>
      </c>
      <c r="CJ238" s="11">
        <f t="shared" si="77"/>
        <v>0.5</v>
      </c>
      <c r="CK238" s="11">
        <f t="shared" si="77"/>
        <v>0.5</v>
      </c>
      <c r="CL238" s="11">
        <f t="shared" si="77"/>
        <v>0.5</v>
      </c>
      <c r="CM238" s="11">
        <f t="shared" si="77"/>
        <v>0.5</v>
      </c>
      <c r="CN238" s="11">
        <f t="shared" si="77"/>
        <v>0.5</v>
      </c>
      <c r="CO238" s="11">
        <f t="shared" si="77"/>
        <v>0.5</v>
      </c>
      <c r="CP238" s="11">
        <f t="shared" si="77"/>
        <v>0.5</v>
      </c>
      <c r="CQ238" s="11">
        <f t="shared" si="77"/>
        <v>0.5</v>
      </c>
      <c r="CR238" s="11">
        <f t="shared" si="77"/>
        <v>0.5</v>
      </c>
      <c r="CS238" s="11">
        <f t="shared" si="77"/>
        <v>0.5</v>
      </c>
      <c r="CT238" s="11">
        <f t="shared" si="77"/>
        <v>0.5</v>
      </c>
      <c r="CU238" s="11">
        <f t="shared" si="77"/>
        <v>0.5</v>
      </c>
      <c r="CV238" s="11">
        <f t="shared" si="77"/>
        <v>0.5</v>
      </c>
      <c r="CW238" s="11">
        <f t="shared" si="77"/>
        <v>0.5</v>
      </c>
      <c r="CX238" s="11">
        <f t="shared" si="77"/>
        <v>0.5</v>
      </c>
      <c r="CY238" s="11">
        <f t="shared" si="77"/>
        <v>0.5</v>
      </c>
      <c r="CZ238" s="11">
        <f t="shared" si="77"/>
        <v>0.5</v>
      </c>
      <c r="DA238" s="11">
        <f t="shared" si="77"/>
        <v>0.5</v>
      </c>
      <c r="DB238" s="11">
        <f t="shared" si="77"/>
        <v>0.5</v>
      </c>
      <c r="DC238" s="11">
        <f t="shared" si="77"/>
        <v>0.5</v>
      </c>
      <c r="DD238" s="11">
        <f t="shared" si="77"/>
        <v>0.5</v>
      </c>
      <c r="DE238" s="11">
        <f t="shared" si="77"/>
        <v>0.5</v>
      </c>
      <c r="DF238" s="11">
        <f t="shared" si="77"/>
        <v>0.5</v>
      </c>
      <c r="DG238" s="11">
        <f t="shared" si="77"/>
        <v>0.5</v>
      </c>
      <c r="DH238" s="11">
        <f t="shared" si="77"/>
        <v>0.5</v>
      </c>
      <c r="DI238" s="11">
        <f t="shared" si="77"/>
        <v>0.5</v>
      </c>
      <c r="DJ238" s="11">
        <f t="shared" si="77"/>
        <v>0.5</v>
      </c>
      <c r="DK238" s="11">
        <f t="shared" si="77"/>
        <v>0.5</v>
      </c>
      <c r="DL238" s="11">
        <f t="shared" si="77"/>
        <v>0.5</v>
      </c>
      <c r="DM238" s="11">
        <f t="shared" si="77"/>
        <v>0.5</v>
      </c>
      <c r="DN238" s="11">
        <f t="shared" si="77"/>
        <v>0.5</v>
      </c>
      <c r="DO238" s="11">
        <f t="shared" si="77"/>
        <v>0.5</v>
      </c>
      <c r="DP238" s="11">
        <f t="shared" si="77"/>
        <v>0.5</v>
      </c>
      <c r="DQ238" s="11">
        <f t="shared" si="77"/>
        <v>0.5</v>
      </c>
      <c r="DR238" s="11">
        <f t="shared" si="77"/>
        <v>0.5</v>
      </c>
      <c r="DS238" s="11">
        <f t="shared" si="77"/>
        <v>0.5</v>
      </c>
      <c r="DT238" s="11">
        <f t="shared" si="77"/>
        <v>0.5</v>
      </c>
      <c r="DU238" s="11">
        <f t="shared" si="77"/>
        <v>0.5</v>
      </c>
      <c r="DV238" s="11">
        <f t="shared" si="77"/>
        <v>0.5</v>
      </c>
      <c r="DW238" s="11">
        <f t="shared" si="77"/>
        <v>0.5</v>
      </c>
      <c r="DX238" s="11">
        <f t="shared" si="77"/>
        <v>0.5</v>
      </c>
      <c r="DY238" s="11">
        <f t="shared" si="77"/>
        <v>0.5</v>
      </c>
      <c r="DZ238" s="11">
        <f t="shared" si="77"/>
        <v>0.5</v>
      </c>
      <c r="EA238" s="11">
        <f t="shared" si="77"/>
        <v>0.5</v>
      </c>
      <c r="EB238" s="11">
        <f t="shared" si="77"/>
        <v>0.5</v>
      </c>
      <c r="EC238" s="11">
        <f t="shared" si="77"/>
        <v>0.5</v>
      </c>
      <c r="ED238" s="11">
        <f t="shared" si="77"/>
        <v>0.5</v>
      </c>
      <c r="EE238" s="11">
        <f t="shared" si="77"/>
        <v>0.5</v>
      </c>
      <c r="EF238" s="11">
        <f t="shared" si="77"/>
        <v>0.5</v>
      </c>
      <c r="EG238" s="11">
        <f t="shared" si="77"/>
        <v>0.5</v>
      </c>
      <c r="EH238" s="11">
        <f t="shared" si="77"/>
        <v>0.5</v>
      </c>
      <c r="EI238" s="11">
        <f t="shared" si="77"/>
        <v>0.5</v>
      </c>
      <c r="EJ238" s="11">
        <f t="shared" si="77"/>
        <v>0.5</v>
      </c>
      <c r="EK238" s="11">
        <f t="shared" si="77"/>
        <v>0.5</v>
      </c>
      <c r="EL238" s="11">
        <f t="shared" si="77"/>
        <v>0.5</v>
      </c>
      <c r="EM238" s="11">
        <f t="shared" si="77"/>
        <v>0.5</v>
      </c>
      <c r="EN238" s="11">
        <f t="shared" si="77"/>
        <v>0.5</v>
      </c>
      <c r="EO238" s="11">
        <f t="shared" si="77"/>
        <v>0.5</v>
      </c>
      <c r="EP238" s="11">
        <f t="shared" si="77"/>
        <v>0.5</v>
      </c>
      <c r="EQ238" s="11">
        <f t="shared" si="77"/>
        <v>0.5</v>
      </c>
      <c r="ER238" s="11">
        <f t="shared" si="77"/>
        <v>0.5</v>
      </c>
      <c r="ES238" s="11">
        <f t="shared" si="77"/>
        <v>0.5</v>
      </c>
      <c r="ET238" s="11">
        <f t="shared" si="77"/>
        <v>0.5</v>
      </c>
      <c r="EU238" s="11">
        <f t="shared" si="77"/>
        <v>0.5</v>
      </c>
      <c r="EV238" s="11">
        <f t="shared" si="77"/>
        <v>0.5</v>
      </c>
      <c r="EW238" s="11">
        <f t="shared" si="77"/>
        <v>0.5</v>
      </c>
      <c r="EX238" s="11">
        <f t="shared" si="77"/>
        <v>0.5</v>
      </c>
      <c r="EY238" s="11">
        <f t="shared" si="77"/>
        <v>0.5</v>
      </c>
      <c r="EZ238" s="11">
        <f t="shared" si="77"/>
        <v>0.5</v>
      </c>
      <c r="FA238" s="11">
        <f t="shared" si="77"/>
        <v>0.5</v>
      </c>
      <c r="FB238" s="11">
        <f t="shared" si="77"/>
        <v>0.5</v>
      </c>
      <c r="FC238" s="11">
        <f t="shared" si="77"/>
        <v>0.5</v>
      </c>
      <c r="FD238" s="11">
        <f t="shared" si="77"/>
        <v>0.5</v>
      </c>
      <c r="FE238" s="11">
        <f t="shared" si="77"/>
        <v>0.5</v>
      </c>
      <c r="FF238" s="11">
        <f t="shared" si="77"/>
        <v>0.5</v>
      </c>
      <c r="FG238" s="11">
        <f t="shared" si="77"/>
        <v>0.5</v>
      </c>
      <c r="FH238" s="11">
        <f t="shared" si="77"/>
        <v>0.5</v>
      </c>
      <c r="FI238" s="11">
        <f t="shared" si="77"/>
        <v>0.5</v>
      </c>
      <c r="FJ238" s="11">
        <f t="shared" si="77"/>
        <v>0.5</v>
      </c>
      <c r="FK238" s="11">
        <f t="shared" si="77"/>
        <v>0.5</v>
      </c>
      <c r="FL238" s="11">
        <f t="shared" si="77"/>
        <v>0.5</v>
      </c>
      <c r="FM238" s="11">
        <f t="shared" si="77"/>
        <v>0.5</v>
      </c>
      <c r="FN238" s="11">
        <f t="shared" si="77"/>
        <v>0.5</v>
      </c>
      <c r="FO238" s="11">
        <f t="shared" si="77"/>
        <v>0.5</v>
      </c>
      <c r="FP238" s="11">
        <f t="shared" si="77"/>
        <v>0.5</v>
      </c>
      <c r="FQ238" s="11">
        <f t="shared" si="77"/>
        <v>0.5</v>
      </c>
      <c r="FR238" s="11">
        <f t="shared" si="77"/>
        <v>0.5</v>
      </c>
      <c r="FS238" s="11">
        <f t="shared" si="77"/>
        <v>0.5</v>
      </c>
      <c r="FT238" s="11">
        <f t="shared" si="77"/>
        <v>0.5</v>
      </c>
      <c r="FU238" s="11">
        <f t="shared" si="77"/>
        <v>0.5</v>
      </c>
      <c r="FV238" s="11">
        <f t="shared" si="77"/>
        <v>0.5</v>
      </c>
      <c r="FW238" s="11">
        <f t="shared" si="77"/>
        <v>0.5</v>
      </c>
    </row>
    <row r="239">
      <c r="A239" s="9"/>
      <c r="B239" s="9"/>
      <c r="C239" s="9"/>
      <c r="D239" s="9"/>
      <c r="E239" s="9"/>
      <c r="F239" s="9"/>
      <c r="G239" s="46"/>
      <c r="H239" s="46"/>
      <c r="I239" s="46"/>
      <c r="N239" s="32"/>
      <c r="O239" s="32"/>
      <c r="Q239" s="32"/>
      <c r="R239" s="32"/>
      <c r="S239" s="31"/>
      <c r="T239" s="32"/>
      <c r="U239" s="63"/>
      <c r="V239" s="11"/>
      <c r="W239" s="11"/>
      <c r="X239" s="64"/>
      <c r="Y239" s="65"/>
      <c r="Z239" s="66"/>
      <c r="AC239" s="32"/>
      <c r="AD239" s="32"/>
      <c r="AE239" s="32"/>
      <c r="AF239" s="32"/>
      <c r="AG239" s="67"/>
      <c r="AH239" s="68"/>
      <c r="AI239" s="68"/>
      <c r="AJ239" s="67"/>
      <c r="AK239" s="68"/>
      <c r="AL239" s="68"/>
      <c r="AM239" s="69"/>
      <c r="AN239" s="70"/>
      <c r="AO239" s="70"/>
      <c r="AP239" s="70"/>
      <c r="AQ239" s="70"/>
      <c r="AR239" s="71"/>
      <c r="AS239" s="10"/>
      <c r="AT239" s="10"/>
      <c r="AU239" s="10" t="s">
        <v>21</v>
      </c>
      <c r="AV239" s="4">
        <v>-100.0</v>
      </c>
      <c r="AW239" s="4">
        <v>-100.0</v>
      </c>
      <c r="AX239" s="4">
        <v>-100.0</v>
      </c>
      <c r="AY239" s="4">
        <v>-100.0</v>
      </c>
      <c r="AZ239" s="4">
        <v>-100.0</v>
      </c>
      <c r="BA239" s="4">
        <v>-100.0</v>
      </c>
      <c r="BB239" s="4">
        <v>-100.0</v>
      </c>
      <c r="BC239" s="4">
        <v>-100.0</v>
      </c>
      <c r="BD239" s="4">
        <v>-100.0</v>
      </c>
      <c r="BE239" s="4">
        <v>-100.0</v>
      </c>
      <c r="BF239" s="4">
        <v>-100.0</v>
      </c>
      <c r="BG239" s="4">
        <v>0.0</v>
      </c>
      <c r="BH239" s="4">
        <v>0.1</v>
      </c>
      <c r="BI239" s="4">
        <v>0.2</v>
      </c>
      <c r="BJ239" s="4">
        <v>0.3</v>
      </c>
      <c r="BK239" s="4">
        <v>0.4</v>
      </c>
      <c r="BL239" s="4">
        <v>0.5</v>
      </c>
      <c r="BM239" s="4">
        <v>0.6</v>
      </c>
      <c r="BN239" s="4">
        <v>0.7</v>
      </c>
      <c r="BO239" s="4">
        <v>0.8</v>
      </c>
      <c r="BP239" s="4">
        <v>0.9</v>
      </c>
      <c r="BQ239" s="4">
        <v>1.0</v>
      </c>
      <c r="BR239" s="4">
        <v>0.0</v>
      </c>
      <c r="BS239" s="4">
        <v>0.1</v>
      </c>
      <c r="BT239" s="4">
        <v>0.2</v>
      </c>
      <c r="BU239" s="4">
        <v>0.3</v>
      </c>
      <c r="BV239" s="4">
        <v>0.4</v>
      </c>
      <c r="BW239" s="4">
        <v>0.5</v>
      </c>
      <c r="BX239" s="4">
        <v>0.6</v>
      </c>
      <c r="BY239" s="4">
        <v>0.7</v>
      </c>
      <c r="BZ239" s="4">
        <v>0.8</v>
      </c>
      <c r="CA239" s="4">
        <v>0.9</v>
      </c>
      <c r="CB239" s="4">
        <v>1.0</v>
      </c>
      <c r="CC239" s="4">
        <v>0.0</v>
      </c>
      <c r="CD239" s="4">
        <v>0.1</v>
      </c>
      <c r="CE239" s="4">
        <v>0.2</v>
      </c>
      <c r="CF239" s="4">
        <v>0.3</v>
      </c>
      <c r="CG239" s="4">
        <v>0.4</v>
      </c>
      <c r="CH239" s="4">
        <v>0.5</v>
      </c>
      <c r="CI239" s="4">
        <v>0.6</v>
      </c>
      <c r="CJ239" s="4">
        <v>0.7</v>
      </c>
      <c r="CK239" s="4">
        <v>0.8</v>
      </c>
      <c r="CL239" s="4">
        <v>0.9</v>
      </c>
      <c r="CM239" s="4">
        <v>1.0</v>
      </c>
      <c r="CN239" s="4">
        <v>0.0</v>
      </c>
      <c r="CO239" s="4">
        <v>0.1</v>
      </c>
      <c r="CP239" s="4">
        <v>0.2</v>
      </c>
      <c r="CQ239" s="4">
        <v>0.3</v>
      </c>
      <c r="CR239" s="4">
        <v>0.4</v>
      </c>
      <c r="CS239" s="4">
        <v>0.5</v>
      </c>
      <c r="CT239" s="4">
        <v>0.6</v>
      </c>
      <c r="CU239" s="4">
        <v>0.7</v>
      </c>
      <c r="CV239" s="4">
        <v>0.8</v>
      </c>
      <c r="CW239" s="4">
        <v>0.9</v>
      </c>
      <c r="CX239" s="4">
        <v>1.0</v>
      </c>
      <c r="CY239" s="4">
        <v>0.0</v>
      </c>
      <c r="CZ239" s="4">
        <v>0.1</v>
      </c>
      <c r="DA239" s="4">
        <v>0.2</v>
      </c>
      <c r="DB239" s="4">
        <v>0.3</v>
      </c>
      <c r="DC239" s="4">
        <v>0.4</v>
      </c>
      <c r="DD239" s="4">
        <v>0.5</v>
      </c>
      <c r="DE239" s="4">
        <v>0.6</v>
      </c>
      <c r="DF239" s="4">
        <v>0.7</v>
      </c>
      <c r="DG239" s="4">
        <v>0.8</v>
      </c>
      <c r="DH239" s="4">
        <v>0.9</v>
      </c>
      <c r="DI239" s="4">
        <v>1.0</v>
      </c>
      <c r="DJ239" s="4">
        <v>0.0</v>
      </c>
      <c r="DK239" s="4">
        <v>0.1</v>
      </c>
      <c r="DL239" s="4">
        <v>0.2</v>
      </c>
      <c r="DM239" s="4">
        <v>0.3</v>
      </c>
      <c r="DN239" s="4">
        <v>0.4</v>
      </c>
      <c r="DO239" s="4">
        <v>0.5</v>
      </c>
      <c r="DP239" s="4">
        <v>0.6</v>
      </c>
      <c r="DQ239" s="4">
        <v>0.7</v>
      </c>
      <c r="DR239" s="4">
        <v>0.8</v>
      </c>
      <c r="DS239" s="4">
        <v>0.9</v>
      </c>
      <c r="DT239" s="4">
        <v>1.0</v>
      </c>
      <c r="DU239" s="4">
        <v>0.0</v>
      </c>
      <c r="DV239" s="4">
        <v>0.1</v>
      </c>
      <c r="DW239" s="4">
        <v>0.2</v>
      </c>
      <c r="DX239" s="4">
        <v>0.3</v>
      </c>
      <c r="DY239" s="4">
        <v>0.4</v>
      </c>
      <c r="DZ239" s="4">
        <v>0.5</v>
      </c>
      <c r="EA239" s="4">
        <v>0.6</v>
      </c>
      <c r="EB239" s="4">
        <v>0.7</v>
      </c>
      <c r="EC239" s="4">
        <v>0.8</v>
      </c>
      <c r="ED239" s="4">
        <v>0.9</v>
      </c>
      <c r="EE239" s="4">
        <v>1.0</v>
      </c>
      <c r="EF239" s="4">
        <v>0.0</v>
      </c>
      <c r="EG239" s="4">
        <v>0.1</v>
      </c>
      <c r="EH239" s="4">
        <v>0.2</v>
      </c>
      <c r="EI239" s="4">
        <v>0.3</v>
      </c>
      <c r="EJ239" s="4">
        <v>0.4</v>
      </c>
      <c r="EK239" s="4">
        <v>0.5</v>
      </c>
      <c r="EL239" s="4">
        <v>0.6</v>
      </c>
      <c r="EM239" s="4">
        <v>0.7</v>
      </c>
      <c r="EN239" s="4">
        <v>0.8</v>
      </c>
      <c r="EO239" s="4">
        <v>0.9</v>
      </c>
      <c r="EP239" s="4">
        <v>1.0</v>
      </c>
      <c r="EQ239" s="4">
        <v>0.0</v>
      </c>
      <c r="ER239" s="4">
        <v>0.1</v>
      </c>
      <c r="ES239" s="4">
        <v>0.2</v>
      </c>
      <c r="ET239" s="4">
        <v>0.3</v>
      </c>
      <c r="EU239" s="4">
        <v>0.4</v>
      </c>
      <c r="EV239" s="4">
        <v>0.5</v>
      </c>
      <c r="EW239" s="4">
        <v>0.6</v>
      </c>
      <c r="EX239" s="4">
        <v>0.7</v>
      </c>
      <c r="EY239" s="4">
        <v>0.8</v>
      </c>
      <c r="EZ239" s="4">
        <v>0.9</v>
      </c>
      <c r="FA239" s="4">
        <v>1.0</v>
      </c>
      <c r="FB239" s="4">
        <v>0.0</v>
      </c>
      <c r="FC239" s="4">
        <v>0.1</v>
      </c>
      <c r="FD239" s="4">
        <v>0.2</v>
      </c>
      <c r="FE239" s="4">
        <v>0.3</v>
      </c>
      <c r="FF239" s="4">
        <v>0.4</v>
      </c>
      <c r="FG239" s="4">
        <v>0.5</v>
      </c>
      <c r="FH239" s="4">
        <v>0.6</v>
      </c>
      <c r="FI239" s="4">
        <v>0.7</v>
      </c>
      <c r="FJ239" s="4">
        <v>0.8</v>
      </c>
      <c r="FK239" s="4">
        <v>0.9</v>
      </c>
      <c r="FL239" s="4">
        <v>1.0</v>
      </c>
      <c r="FM239" s="4">
        <v>0.0</v>
      </c>
      <c r="FN239" s="4">
        <v>0.1</v>
      </c>
      <c r="FO239" s="4">
        <v>0.2</v>
      </c>
      <c r="FP239" s="4">
        <v>0.3</v>
      </c>
      <c r="FQ239" s="4">
        <v>0.4</v>
      </c>
      <c r="FR239" s="4">
        <v>0.5</v>
      </c>
      <c r="FS239" s="4">
        <v>0.6</v>
      </c>
      <c r="FT239" s="4">
        <v>0.7</v>
      </c>
      <c r="FU239" s="4">
        <v>0.8</v>
      </c>
      <c r="FV239" s="4">
        <v>0.9</v>
      </c>
      <c r="FW239" s="4">
        <v>1.0</v>
      </c>
    </row>
    <row r="240">
      <c r="N240" s="32"/>
      <c r="O240" s="32"/>
      <c r="Q240" s="32"/>
      <c r="R240" s="32"/>
      <c r="S240" s="31"/>
      <c r="T240" s="32"/>
      <c r="U240" s="63"/>
      <c r="V240" s="11"/>
      <c r="W240" s="11"/>
      <c r="X240" s="64"/>
      <c r="Y240" s="65"/>
      <c r="Z240" s="66"/>
      <c r="AC240" s="32"/>
      <c r="AD240" s="32"/>
      <c r="AE240" s="32"/>
      <c r="AF240" s="32"/>
      <c r="AG240" s="67"/>
      <c r="AH240" s="68"/>
      <c r="AI240" s="68"/>
      <c r="AJ240" s="67"/>
      <c r="AK240" s="68"/>
      <c r="AL240" s="68"/>
      <c r="AM240" s="69"/>
      <c r="AN240" s="70"/>
      <c r="AO240" s="70"/>
      <c r="AP240" s="70"/>
      <c r="AQ240" s="70"/>
      <c r="AR240" s="71"/>
      <c r="AS240" s="10"/>
      <c r="AT240" s="10"/>
      <c r="AU240" s="10" t="s">
        <v>22</v>
      </c>
      <c r="AV240" s="4">
        <v>-100.0</v>
      </c>
      <c r="AW240" s="4">
        <v>-100.0</v>
      </c>
      <c r="AX240" s="4">
        <v>-100.0</v>
      </c>
      <c r="AY240" s="4">
        <v>-100.0</v>
      </c>
      <c r="AZ240" s="4">
        <v>-100.0</v>
      </c>
      <c r="BA240" s="4">
        <v>-100.0</v>
      </c>
      <c r="BB240" s="4">
        <v>-100.0</v>
      </c>
      <c r="BC240" s="4">
        <v>-100.0</v>
      </c>
      <c r="BD240" s="4">
        <v>-100.0</v>
      </c>
      <c r="BE240" s="4">
        <v>-100.0</v>
      </c>
      <c r="BF240" s="4">
        <v>-100.0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>
        <v>0.0</v>
      </c>
      <c r="BN240" s="4">
        <v>0.0</v>
      </c>
      <c r="BO240" s="4">
        <v>0.0</v>
      </c>
      <c r="BP240" s="4">
        <v>0.0</v>
      </c>
      <c r="BQ240" s="4">
        <v>0.0</v>
      </c>
      <c r="BR240" s="4">
        <v>0.1</v>
      </c>
      <c r="BS240" s="4">
        <v>0.1</v>
      </c>
      <c r="BT240" s="4">
        <v>0.1</v>
      </c>
      <c r="BU240" s="4">
        <v>0.1</v>
      </c>
      <c r="BV240" s="4">
        <v>0.1</v>
      </c>
      <c r="BW240" s="4">
        <v>0.1</v>
      </c>
      <c r="BX240" s="4">
        <v>0.1</v>
      </c>
      <c r="BY240" s="4">
        <v>0.1</v>
      </c>
      <c r="BZ240" s="4">
        <v>0.1</v>
      </c>
      <c r="CA240" s="4">
        <v>0.1</v>
      </c>
      <c r="CB240" s="4">
        <v>0.1</v>
      </c>
      <c r="CC240" s="4">
        <v>0.2</v>
      </c>
      <c r="CD240" s="4">
        <v>0.2</v>
      </c>
      <c r="CE240" s="4">
        <v>0.2</v>
      </c>
      <c r="CF240" s="4">
        <v>0.2</v>
      </c>
      <c r="CG240" s="4">
        <v>0.2</v>
      </c>
      <c r="CH240" s="4">
        <v>0.2</v>
      </c>
      <c r="CI240" s="4">
        <v>0.2</v>
      </c>
      <c r="CJ240" s="4">
        <v>0.2</v>
      </c>
      <c r="CK240" s="4">
        <v>0.2</v>
      </c>
      <c r="CL240" s="4">
        <v>0.2</v>
      </c>
      <c r="CM240" s="4">
        <v>0.2</v>
      </c>
      <c r="CN240" s="4">
        <v>0.30000000000000004</v>
      </c>
      <c r="CO240" s="4">
        <v>0.30000000000000004</v>
      </c>
      <c r="CP240" s="4">
        <v>0.30000000000000004</v>
      </c>
      <c r="CQ240" s="4">
        <v>0.30000000000000004</v>
      </c>
      <c r="CR240" s="4">
        <v>0.30000000000000004</v>
      </c>
      <c r="CS240" s="4">
        <v>0.30000000000000004</v>
      </c>
      <c r="CT240" s="4">
        <v>0.30000000000000004</v>
      </c>
      <c r="CU240" s="4">
        <v>0.30000000000000004</v>
      </c>
      <c r="CV240" s="4">
        <v>0.30000000000000004</v>
      </c>
      <c r="CW240" s="4">
        <v>0.30000000000000004</v>
      </c>
      <c r="CX240" s="4">
        <v>0.30000000000000004</v>
      </c>
      <c r="CY240" s="4">
        <v>0.4</v>
      </c>
      <c r="CZ240" s="4">
        <v>0.4</v>
      </c>
      <c r="DA240" s="4">
        <v>0.4</v>
      </c>
      <c r="DB240" s="4">
        <v>0.4</v>
      </c>
      <c r="DC240" s="4">
        <v>0.4</v>
      </c>
      <c r="DD240" s="4">
        <v>0.4</v>
      </c>
      <c r="DE240" s="4">
        <v>0.4</v>
      </c>
      <c r="DF240" s="4">
        <v>0.4</v>
      </c>
      <c r="DG240" s="4">
        <v>0.4</v>
      </c>
      <c r="DH240" s="4">
        <v>0.4</v>
      </c>
      <c r="DI240" s="4">
        <v>0.4</v>
      </c>
      <c r="DJ240" s="4">
        <v>0.5</v>
      </c>
      <c r="DK240" s="4">
        <v>0.5</v>
      </c>
      <c r="DL240" s="4">
        <v>0.5</v>
      </c>
      <c r="DM240" s="4">
        <v>0.5</v>
      </c>
      <c r="DN240" s="4">
        <v>0.5</v>
      </c>
      <c r="DO240" s="4">
        <v>0.5</v>
      </c>
      <c r="DP240" s="4">
        <v>0.5</v>
      </c>
      <c r="DQ240" s="4">
        <v>0.5</v>
      </c>
      <c r="DR240" s="4">
        <v>0.5</v>
      </c>
      <c r="DS240" s="4">
        <v>0.5</v>
      </c>
      <c r="DT240" s="4">
        <v>0.5</v>
      </c>
      <c r="DU240" s="4">
        <v>0.6</v>
      </c>
      <c r="DV240" s="4">
        <v>0.6</v>
      </c>
      <c r="DW240" s="4">
        <v>0.6</v>
      </c>
      <c r="DX240" s="4">
        <v>0.6</v>
      </c>
      <c r="DY240" s="4">
        <v>0.6</v>
      </c>
      <c r="DZ240" s="4">
        <v>0.6</v>
      </c>
      <c r="EA240" s="4">
        <v>0.6</v>
      </c>
      <c r="EB240" s="4">
        <v>0.6</v>
      </c>
      <c r="EC240" s="4">
        <v>0.6</v>
      </c>
      <c r="ED240" s="4">
        <v>0.6</v>
      </c>
      <c r="EE240" s="4">
        <v>0.6</v>
      </c>
      <c r="EF240" s="4">
        <v>0.7</v>
      </c>
      <c r="EG240" s="4">
        <v>0.7</v>
      </c>
      <c r="EH240" s="4">
        <v>0.7</v>
      </c>
      <c r="EI240" s="4">
        <v>0.7</v>
      </c>
      <c r="EJ240" s="4">
        <v>0.7</v>
      </c>
      <c r="EK240" s="4">
        <v>0.7</v>
      </c>
      <c r="EL240" s="4">
        <v>0.7</v>
      </c>
      <c r="EM240" s="4">
        <v>0.7</v>
      </c>
      <c r="EN240" s="4">
        <v>0.7</v>
      </c>
      <c r="EO240" s="4">
        <v>0.7</v>
      </c>
      <c r="EP240" s="4">
        <v>0.7</v>
      </c>
      <c r="EQ240" s="4">
        <v>0.7999999999999999</v>
      </c>
      <c r="ER240" s="4">
        <v>0.7999999999999999</v>
      </c>
      <c r="ES240" s="4">
        <v>0.7999999999999999</v>
      </c>
      <c r="ET240" s="4">
        <v>0.7999999999999999</v>
      </c>
      <c r="EU240" s="4">
        <v>0.7999999999999999</v>
      </c>
      <c r="EV240" s="4">
        <v>0.7999999999999999</v>
      </c>
      <c r="EW240" s="4">
        <v>0.7999999999999999</v>
      </c>
      <c r="EX240" s="4">
        <v>0.7999999999999999</v>
      </c>
      <c r="EY240" s="4">
        <v>0.7999999999999999</v>
      </c>
      <c r="EZ240" s="4">
        <v>0.7999999999999999</v>
      </c>
      <c r="FA240" s="4">
        <v>0.7999999999999999</v>
      </c>
      <c r="FB240" s="4">
        <v>0.8999999999999999</v>
      </c>
      <c r="FC240" s="4">
        <v>0.8999999999999999</v>
      </c>
      <c r="FD240" s="4">
        <v>0.8999999999999999</v>
      </c>
      <c r="FE240" s="4">
        <v>0.8999999999999999</v>
      </c>
      <c r="FF240" s="4">
        <v>0.8999999999999999</v>
      </c>
      <c r="FG240" s="4">
        <v>0.8999999999999999</v>
      </c>
      <c r="FH240" s="4">
        <v>0.8999999999999999</v>
      </c>
      <c r="FI240" s="4">
        <v>0.8999999999999999</v>
      </c>
      <c r="FJ240" s="4">
        <v>0.8999999999999999</v>
      </c>
      <c r="FK240" s="4">
        <v>0.8999999999999999</v>
      </c>
      <c r="FL240" s="4">
        <v>0.8999999999999999</v>
      </c>
      <c r="FM240" s="4">
        <v>0.9999999999999999</v>
      </c>
      <c r="FN240" s="4">
        <v>0.9999999999999999</v>
      </c>
      <c r="FO240" s="4">
        <v>0.9999999999999999</v>
      </c>
      <c r="FP240" s="4">
        <v>0.9999999999999999</v>
      </c>
      <c r="FQ240" s="4">
        <v>0.9999999999999999</v>
      </c>
      <c r="FR240" s="4">
        <v>0.9999999999999999</v>
      </c>
      <c r="FS240" s="4">
        <v>0.9999999999999999</v>
      </c>
      <c r="FT240" s="4">
        <v>0.9999999999999999</v>
      </c>
      <c r="FU240" s="4">
        <v>0.9999999999999999</v>
      </c>
      <c r="FV240" s="4">
        <v>0.9999999999999999</v>
      </c>
      <c r="FW240" s="4">
        <v>0.9999999999999999</v>
      </c>
    </row>
    <row r="241">
      <c r="N241" s="32"/>
      <c r="O241" s="32"/>
      <c r="Q241" s="32"/>
      <c r="R241" s="32"/>
      <c r="S241" s="31"/>
      <c r="T241" s="32"/>
      <c r="U241" s="63"/>
      <c r="V241" s="11"/>
      <c r="W241" s="11"/>
      <c r="X241" s="64"/>
      <c r="Y241" s="65"/>
      <c r="Z241" s="66"/>
      <c r="AC241" s="32"/>
      <c r="AD241" s="32"/>
      <c r="AE241" s="32"/>
      <c r="AF241" s="32"/>
      <c r="AG241" s="67"/>
      <c r="AH241" s="68"/>
      <c r="AI241" s="68"/>
      <c r="AJ241" s="67"/>
      <c r="AK241" s="68"/>
      <c r="AL241" s="68"/>
      <c r="AM241" s="69"/>
      <c r="AN241" s="70"/>
      <c r="AO241" s="70"/>
      <c r="AP241" s="70"/>
      <c r="AQ241" s="70"/>
      <c r="AR241" s="71"/>
      <c r="AS241" s="10"/>
      <c r="AT241" s="10"/>
      <c r="AU241" s="10" t="s">
        <v>53</v>
      </c>
      <c r="AV241" s="35">
        <v>1.0</v>
      </c>
      <c r="AW241" s="35">
        <v>0.9</v>
      </c>
      <c r="AX241" s="35">
        <v>0.8</v>
      </c>
      <c r="AY241" s="35">
        <v>0.7</v>
      </c>
      <c r="AZ241" s="35">
        <v>0.6</v>
      </c>
      <c r="BA241" s="35">
        <v>0.5</v>
      </c>
      <c r="BB241" s="35">
        <v>0.4</v>
      </c>
      <c r="BC241" s="35">
        <v>0.3</v>
      </c>
      <c r="BD241" s="35">
        <v>0.2</v>
      </c>
      <c r="BE241" s="35">
        <v>0.1</v>
      </c>
      <c r="BF241" s="35">
        <v>0.0</v>
      </c>
      <c r="BG241" s="35">
        <f t="shared" ref="BG241:FW241" si="78">round(BG237,1)</f>
        <v>0.5</v>
      </c>
      <c r="BH241" s="35">
        <f t="shared" si="78"/>
        <v>0.5</v>
      </c>
      <c r="BI241" s="35">
        <f t="shared" si="78"/>
        <v>0.5</v>
      </c>
      <c r="BJ241" s="35">
        <f t="shared" si="78"/>
        <v>0.5</v>
      </c>
      <c r="BK241" s="35">
        <f t="shared" si="78"/>
        <v>0.5</v>
      </c>
      <c r="BL241" s="35">
        <f t="shared" si="78"/>
        <v>0.5</v>
      </c>
      <c r="BM241" s="35">
        <f t="shared" si="78"/>
        <v>0.5</v>
      </c>
      <c r="BN241" s="35">
        <f t="shared" si="78"/>
        <v>0.5</v>
      </c>
      <c r="BO241" s="35">
        <f t="shared" si="78"/>
        <v>0.5</v>
      </c>
      <c r="BP241" s="35">
        <f t="shared" si="78"/>
        <v>0.5</v>
      </c>
      <c r="BQ241" s="35">
        <f t="shared" si="78"/>
        <v>0.5</v>
      </c>
      <c r="BR241" s="35">
        <f t="shared" si="78"/>
        <v>0.5</v>
      </c>
      <c r="BS241" s="35">
        <f t="shared" si="78"/>
        <v>0.5</v>
      </c>
      <c r="BT241" s="35">
        <f t="shared" si="78"/>
        <v>0.5</v>
      </c>
      <c r="BU241" s="35">
        <f t="shared" si="78"/>
        <v>0.5</v>
      </c>
      <c r="BV241" s="35">
        <f t="shared" si="78"/>
        <v>0.5</v>
      </c>
      <c r="BW241" s="35">
        <f t="shared" si="78"/>
        <v>0.5</v>
      </c>
      <c r="BX241" s="35">
        <f t="shared" si="78"/>
        <v>0.5</v>
      </c>
      <c r="BY241" s="35">
        <f t="shared" si="78"/>
        <v>0.5</v>
      </c>
      <c r="BZ241" s="35">
        <f t="shared" si="78"/>
        <v>0.5</v>
      </c>
      <c r="CA241" s="35">
        <f t="shared" si="78"/>
        <v>0.5</v>
      </c>
      <c r="CB241" s="35">
        <f t="shared" si="78"/>
        <v>0.5</v>
      </c>
      <c r="CC241" s="35">
        <f t="shared" si="78"/>
        <v>0.5</v>
      </c>
      <c r="CD241" s="35">
        <f t="shared" si="78"/>
        <v>0.5</v>
      </c>
      <c r="CE241" s="35">
        <f t="shared" si="78"/>
        <v>0.5</v>
      </c>
      <c r="CF241" s="35">
        <f t="shared" si="78"/>
        <v>0.5</v>
      </c>
      <c r="CG241" s="35">
        <f t="shared" si="78"/>
        <v>0.5</v>
      </c>
      <c r="CH241" s="35">
        <f t="shared" si="78"/>
        <v>0.5</v>
      </c>
      <c r="CI241" s="35">
        <f t="shared" si="78"/>
        <v>0.5</v>
      </c>
      <c r="CJ241" s="35">
        <f t="shared" si="78"/>
        <v>0.5</v>
      </c>
      <c r="CK241" s="35">
        <f t="shared" si="78"/>
        <v>0.5</v>
      </c>
      <c r="CL241" s="35">
        <f t="shared" si="78"/>
        <v>0.5</v>
      </c>
      <c r="CM241" s="35">
        <f t="shared" si="78"/>
        <v>0.5</v>
      </c>
      <c r="CN241" s="35">
        <f t="shared" si="78"/>
        <v>0.5</v>
      </c>
      <c r="CO241" s="35">
        <f t="shared" si="78"/>
        <v>0.5</v>
      </c>
      <c r="CP241" s="35">
        <f t="shared" si="78"/>
        <v>0.5</v>
      </c>
      <c r="CQ241" s="35">
        <f t="shared" si="78"/>
        <v>0.5</v>
      </c>
      <c r="CR241" s="35">
        <f t="shared" si="78"/>
        <v>0.5</v>
      </c>
      <c r="CS241" s="35">
        <f t="shared" si="78"/>
        <v>0.5</v>
      </c>
      <c r="CT241" s="35">
        <f t="shared" si="78"/>
        <v>0.5</v>
      </c>
      <c r="CU241" s="35">
        <f t="shared" si="78"/>
        <v>0.5</v>
      </c>
      <c r="CV241" s="35">
        <f t="shared" si="78"/>
        <v>0.5</v>
      </c>
      <c r="CW241" s="35">
        <f t="shared" si="78"/>
        <v>0.5</v>
      </c>
      <c r="CX241" s="35">
        <f t="shared" si="78"/>
        <v>0.5</v>
      </c>
      <c r="CY241" s="35">
        <f t="shared" si="78"/>
        <v>0.5</v>
      </c>
      <c r="CZ241" s="35">
        <f t="shared" si="78"/>
        <v>0.5</v>
      </c>
      <c r="DA241" s="35">
        <f t="shared" si="78"/>
        <v>0.5</v>
      </c>
      <c r="DB241" s="35">
        <f t="shared" si="78"/>
        <v>0.5</v>
      </c>
      <c r="DC241" s="35">
        <f t="shared" si="78"/>
        <v>0.5</v>
      </c>
      <c r="DD241" s="35">
        <f t="shared" si="78"/>
        <v>0.5</v>
      </c>
      <c r="DE241" s="35">
        <f t="shared" si="78"/>
        <v>0.5</v>
      </c>
      <c r="DF241" s="35">
        <f t="shared" si="78"/>
        <v>0.5</v>
      </c>
      <c r="DG241" s="35">
        <f t="shared" si="78"/>
        <v>0.5</v>
      </c>
      <c r="DH241" s="35">
        <f t="shared" si="78"/>
        <v>0.5</v>
      </c>
      <c r="DI241" s="35">
        <f t="shared" si="78"/>
        <v>0.5</v>
      </c>
      <c r="DJ241" s="35">
        <f t="shared" si="78"/>
        <v>0.5</v>
      </c>
      <c r="DK241" s="35">
        <f t="shared" si="78"/>
        <v>0.5</v>
      </c>
      <c r="DL241" s="35">
        <f t="shared" si="78"/>
        <v>0.5</v>
      </c>
      <c r="DM241" s="35">
        <f t="shared" si="78"/>
        <v>0.5</v>
      </c>
      <c r="DN241" s="35">
        <f t="shared" si="78"/>
        <v>0.5</v>
      </c>
      <c r="DO241" s="35">
        <f t="shared" si="78"/>
        <v>0.5</v>
      </c>
      <c r="DP241" s="35">
        <f t="shared" si="78"/>
        <v>0.5</v>
      </c>
      <c r="DQ241" s="35">
        <f t="shared" si="78"/>
        <v>0.5</v>
      </c>
      <c r="DR241" s="35">
        <f t="shared" si="78"/>
        <v>0.5</v>
      </c>
      <c r="DS241" s="35">
        <f t="shared" si="78"/>
        <v>0.5</v>
      </c>
      <c r="DT241" s="35">
        <f t="shared" si="78"/>
        <v>0.5</v>
      </c>
      <c r="DU241" s="35">
        <f t="shared" si="78"/>
        <v>0.5</v>
      </c>
      <c r="DV241" s="35">
        <f t="shared" si="78"/>
        <v>0.5</v>
      </c>
      <c r="DW241" s="35">
        <f t="shared" si="78"/>
        <v>0.5</v>
      </c>
      <c r="DX241" s="35">
        <f t="shared" si="78"/>
        <v>0.5</v>
      </c>
      <c r="DY241" s="35">
        <f t="shared" si="78"/>
        <v>0.5</v>
      </c>
      <c r="DZ241" s="35">
        <f t="shared" si="78"/>
        <v>0.5</v>
      </c>
      <c r="EA241" s="35">
        <f t="shared" si="78"/>
        <v>0.5</v>
      </c>
      <c r="EB241" s="35">
        <f t="shared" si="78"/>
        <v>0.5</v>
      </c>
      <c r="EC241" s="35">
        <f t="shared" si="78"/>
        <v>0.5</v>
      </c>
      <c r="ED241" s="35">
        <f t="shared" si="78"/>
        <v>0.5</v>
      </c>
      <c r="EE241" s="35">
        <f t="shared" si="78"/>
        <v>0.5</v>
      </c>
      <c r="EF241" s="35">
        <f t="shared" si="78"/>
        <v>0.5</v>
      </c>
      <c r="EG241" s="35">
        <f t="shared" si="78"/>
        <v>0.5</v>
      </c>
      <c r="EH241" s="35">
        <f t="shared" si="78"/>
        <v>0.5</v>
      </c>
      <c r="EI241" s="35">
        <f t="shared" si="78"/>
        <v>0.5</v>
      </c>
      <c r="EJ241" s="35">
        <f t="shared" si="78"/>
        <v>0.5</v>
      </c>
      <c r="EK241" s="35">
        <f t="shared" si="78"/>
        <v>0.5</v>
      </c>
      <c r="EL241" s="35">
        <f t="shared" si="78"/>
        <v>0.5</v>
      </c>
      <c r="EM241" s="35">
        <f t="shared" si="78"/>
        <v>0.5</v>
      </c>
      <c r="EN241" s="35">
        <f t="shared" si="78"/>
        <v>0.5</v>
      </c>
      <c r="EO241" s="35">
        <f t="shared" si="78"/>
        <v>0.5</v>
      </c>
      <c r="EP241" s="35">
        <f t="shared" si="78"/>
        <v>0.5</v>
      </c>
      <c r="EQ241" s="35">
        <f t="shared" si="78"/>
        <v>0.5</v>
      </c>
      <c r="ER241" s="35">
        <f t="shared" si="78"/>
        <v>0.5</v>
      </c>
      <c r="ES241" s="35">
        <f t="shared" si="78"/>
        <v>0.5</v>
      </c>
      <c r="ET241" s="35">
        <f t="shared" si="78"/>
        <v>0.5</v>
      </c>
      <c r="EU241" s="35">
        <f t="shared" si="78"/>
        <v>0.5</v>
      </c>
      <c r="EV241" s="35">
        <f t="shared" si="78"/>
        <v>0.5</v>
      </c>
      <c r="EW241" s="35">
        <f t="shared" si="78"/>
        <v>0.5</v>
      </c>
      <c r="EX241" s="35">
        <f t="shared" si="78"/>
        <v>0.5</v>
      </c>
      <c r="EY241" s="35">
        <f t="shared" si="78"/>
        <v>0.5</v>
      </c>
      <c r="EZ241" s="35">
        <f t="shared" si="78"/>
        <v>0.5</v>
      </c>
      <c r="FA241" s="35">
        <f t="shared" si="78"/>
        <v>0.5</v>
      </c>
      <c r="FB241" s="35">
        <f t="shared" si="78"/>
        <v>0.5</v>
      </c>
      <c r="FC241" s="35">
        <f t="shared" si="78"/>
        <v>0.5</v>
      </c>
      <c r="FD241" s="35">
        <f t="shared" si="78"/>
        <v>0.5</v>
      </c>
      <c r="FE241" s="35">
        <f t="shared" si="78"/>
        <v>0.5</v>
      </c>
      <c r="FF241" s="35">
        <f t="shared" si="78"/>
        <v>0.5</v>
      </c>
      <c r="FG241" s="35">
        <f t="shared" si="78"/>
        <v>0.5</v>
      </c>
      <c r="FH241" s="35">
        <f t="shared" si="78"/>
        <v>0.5</v>
      </c>
      <c r="FI241" s="35">
        <f t="shared" si="78"/>
        <v>0.5</v>
      </c>
      <c r="FJ241" s="35">
        <f t="shared" si="78"/>
        <v>0.5</v>
      </c>
      <c r="FK241" s="35">
        <f t="shared" si="78"/>
        <v>0.5</v>
      </c>
      <c r="FL241" s="35">
        <f t="shared" si="78"/>
        <v>0.5</v>
      </c>
      <c r="FM241" s="35">
        <f t="shared" si="78"/>
        <v>0.5</v>
      </c>
      <c r="FN241" s="35">
        <f t="shared" si="78"/>
        <v>0.5</v>
      </c>
      <c r="FO241" s="35">
        <f t="shared" si="78"/>
        <v>0.5</v>
      </c>
      <c r="FP241" s="35">
        <f t="shared" si="78"/>
        <v>0.5</v>
      </c>
      <c r="FQ241" s="35">
        <f t="shared" si="78"/>
        <v>0.5</v>
      </c>
      <c r="FR241" s="35">
        <f t="shared" si="78"/>
        <v>0.5</v>
      </c>
      <c r="FS241" s="35">
        <f t="shared" si="78"/>
        <v>0.5</v>
      </c>
      <c r="FT241" s="35">
        <f t="shared" si="78"/>
        <v>0.5</v>
      </c>
      <c r="FU241" s="35">
        <f t="shared" si="78"/>
        <v>0.5</v>
      </c>
      <c r="FV241" s="35">
        <f t="shared" si="78"/>
        <v>0.5</v>
      </c>
      <c r="FW241" s="35">
        <f t="shared" si="78"/>
        <v>0.5</v>
      </c>
    </row>
    <row r="242">
      <c r="N242" s="32"/>
      <c r="O242" s="32"/>
      <c r="Q242" s="32"/>
      <c r="R242" s="32"/>
      <c r="S242" s="31"/>
      <c r="T242" s="32"/>
      <c r="U242" s="63"/>
      <c r="V242" s="11"/>
      <c r="W242" s="11"/>
      <c r="X242" s="64"/>
      <c r="Y242" s="65"/>
      <c r="Z242" s="66"/>
      <c r="AC242" s="32"/>
      <c r="AD242" s="32"/>
      <c r="AE242" s="32"/>
      <c r="AF242" s="32"/>
      <c r="AG242" s="67"/>
      <c r="AH242" s="68"/>
      <c r="AI242" s="68"/>
      <c r="AJ242" s="67"/>
      <c r="AK242" s="68"/>
      <c r="AL242" s="68"/>
      <c r="AM242" s="69"/>
      <c r="AN242" s="70"/>
      <c r="AO242" s="70"/>
      <c r="AP242" s="70"/>
      <c r="AQ242" s="70"/>
      <c r="AR242" s="71"/>
      <c r="AS242" s="10"/>
      <c r="AT242" s="10"/>
      <c r="AU242" s="10" t="s">
        <v>54</v>
      </c>
      <c r="AV242" s="35">
        <v>1.0</v>
      </c>
      <c r="AW242" s="35">
        <v>0.9</v>
      </c>
      <c r="AX242" s="35">
        <v>0.8</v>
      </c>
      <c r="AY242" s="35">
        <v>0.7</v>
      </c>
      <c r="AZ242" s="35">
        <v>0.6</v>
      </c>
      <c r="BA242" s="35">
        <v>0.5</v>
      </c>
      <c r="BB242" s="35">
        <v>0.4</v>
      </c>
      <c r="BC242" s="35">
        <v>0.3</v>
      </c>
      <c r="BD242" s="35">
        <v>0.2</v>
      </c>
      <c r="BE242" s="35">
        <v>0.1</v>
      </c>
      <c r="BF242" s="35">
        <v>0.0</v>
      </c>
      <c r="BG242" s="35">
        <f t="shared" ref="BG242:FW242" si="79">round(BG238,1)</f>
        <v>0.5</v>
      </c>
      <c r="BH242" s="35">
        <f t="shared" si="79"/>
        <v>0.5</v>
      </c>
      <c r="BI242" s="35">
        <f t="shared" si="79"/>
        <v>0.5</v>
      </c>
      <c r="BJ242" s="35">
        <f t="shared" si="79"/>
        <v>0.5</v>
      </c>
      <c r="BK242" s="35">
        <f t="shared" si="79"/>
        <v>0.5</v>
      </c>
      <c r="BL242" s="35">
        <f t="shared" si="79"/>
        <v>0.5</v>
      </c>
      <c r="BM242" s="35">
        <f t="shared" si="79"/>
        <v>0.5</v>
      </c>
      <c r="BN242" s="35">
        <f t="shared" si="79"/>
        <v>0.5</v>
      </c>
      <c r="BO242" s="35">
        <f t="shared" si="79"/>
        <v>0.5</v>
      </c>
      <c r="BP242" s="35">
        <f t="shared" si="79"/>
        <v>0.5</v>
      </c>
      <c r="BQ242" s="35">
        <f t="shared" si="79"/>
        <v>0.5</v>
      </c>
      <c r="BR242" s="35">
        <f t="shared" si="79"/>
        <v>0.5</v>
      </c>
      <c r="BS242" s="35">
        <f t="shared" si="79"/>
        <v>0.5</v>
      </c>
      <c r="BT242" s="35">
        <f t="shared" si="79"/>
        <v>0.5</v>
      </c>
      <c r="BU242" s="35">
        <f t="shared" si="79"/>
        <v>0.5</v>
      </c>
      <c r="BV242" s="35">
        <f t="shared" si="79"/>
        <v>0.5</v>
      </c>
      <c r="BW242" s="35">
        <f t="shared" si="79"/>
        <v>0.5</v>
      </c>
      <c r="BX242" s="35">
        <f t="shared" si="79"/>
        <v>0.5</v>
      </c>
      <c r="BY242" s="35">
        <f t="shared" si="79"/>
        <v>0.5</v>
      </c>
      <c r="BZ242" s="35">
        <f t="shared" si="79"/>
        <v>0.5</v>
      </c>
      <c r="CA242" s="35">
        <f t="shared" si="79"/>
        <v>0.5</v>
      </c>
      <c r="CB242" s="35">
        <f t="shared" si="79"/>
        <v>0.5</v>
      </c>
      <c r="CC242" s="35">
        <f t="shared" si="79"/>
        <v>0.5</v>
      </c>
      <c r="CD242" s="35">
        <f t="shared" si="79"/>
        <v>0.5</v>
      </c>
      <c r="CE242" s="35">
        <f t="shared" si="79"/>
        <v>0.5</v>
      </c>
      <c r="CF242" s="35">
        <f t="shared" si="79"/>
        <v>0.5</v>
      </c>
      <c r="CG242" s="35">
        <f t="shared" si="79"/>
        <v>0.5</v>
      </c>
      <c r="CH242" s="35">
        <f t="shared" si="79"/>
        <v>0.5</v>
      </c>
      <c r="CI242" s="35">
        <f t="shared" si="79"/>
        <v>0.5</v>
      </c>
      <c r="CJ242" s="35">
        <f t="shared" si="79"/>
        <v>0.5</v>
      </c>
      <c r="CK242" s="35">
        <f t="shared" si="79"/>
        <v>0.5</v>
      </c>
      <c r="CL242" s="35">
        <f t="shared" si="79"/>
        <v>0.5</v>
      </c>
      <c r="CM242" s="35">
        <f t="shared" si="79"/>
        <v>0.5</v>
      </c>
      <c r="CN242" s="35">
        <f t="shared" si="79"/>
        <v>0.5</v>
      </c>
      <c r="CO242" s="35">
        <f t="shared" si="79"/>
        <v>0.5</v>
      </c>
      <c r="CP242" s="35">
        <f t="shared" si="79"/>
        <v>0.5</v>
      </c>
      <c r="CQ242" s="35">
        <f t="shared" si="79"/>
        <v>0.5</v>
      </c>
      <c r="CR242" s="35">
        <f t="shared" si="79"/>
        <v>0.5</v>
      </c>
      <c r="CS242" s="35">
        <f t="shared" si="79"/>
        <v>0.5</v>
      </c>
      <c r="CT242" s="35">
        <f t="shared" si="79"/>
        <v>0.5</v>
      </c>
      <c r="CU242" s="35">
        <f t="shared" si="79"/>
        <v>0.5</v>
      </c>
      <c r="CV242" s="35">
        <f t="shared" si="79"/>
        <v>0.5</v>
      </c>
      <c r="CW242" s="35">
        <f t="shared" si="79"/>
        <v>0.5</v>
      </c>
      <c r="CX242" s="35">
        <f t="shared" si="79"/>
        <v>0.5</v>
      </c>
      <c r="CY242" s="35">
        <f t="shared" si="79"/>
        <v>0.5</v>
      </c>
      <c r="CZ242" s="35">
        <f t="shared" si="79"/>
        <v>0.5</v>
      </c>
      <c r="DA242" s="35">
        <f t="shared" si="79"/>
        <v>0.5</v>
      </c>
      <c r="DB242" s="35">
        <f t="shared" si="79"/>
        <v>0.5</v>
      </c>
      <c r="DC242" s="35">
        <f t="shared" si="79"/>
        <v>0.5</v>
      </c>
      <c r="DD242" s="35">
        <f t="shared" si="79"/>
        <v>0.5</v>
      </c>
      <c r="DE242" s="35">
        <f t="shared" si="79"/>
        <v>0.5</v>
      </c>
      <c r="DF242" s="35">
        <f t="shared" si="79"/>
        <v>0.5</v>
      </c>
      <c r="DG242" s="35">
        <f t="shared" si="79"/>
        <v>0.5</v>
      </c>
      <c r="DH242" s="35">
        <f t="shared" si="79"/>
        <v>0.5</v>
      </c>
      <c r="DI242" s="35">
        <f t="shared" si="79"/>
        <v>0.5</v>
      </c>
      <c r="DJ242" s="35">
        <f t="shared" si="79"/>
        <v>0.5</v>
      </c>
      <c r="DK242" s="35">
        <f t="shared" si="79"/>
        <v>0.5</v>
      </c>
      <c r="DL242" s="35">
        <f t="shared" si="79"/>
        <v>0.5</v>
      </c>
      <c r="DM242" s="35">
        <f t="shared" si="79"/>
        <v>0.5</v>
      </c>
      <c r="DN242" s="35">
        <f t="shared" si="79"/>
        <v>0.5</v>
      </c>
      <c r="DO242" s="35">
        <f t="shared" si="79"/>
        <v>0.5</v>
      </c>
      <c r="DP242" s="35">
        <f t="shared" si="79"/>
        <v>0.5</v>
      </c>
      <c r="DQ242" s="35">
        <f t="shared" si="79"/>
        <v>0.5</v>
      </c>
      <c r="DR242" s="35">
        <f t="shared" si="79"/>
        <v>0.5</v>
      </c>
      <c r="DS242" s="35">
        <f t="shared" si="79"/>
        <v>0.5</v>
      </c>
      <c r="DT242" s="35">
        <f t="shared" si="79"/>
        <v>0.5</v>
      </c>
      <c r="DU242" s="35">
        <f t="shared" si="79"/>
        <v>0.5</v>
      </c>
      <c r="DV242" s="35">
        <f t="shared" si="79"/>
        <v>0.5</v>
      </c>
      <c r="DW242" s="35">
        <f t="shared" si="79"/>
        <v>0.5</v>
      </c>
      <c r="DX242" s="35">
        <f t="shared" si="79"/>
        <v>0.5</v>
      </c>
      <c r="DY242" s="35">
        <f t="shared" si="79"/>
        <v>0.5</v>
      </c>
      <c r="DZ242" s="35">
        <f t="shared" si="79"/>
        <v>0.5</v>
      </c>
      <c r="EA242" s="35">
        <f t="shared" si="79"/>
        <v>0.5</v>
      </c>
      <c r="EB242" s="35">
        <f t="shared" si="79"/>
        <v>0.5</v>
      </c>
      <c r="EC242" s="35">
        <f t="shared" si="79"/>
        <v>0.5</v>
      </c>
      <c r="ED242" s="35">
        <f t="shared" si="79"/>
        <v>0.5</v>
      </c>
      <c r="EE242" s="35">
        <f t="shared" si="79"/>
        <v>0.5</v>
      </c>
      <c r="EF242" s="35">
        <f t="shared" si="79"/>
        <v>0.5</v>
      </c>
      <c r="EG242" s="35">
        <f t="shared" si="79"/>
        <v>0.5</v>
      </c>
      <c r="EH242" s="35">
        <f t="shared" si="79"/>
        <v>0.5</v>
      </c>
      <c r="EI242" s="35">
        <f t="shared" si="79"/>
        <v>0.5</v>
      </c>
      <c r="EJ242" s="35">
        <f t="shared" si="79"/>
        <v>0.5</v>
      </c>
      <c r="EK242" s="35">
        <f t="shared" si="79"/>
        <v>0.5</v>
      </c>
      <c r="EL242" s="35">
        <f t="shared" si="79"/>
        <v>0.5</v>
      </c>
      <c r="EM242" s="35">
        <f t="shared" si="79"/>
        <v>0.5</v>
      </c>
      <c r="EN242" s="35">
        <f t="shared" si="79"/>
        <v>0.5</v>
      </c>
      <c r="EO242" s="35">
        <f t="shared" si="79"/>
        <v>0.5</v>
      </c>
      <c r="EP242" s="35">
        <f t="shared" si="79"/>
        <v>0.5</v>
      </c>
      <c r="EQ242" s="35">
        <f t="shared" si="79"/>
        <v>0.5</v>
      </c>
      <c r="ER242" s="35">
        <f t="shared" si="79"/>
        <v>0.5</v>
      </c>
      <c r="ES242" s="35">
        <f t="shared" si="79"/>
        <v>0.5</v>
      </c>
      <c r="ET242" s="35">
        <f t="shared" si="79"/>
        <v>0.5</v>
      </c>
      <c r="EU242" s="35">
        <f t="shared" si="79"/>
        <v>0.5</v>
      </c>
      <c r="EV242" s="35">
        <f t="shared" si="79"/>
        <v>0.5</v>
      </c>
      <c r="EW242" s="35">
        <f t="shared" si="79"/>
        <v>0.5</v>
      </c>
      <c r="EX242" s="35">
        <f t="shared" si="79"/>
        <v>0.5</v>
      </c>
      <c r="EY242" s="35">
        <f t="shared" si="79"/>
        <v>0.5</v>
      </c>
      <c r="EZ242" s="35">
        <f t="shared" si="79"/>
        <v>0.5</v>
      </c>
      <c r="FA242" s="35">
        <f t="shared" si="79"/>
        <v>0.5</v>
      </c>
      <c r="FB242" s="35">
        <f t="shared" si="79"/>
        <v>0.5</v>
      </c>
      <c r="FC242" s="35">
        <f t="shared" si="79"/>
        <v>0.5</v>
      </c>
      <c r="FD242" s="35">
        <f t="shared" si="79"/>
        <v>0.5</v>
      </c>
      <c r="FE242" s="35">
        <f t="shared" si="79"/>
        <v>0.5</v>
      </c>
      <c r="FF242" s="35">
        <f t="shared" si="79"/>
        <v>0.5</v>
      </c>
      <c r="FG242" s="35">
        <f t="shared" si="79"/>
        <v>0.5</v>
      </c>
      <c r="FH242" s="35">
        <f t="shared" si="79"/>
        <v>0.5</v>
      </c>
      <c r="FI242" s="35">
        <f t="shared" si="79"/>
        <v>0.5</v>
      </c>
      <c r="FJ242" s="35">
        <f t="shared" si="79"/>
        <v>0.5</v>
      </c>
      <c r="FK242" s="35">
        <f t="shared" si="79"/>
        <v>0.5</v>
      </c>
      <c r="FL242" s="35">
        <f t="shared" si="79"/>
        <v>0.5</v>
      </c>
      <c r="FM242" s="35">
        <f t="shared" si="79"/>
        <v>0.5</v>
      </c>
      <c r="FN242" s="35">
        <f t="shared" si="79"/>
        <v>0.5</v>
      </c>
      <c r="FO242" s="35">
        <f t="shared" si="79"/>
        <v>0.5</v>
      </c>
      <c r="FP242" s="35">
        <f t="shared" si="79"/>
        <v>0.5</v>
      </c>
      <c r="FQ242" s="35">
        <f t="shared" si="79"/>
        <v>0.5</v>
      </c>
      <c r="FR242" s="35">
        <f t="shared" si="79"/>
        <v>0.5</v>
      </c>
      <c r="FS242" s="35">
        <f t="shared" si="79"/>
        <v>0.5</v>
      </c>
      <c r="FT242" s="35">
        <f t="shared" si="79"/>
        <v>0.5</v>
      </c>
      <c r="FU242" s="35">
        <f t="shared" si="79"/>
        <v>0.5</v>
      </c>
      <c r="FV242" s="35">
        <f t="shared" si="79"/>
        <v>0.5</v>
      </c>
      <c r="FW242" s="35">
        <f t="shared" si="79"/>
        <v>0.5</v>
      </c>
    </row>
    <row r="243">
      <c r="R243" s="38"/>
      <c r="S243" s="11"/>
      <c r="X243" s="72"/>
      <c r="Y243" s="72"/>
      <c r="Z243" s="72"/>
      <c r="AM243" s="74"/>
      <c r="AN243" s="74"/>
      <c r="AO243" s="74"/>
      <c r="AP243" s="74"/>
      <c r="AQ243" s="74"/>
      <c r="AR243" s="74"/>
      <c r="AS243" s="10"/>
      <c r="AT243" s="10"/>
      <c r="AU243" s="10" t="s">
        <v>55</v>
      </c>
      <c r="AV243" s="35">
        <v>1.0</v>
      </c>
      <c r="AW243" s="35">
        <v>0.9</v>
      </c>
      <c r="AX243" s="35">
        <v>0.8</v>
      </c>
      <c r="AY243" s="35">
        <v>0.7</v>
      </c>
      <c r="AZ243" s="35">
        <v>0.6</v>
      </c>
      <c r="BA243" s="35">
        <v>0.5</v>
      </c>
      <c r="BB243" s="35">
        <v>0.4</v>
      </c>
      <c r="BC243" s="35">
        <v>0.3</v>
      </c>
      <c r="BD243" s="35">
        <v>0.2</v>
      </c>
      <c r="BE243" s="35">
        <v>0.1</v>
      </c>
      <c r="BF243" s="35">
        <v>0.0</v>
      </c>
      <c r="BG243" s="35">
        <f t="shared" ref="BG243:FW243" si="80">round(1/(1+exp(-1*($G239+$H239*BG237+$I239*BG238))),1)</f>
        <v>0.5</v>
      </c>
      <c r="BH243" s="35">
        <f t="shared" si="80"/>
        <v>0.5</v>
      </c>
      <c r="BI243" s="35">
        <f t="shared" si="80"/>
        <v>0.5</v>
      </c>
      <c r="BJ243" s="35">
        <f t="shared" si="80"/>
        <v>0.5</v>
      </c>
      <c r="BK243" s="35">
        <f t="shared" si="80"/>
        <v>0.5</v>
      </c>
      <c r="BL243" s="35">
        <f t="shared" si="80"/>
        <v>0.5</v>
      </c>
      <c r="BM243" s="35">
        <f t="shared" si="80"/>
        <v>0.5</v>
      </c>
      <c r="BN243" s="35">
        <f t="shared" si="80"/>
        <v>0.5</v>
      </c>
      <c r="BO243" s="35">
        <f t="shared" si="80"/>
        <v>0.5</v>
      </c>
      <c r="BP243" s="35">
        <f t="shared" si="80"/>
        <v>0.5</v>
      </c>
      <c r="BQ243" s="35">
        <f t="shared" si="80"/>
        <v>0.5</v>
      </c>
      <c r="BR243" s="35">
        <f t="shared" si="80"/>
        <v>0.5</v>
      </c>
      <c r="BS243" s="35">
        <f t="shared" si="80"/>
        <v>0.5</v>
      </c>
      <c r="BT243" s="35">
        <f t="shared" si="80"/>
        <v>0.5</v>
      </c>
      <c r="BU243" s="35">
        <f t="shared" si="80"/>
        <v>0.5</v>
      </c>
      <c r="BV243" s="35">
        <f t="shared" si="80"/>
        <v>0.5</v>
      </c>
      <c r="BW243" s="35">
        <f t="shared" si="80"/>
        <v>0.5</v>
      </c>
      <c r="BX243" s="35">
        <f t="shared" si="80"/>
        <v>0.5</v>
      </c>
      <c r="BY243" s="35">
        <f t="shared" si="80"/>
        <v>0.5</v>
      </c>
      <c r="BZ243" s="35">
        <f t="shared" si="80"/>
        <v>0.5</v>
      </c>
      <c r="CA243" s="35">
        <f t="shared" si="80"/>
        <v>0.5</v>
      </c>
      <c r="CB243" s="35">
        <f t="shared" si="80"/>
        <v>0.5</v>
      </c>
      <c r="CC243" s="35">
        <f t="shared" si="80"/>
        <v>0.5</v>
      </c>
      <c r="CD243" s="35">
        <f t="shared" si="80"/>
        <v>0.5</v>
      </c>
      <c r="CE243" s="35">
        <f t="shared" si="80"/>
        <v>0.5</v>
      </c>
      <c r="CF243" s="35">
        <f t="shared" si="80"/>
        <v>0.5</v>
      </c>
      <c r="CG243" s="35">
        <f t="shared" si="80"/>
        <v>0.5</v>
      </c>
      <c r="CH243" s="35">
        <f t="shared" si="80"/>
        <v>0.5</v>
      </c>
      <c r="CI243" s="35">
        <f t="shared" si="80"/>
        <v>0.5</v>
      </c>
      <c r="CJ243" s="35">
        <f t="shared" si="80"/>
        <v>0.5</v>
      </c>
      <c r="CK243" s="35">
        <f t="shared" si="80"/>
        <v>0.5</v>
      </c>
      <c r="CL243" s="35">
        <f t="shared" si="80"/>
        <v>0.5</v>
      </c>
      <c r="CM243" s="35">
        <f t="shared" si="80"/>
        <v>0.5</v>
      </c>
      <c r="CN243" s="35">
        <f t="shared" si="80"/>
        <v>0.5</v>
      </c>
      <c r="CO243" s="35">
        <f t="shared" si="80"/>
        <v>0.5</v>
      </c>
      <c r="CP243" s="35">
        <f t="shared" si="80"/>
        <v>0.5</v>
      </c>
      <c r="CQ243" s="35">
        <f t="shared" si="80"/>
        <v>0.5</v>
      </c>
      <c r="CR243" s="35">
        <f t="shared" si="80"/>
        <v>0.5</v>
      </c>
      <c r="CS243" s="35">
        <f t="shared" si="80"/>
        <v>0.5</v>
      </c>
      <c r="CT243" s="35">
        <f t="shared" si="80"/>
        <v>0.5</v>
      </c>
      <c r="CU243" s="35">
        <f t="shared" si="80"/>
        <v>0.5</v>
      </c>
      <c r="CV243" s="35">
        <f t="shared" si="80"/>
        <v>0.5</v>
      </c>
      <c r="CW243" s="35">
        <f t="shared" si="80"/>
        <v>0.5</v>
      </c>
      <c r="CX243" s="35">
        <f t="shared" si="80"/>
        <v>0.5</v>
      </c>
      <c r="CY243" s="35">
        <f t="shared" si="80"/>
        <v>0.5</v>
      </c>
      <c r="CZ243" s="35">
        <f t="shared" si="80"/>
        <v>0.5</v>
      </c>
      <c r="DA243" s="35">
        <f t="shared" si="80"/>
        <v>0.5</v>
      </c>
      <c r="DB243" s="35">
        <f t="shared" si="80"/>
        <v>0.5</v>
      </c>
      <c r="DC243" s="35">
        <f t="shared" si="80"/>
        <v>0.5</v>
      </c>
      <c r="DD243" s="35">
        <f t="shared" si="80"/>
        <v>0.5</v>
      </c>
      <c r="DE243" s="35">
        <f t="shared" si="80"/>
        <v>0.5</v>
      </c>
      <c r="DF243" s="35">
        <f t="shared" si="80"/>
        <v>0.5</v>
      </c>
      <c r="DG243" s="35">
        <f t="shared" si="80"/>
        <v>0.5</v>
      </c>
      <c r="DH243" s="35">
        <f t="shared" si="80"/>
        <v>0.5</v>
      </c>
      <c r="DI243" s="35">
        <f t="shared" si="80"/>
        <v>0.5</v>
      </c>
      <c r="DJ243" s="35">
        <f t="shared" si="80"/>
        <v>0.5</v>
      </c>
      <c r="DK243" s="35">
        <f t="shared" si="80"/>
        <v>0.5</v>
      </c>
      <c r="DL243" s="35">
        <f t="shared" si="80"/>
        <v>0.5</v>
      </c>
      <c r="DM243" s="35">
        <f t="shared" si="80"/>
        <v>0.5</v>
      </c>
      <c r="DN243" s="35">
        <f t="shared" si="80"/>
        <v>0.5</v>
      </c>
      <c r="DO243" s="35">
        <f t="shared" si="80"/>
        <v>0.5</v>
      </c>
      <c r="DP243" s="35">
        <f t="shared" si="80"/>
        <v>0.5</v>
      </c>
      <c r="DQ243" s="35">
        <f t="shared" si="80"/>
        <v>0.5</v>
      </c>
      <c r="DR243" s="35">
        <f t="shared" si="80"/>
        <v>0.5</v>
      </c>
      <c r="DS243" s="35">
        <f t="shared" si="80"/>
        <v>0.5</v>
      </c>
      <c r="DT243" s="35">
        <f t="shared" si="80"/>
        <v>0.5</v>
      </c>
      <c r="DU243" s="35">
        <f t="shared" si="80"/>
        <v>0.5</v>
      </c>
      <c r="DV243" s="35">
        <f t="shared" si="80"/>
        <v>0.5</v>
      </c>
      <c r="DW243" s="35">
        <f t="shared" si="80"/>
        <v>0.5</v>
      </c>
      <c r="DX243" s="35">
        <f t="shared" si="80"/>
        <v>0.5</v>
      </c>
      <c r="DY243" s="35">
        <f t="shared" si="80"/>
        <v>0.5</v>
      </c>
      <c r="DZ243" s="35">
        <f t="shared" si="80"/>
        <v>0.5</v>
      </c>
      <c r="EA243" s="35">
        <f t="shared" si="80"/>
        <v>0.5</v>
      </c>
      <c r="EB243" s="35">
        <f t="shared" si="80"/>
        <v>0.5</v>
      </c>
      <c r="EC243" s="35">
        <f t="shared" si="80"/>
        <v>0.5</v>
      </c>
      <c r="ED243" s="35">
        <f t="shared" si="80"/>
        <v>0.5</v>
      </c>
      <c r="EE243" s="35">
        <f t="shared" si="80"/>
        <v>0.5</v>
      </c>
      <c r="EF243" s="35">
        <f t="shared" si="80"/>
        <v>0.5</v>
      </c>
      <c r="EG243" s="35">
        <f t="shared" si="80"/>
        <v>0.5</v>
      </c>
      <c r="EH243" s="35">
        <f t="shared" si="80"/>
        <v>0.5</v>
      </c>
      <c r="EI243" s="35">
        <f t="shared" si="80"/>
        <v>0.5</v>
      </c>
      <c r="EJ243" s="35">
        <f t="shared" si="80"/>
        <v>0.5</v>
      </c>
      <c r="EK243" s="35">
        <f t="shared" si="80"/>
        <v>0.5</v>
      </c>
      <c r="EL243" s="35">
        <f t="shared" si="80"/>
        <v>0.5</v>
      </c>
      <c r="EM243" s="35">
        <f t="shared" si="80"/>
        <v>0.5</v>
      </c>
      <c r="EN243" s="35">
        <f t="shared" si="80"/>
        <v>0.5</v>
      </c>
      <c r="EO243" s="35">
        <f t="shared" si="80"/>
        <v>0.5</v>
      </c>
      <c r="EP243" s="35">
        <f t="shared" si="80"/>
        <v>0.5</v>
      </c>
      <c r="EQ243" s="35">
        <f t="shared" si="80"/>
        <v>0.5</v>
      </c>
      <c r="ER243" s="35">
        <f t="shared" si="80"/>
        <v>0.5</v>
      </c>
      <c r="ES243" s="35">
        <f t="shared" si="80"/>
        <v>0.5</v>
      </c>
      <c r="ET243" s="35">
        <f t="shared" si="80"/>
        <v>0.5</v>
      </c>
      <c r="EU243" s="35">
        <f t="shared" si="80"/>
        <v>0.5</v>
      </c>
      <c r="EV243" s="35">
        <f t="shared" si="80"/>
        <v>0.5</v>
      </c>
      <c r="EW243" s="35">
        <f t="shared" si="80"/>
        <v>0.5</v>
      </c>
      <c r="EX243" s="35">
        <f t="shared" si="80"/>
        <v>0.5</v>
      </c>
      <c r="EY243" s="35">
        <f t="shared" si="80"/>
        <v>0.5</v>
      </c>
      <c r="EZ243" s="35">
        <f t="shared" si="80"/>
        <v>0.5</v>
      </c>
      <c r="FA243" s="35">
        <f t="shared" si="80"/>
        <v>0.5</v>
      </c>
      <c r="FB243" s="35">
        <f t="shared" si="80"/>
        <v>0.5</v>
      </c>
      <c r="FC243" s="35">
        <f t="shared" si="80"/>
        <v>0.5</v>
      </c>
      <c r="FD243" s="35">
        <f t="shared" si="80"/>
        <v>0.5</v>
      </c>
      <c r="FE243" s="35">
        <f t="shared" si="80"/>
        <v>0.5</v>
      </c>
      <c r="FF243" s="35">
        <f t="shared" si="80"/>
        <v>0.5</v>
      </c>
      <c r="FG243" s="35">
        <f t="shared" si="80"/>
        <v>0.5</v>
      </c>
      <c r="FH243" s="35">
        <f t="shared" si="80"/>
        <v>0.5</v>
      </c>
      <c r="FI243" s="35">
        <f t="shared" si="80"/>
        <v>0.5</v>
      </c>
      <c r="FJ243" s="35">
        <f t="shared" si="80"/>
        <v>0.5</v>
      </c>
      <c r="FK243" s="35">
        <f t="shared" si="80"/>
        <v>0.5</v>
      </c>
      <c r="FL243" s="35">
        <f t="shared" si="80"/>
        <v>0.5</v>
      </c>
      <c r="FM243" s="35">
        <f t="shared" si="80"/>
        <v>0.5</v>
      </c>
      <c r="FN243" s="35">
        <f t="shared" si="80"/>
        <v>0.5</v>
      </c>
      <c r="FO243" s="35">
        <f t="shared" si="80"/>
        <v>0.5</v>
      </c>
      <c r="FP243" s="35">
        <f t="shared" si="80"/>
        <v>0.5</v>
      </c>
      <c r="FQ243" s="35">
        <f t="shared" si="80"/>
        <v>0.5</v>
      </c>
      <c r="FR243" s="35">
        <f t="shared" si="80"/>
        <v>0.5</v>
      </c>
      <c r="FS243" s="35">
        <f t="shared" si="80"/>
        <v>0.5</v>
      </c>
      <c r="FT243" s="35">
        <f t="shared" si="80"/>
        <v>0.5</v>
      </c>
      <c r="FU243" s="35">
        <f t="shared" si="80"/>
        <v>0.5</v>
      </c>
      <c r="FV243" s="35">
        <f t="shared" si="80"/>
        <v>0.5</v>
      </c>
      <c r="FW243" s="35">
        <f t="shared" si="80"/>
        <v>0.5</v>
      </c>
    </row>
    <row r="244">
      <c r="AM244" s="10"/>
      <c r="AN244" s="10"/>
      <c r="AO244" s="10"/>
      <c r="AP244" s="10"/>
      <c r="AQ244" s="10"/>
      <c r="AR244" s="10"/>
      <c r="AS244" s="10"/>
      <c r="AT244" s="10"/>
      <c r="AU244" s="10" t="s">
        <v>24</v>
      </c>
      <c r="AV244" s="4">
        <v>10.0</v>
      </c>
      <c r="AW244" s="4">
        <v>10.0</v>
      </c>
      <c r="AX244" s="4">
        <v>10.0</v>
      </c>
      <c r="AY244" s="4">
        <v>10.0</v>
      </c>
      <c r="AZ244" s="4">
        <v>10.0</v>
      </c>
      <c r="BA244" s="4">
        <v>10.0</v>
      </c>
      <c r="BB244" s="4">
        <v>10.0</v>
      </c>
      <c r="BC244" s="4">
        <v>10.0</v>
      </c>
      <c r="BD244" s="4">
        <v>10.0</v>
      </c>
      <c r="BE244" s="4">
        <v>10.0</v>
      </c>
      <c r="BF244" s="4">
        <v>10.0</v>
      </c>
      <c r="BG244" s="4">
        <v>1.0</v>
      </c>
      <c r="BH244" s="4">
        <v>1.0</v>
      </c>
      <c r="BI244" s="4">
        <v>1.0</v>
      </c>
      <c r="BJ244" s="4">
        <v>1.0</v>
      </c>
      <c r="BK244" s="4">
        <v>1.0</v>
      </c>
      <c r="BL244" s="4">
        <v>1.0</v>
      </c>
      <c r="BM244" s="4">
        <v>1.0</v>
      </c>
      <c r="BN244" s="4">
        <v>1.0</v>
      </c>
      <c r="BO244" s="4">
        <v>1.0</v>
      </c>
      <c r="BP244" s="4">
        <v>1.0</v>
      </c>
      <c r="BQ244" s="4">
        <v>1.0</v>
      </c>
      <c r="BR244" s="4">
        <v>1.0</v>
      </c>
      <c r="BS244" s="4">
        <v>1.0</v>
      </c>
      <c r="BT244" s="4">
        <v>1.0</v>
      </c>
      <c r="BU244" s="4">
        <v>1.0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</row>
    <row r="251">
      <c r="L251" s="2"/>
      <c r="M251" s="2"/>
      <c r="N251" s="2"/>
      <c r="P251" s="41"/>
      <c r="Q251" s="42"/>
      <c r="S251" s="49" t="s">
        <v>56</v>
      </c>
      <c r="Z251" s="50"/>
      <c r="AA251" s="2" t="s">
        <v>57</v>
      </c>
      <c r="AR251" s="50"/>
    </row>
    <row r="252">
      <c r="A252" s="23" t="s">
        <v>36</v>
      </c>
      <c r="B252" s="39">
        <f>B237+1</f>
        <v>16</v>
      </c>
      <c r="J252" s="2" t="s">
        <v>7</v>
      </c>
      <c r="L252" s="43" t="s">
        <v>8</v>
      </c>
      <c r="N252" s="43" t="s">
        <v>40</v>
      </c>
      <c r="P252" s="41"/>
      <c r="Q252" s="2" t="s">
        <v>9</v>
      </c>
      <c r="R252" s="2" t="s">
        <v>10</v>
      </c>
      <c r="S252" s="51"/>
      <c r="T252" s="52"/>
      <c r="U252" s="53" t="s">
        <v>58</v>
      </c>
      <c r="X252" s="54" t="s">
        <v>29</v>
      </c>
      <c r="Z252" s="50"/>
      <c r="AA252" s="53" t="s">
        <v>58</v>
      </c>
      <c r="AC252" s="56" t="s">
        <v>29</v>
      </c>
      <c r="AE252" s="52"/>
      <c r="AF252" s="52"/>
      <c r="AG252" s="53" t="s">
        <v>28</v>
      </c>
      <c r="AJ252" s="53" t="s">
        <v>59</v>
      </c>
      <c r="AM252" s="57" t="s">
        <v>29</v>
      </c>
      <c r="AR252" s="50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44" t="s">
        <v>41</v>
      </c>
      <c r="BG252" s="11">
        <f t="shared" ref="BG252:FW252" si="81">1/(1+exp(-1*($A254+$B254*BG254+$C254*BG255)))</f>
        <v>0.5</v>
      </c>
      <c r="BH252" s="11">
        <f t="shared" si="81"/>
        <v>0.5</v>
      </c>
      <c r="BI252" s="11">
        <f t="shared" si="81"/>
        <v>0.5</v>
      </c>
      <c r="BJ252" s="11">
        <f t="shared" si="81"/>
        <v>0.5</v>
      </c>
      <c r="BK252" s="11">
        <f t="shared" si="81"/>
        <v>0.5</v>
      </c>
      <c r="BL252" s="11">
        <f t="shared" si="81"/>
        <v>0.5</v>
      </c>
      <c r="BM252" s="11">
        <f t="shared" si="81"/>
        <v>0.5</v>
      </c>
      <c r="BN252" s="11">
        <f t="shared" si="81"/>
        <v>0.5</v>
      </c>
      <c r="BO252" s="11">
        <f t="shared" si="81"/>
        <v>0.5</v>
      </c>
      <c r="BP252" s="11">
        <f t="shared" si="81"/>
        <v>0.5</v>
      </c>
      <c r="BQ252" s="11">
        <f t="shared" si="81"/>
        <v>0.5</v>
      </c>
      <c r="BR252" s="11">
        <f t="shared" si="81"/>
        <v>0.5</v>
      </c>
      <c r="BS252" s="11">
        <f t="shared" si="81"/>
        <v>0.5</v>
      </c>
      <c r="BT252" s="11">
        <f t="shared" si="81"/>
        <v>0.5</v>
      </c>
      <c r="BU252" s="11">
        <f t="shared" si="81"/>
        <v>0.5</v>
      </c>
      <c r="BV252" s="11">
        <f t="shared" si="81"/>
        <v>0.5</v>
      </c>
      <c r="BW252" s="11">
        <f t="shared" si="81"/>
        <v>0.5</v>
      </c>
      <c r="BX252" s="11">
        <f t="shared" si="81"/>
        <v>0.5</v>
      </c>
      <c r="BY252" s="11">
        <f t="shared" si="81"/>
        <v>0.5</v>
      </c>
      <c r="BZ252" s="11">
        <f t="shared" si="81"/>
        <v>0.5</v>
      </c>
      <c r="CA252" s="11">
        <f t="shared" si="81"/>
        <v>0.5</v>
      </c>
      <c r="CB252" s="11">
        <f t="shared" si="81"/>
        <v>0.5</v>
      </c>
      <c r="CC252" s="11">
        <f t="shared" si="81"/>
        <v>0.5</v>
      </c>
      <c r="CD252" s="11">
        <f t="shared" si="81"/>
        <v>0.5</v>
      </c>
      <c r="CE252" s="11">
        <f t="shared" si="81"/>
        <v>0.5</v>
      </c>
      <c r="CF252" s="11">
        <f t="shared" si="81"/>
        <v>0.5</v>
      </c>
      <c r="CG252" s="11">
        <f t="shared" si="81"/>
        <v>0.5</v>
      </c>
      <c r="CH252" s="11">
        <f t="shared" si="81"/>
        <v>0.5</v>
      </c>
      <c r="CI252" s="11">
        <f t="shared" si="81"/>
        <v>0.5</v>
      </c>
      <c r="CJ252" s="11">
        <f t="shared" si="81"/>
        <v>0.5</v>
      </c>
      <c r="CK252" s="11">
        <f t="shared" si="81"/>
        <v>0.5</v>
      </c>
      <c r="CL252" s="11">
        <f t="shared" si="81"/>
        <v>0.5</v>
      </c>
      <c r="CM252" s="11">
        <f t="shared" si="81"/>
        <v>0.5</v>
      </c>
      <c r="CN252" s="11">
        <f t="shared" si="81"/>
        <v>0.5</v>
      </c>
      <c r="CO252" s="11">
        <f t="shared" si="81"/>
        <v>0.5</v>
      </c>
      <c r="CP252" s="11">
        <f t="shared" si="81"/>
        <v>0.5</v>
      </c>
      <c r="CQ252" s="11">
        <f t="shared" si="81"/>
        <v>0.5</v>
      </c>
      <c r="CR252" s="11">
        <f t="shared" si="81"/>
        <v>0.5</v>
      </c>
      <c r="CS252" s="11">
        <f t="shared" si="81"/>
        <v>0.5</v>
      </c>
      <c r="CT252" s="11">
        <f t="shared" si="81"/>
        <v>0.5</v>
      </c>
      <c r="CU252" s="11">
        <f t="shared" si="81"/>
        <v>0.5</v>
      </c>
      <c r="CV252" s="11">
        <f t="shared" si="81"/>
        <v>0.5</v>
      </c>
      <c r="CW252" s="11">
        <f t="shared" si="81"/>
        <v>0.5</v>
      </c>
      <c r="CX252" s="11">
        <f t="shared" si="81"/>
        <v>0.5</v>
      </c>
      <c r="CY252" s="11">
        <f t="shared" si="81"/>
        <v>0.5</v>
      </c>
      <c r="CZ252" s="11">
        <f t="shared" si="81"/>
        <v>0.5</v>
      </c>
      <c r="DA252" s="11">
        <f t="shared" si="81"/>
        <v>0.5</v>
      </c>
      <c r="DB252" s="11">
        <f t="shared" si="81"/>
        <v>0.5</v>
      </c>
      <c r="DC252" s="11">
        <f t="shared" si="81"/>
        <v>0.5</v>
      </c>
      <c r="DD252" s="11">
        <f t="shared" si="81"/>
        <v>0.5</v>
      </c>
      <c r="DE252" s="11">
        <f t="shared" si="81"/>
        <v>0.5</v>
      </c>
      <c r="DF252" s="11">
        <f t="shared" si="81"/>
        <v>0.5</v>
      </c>
      <c r="DG252" s="11">
        <f t="shared" si="81"/>
        <v>0.5</v>
      </c>
      <c r="DH252" s="11">
        <f t="shared" si="81"/>
        <v>0.5</v>
      </c>
      <c r="DI252" s="11">
        <f t="shared" si="81"/>
        <v>0.5</v>
      </c>
      <c r="DJ252" s="11">
        <f t="shared" si="81"/>
        <v>0.5</v>
      </c>
      <c r="DK252" s="11">
        <f t="shared" si="81"/>
        <v>0.5</v>
      </c>
      <c r="DL252" s="11">
        <f t="shared" si="81"/>
        <v>0.5</v>
      </c>
      <c r="DM252" s="11">
        <f t="shared" si="81"/>
        <v>0.5</v>
      </c>
      <c r="DN252" s="11">
        <f t="shared" si="81"/>
        <v>0.5</v>
      </c>
      <c r="DO252" s="11">
        <f t="shared" si="81"/>
        <v>0.5</v>
      </c>
      <c r="DP252" s="11">
        <f t="shared" si="81"/>
        <v>0.5</v>
      </c>
      <c r="DQ252" s="11">
        <f t="shared" si="81"/>
        <v>0.5</v>
      </c>
      <c r="DR252" s="11">
        <f t="shared" si="81"/>
        <v>0.5</v>
      </c>
      <c r="DS252" s="11">
        <f t="shared" si="81"/>
        <v>0.5</v>
      </c>
      <c r="DT252" s="11">
        <f t="shared" si="81"/>
        <v>0.5</v>
      </c>
      <c r="DU252" s="11">
        <f t="shared" si="81"/>
        <v>0.5</v>
      </c>
      <c r="DV252" s="11">
        <f t="shared" si="81"/>
        <v>0.5</v>
      </c>
      <c r="DW252" s="11">
        <f t="shared" si="81"/>
        <v>0.5</v>
      </c>
      <c r="DX252" s="11">
        <f t="shared" si="81"/>
        <v>0.5</v>
      </c>
      <c r="DY252" s="11">
        <f t="shared" si="81"/>
        <v>0.5</v>
      </c>
      <c r="DZ252" s="11">
        <f t="shared" si="81"/>
        <v>0.5</v>
      </c>
      <c r="EA252" s="11">
        <f t="shared" si="81"/>
        <v>0.5</v>
      </c>
      <c r="EB252" s="11">
        <f t="shared" si="81"/>
        <v>0.5</v>
      </c>
      <c r="EC252" s="11">
        <f t="shared" si="81"/>
        <v>0.5</v>
      </c>
      <c r="ED252" s="11">
        <f t="shared" si="81"/>
        <v>0.5</v>
      </c>
      <c r="EE252" s="11">
        <f t="shared" si="81"/>
        <v>0.5</v>
      </c>
      <c r="EF252" s="11">
        <f t="shared" si="81"/>
        <v>0.5</v>
      </c>
      <c r="EG252" s="11">
        <f t="shared" si="81"/>
        <v>0.5</v>
      </c>
      <c r="EH252" s="11">
        <f t="shared" si="81"/>
        <v>0.5</v>
      </c>
      <c r="EI252" s="11">
        <f t="shared" si="81"/>
        <v>0.5</v>
      </c>
      <c r="EJ252" s="11">
        <f t="shared" si="81"/>
        <v>0.5</v>
      </c>
      <c r="EK252" s="11">
        <f t="shared" si="81"/>
        <v>0.5</v>
      </c>
      <c r="EL252" s="11">
        <f t="shared" si="81"/>
        <v>0.5</v>
      </c>
      <c r="EM252" s="11">
        <f t="shared" si="81"/>
        <v>0.5</v>
      </c>
      <c r="EN252" s="11">
        <f t="shared" si="81"/>
        <v>0.5</v>
      </c>
      <c r="EO252" s="11">
        <f t="shared" si="81"/>
        <v>0.5</v>
      </c>
      <c r="EP252" s="11">
        <f t="shared" si="81"/>
        <v>0.5</v>
      </c>
      <c r="EQ252" s="11">
        <f t="shared" si="81"/>
        <v>0.5</v>
      </c>
      <c r="ER252" s="11">
        <f t="shared" si="81"/>
        <v>0.5</v>
      </c>
      <c r="ES252" s="11">
        <f t="shared" si="81"/>
        <v>0.5</v>
      </c>
      <c r="ET252" s="11">
        <f t="shared" si="81"/>
        <v>0.5</v>
      </c>
      <c r="EU252" s="11">
        <f t="shared" si="81"/>
        <v>0.5</v>
      </c>
      <c r="EV252" s="11">
        <f t="shared" si="81"/>
        <v>0.5</v>
      </c>
      <c r="EW252" s="11">
        <f t="shared" si="81"/>
        <v>0.5</v>
      </c>
      <c r="EX252" s="11">
        <f t="shared" si="81"/>
        <v>0.5</v>
      </c>
      <c r="EY252" s="11">
        <f t="shared" si="81"/>
        <v>0.5</v>
      </c>
      <c r="EZ252" s="11">
        <f t="shared" si="81"/>
        <v>0.5</v>
      </c>
      <c r="FA252" s="11">
        <f t="shared" si="81"/>
        <v>0.5</v>
      </c>
      <c r="FB252" s="11">
        <f t="shared" si="81"/>
        <v>0.5</v>
      </c>
      <c r="FC252" s="11">
        <f t="shared" si="81"/>
        <v>0.5</v>
      </c>
      <c r="FD252" s="11">
        <f t="shared" si="81"/>
        <v>0.5</v>
      </c>
      <c r="FE252" s="11">
        <f t="shared" si="81"/>
        <v>0.5</v>
      </c>
      <c r="FF252" s="11">
        <f t="shared" si="81"/>
        <v>0.5</v>
      </c>
      <c r="FG252" s="11">
        <f t="shared" si="81"/>
        <v>0.5</v>
      </c>
      <c r="FH252" s="11">
        <f t="shared" si="81"/>
        <v>0.5</v>
      </c>
      <c r="FI252" s="11">
        <f t="shared" si="81"/>
        <v>0.5</v>
      </c>
      <c r="FJ252" s="11">
        <f t="shared" si="81"/>
        <v>0.5</v>
      </c>
      <c r="FK252" s="11">
        <f t="shared" si="81"/>
        <v>0.5</v>
      </c>
      <c r="FL252" s="11">
        <f t="shared" si="81"/>
        <v>0.5</v>
      </c>
      <c r="FM252" s="11">
        <f t="shared" si="81"/>
        <v>0.5</v>
      </c>
      <c r="FN252" s="11">
        <f t="shared" si="81"/>
        <v>0.5</v>
      </c>
      <c r="FO252" s="11">
        <f t="shared" si="81"/>
        <v>0.5</v>
      </c>
      <c r="FP252" s="11">
        <f t="shared" si="81"/>
        <v>0.5</v>
      </c>
      <c r="FQ252" s="11">
        <f t="shared" si="81"/>
        <v>0.5</v>
      </c>
      <c r="FR252" s="11">
        <f t="shared" si="81"/>
        <v>0.5</v>
      </c>
      <c r="FS252" s="11">
        <f t="shared" si="81"/>
        <v>0.5</v>
      </c>
      <c r="FT252" s="11">
        <f t="shared" si="81"/>
        <v>0.5</v>
      </c>
      <c r="FU252" s="11">
        <f t="shared" si="81"/>
        <v>0.5</v>
      </c>
      <c r="FV252" s="11">
        <f t="shared" si="81"/>
        <v>0.5</v>
      </c>
      <c r="FW252" s="11">
        <f t="shared" si="81"/>
        <v>0.5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15</v>
      </c>
      <c r="K253" s="7" t="s">
        <v>16</v>
      </c>
      <c r="L253" s="7" t="s">
        <v>17</v>
      </c>
      <c r="M253" s="7" t="s">
        <v>49</v>
      </c>
      <c r="N253" s="7" t="s">
        <v>18</v>
      </c>
      <c r="O253" s="7" t="s">
        <v>50</v>
      </c>
      <c r="P253" s="45" t="s">
        <v>51</v>
      </c>
      <c r="Q253" s="45" t="s">
        <v>52</v>
      </c>
      <c r="R253" s="45" t="s">
        <v>19</v>
      </c>
      <c r="S253" s="58" t="s">
        <v>60</v>
      </c>
      <c r="T253" s="7" t="s">
        <v>61</v>
      </c>
      <c r="U253" s="7" t="s">
        <v>62</v>
      </c>
      <c r="V253" s="7" t="s">
        <v>63</v>
      </c>
      <c r="W253" s="7" t="s">
        <v>64</v>
      </c>
      <c r="X253" s="59" t="s">
        <v>62</v>
      </c>
      <c r="Y253" s="45" t="s">
        <v>63</v>
      </c>
      <c r="Z253" s="60" t="s">
        <v>64</v>
      </c>
      <c r="AA253" s="7" t="s">
        <v>65</v>
      </c>
      <c r="AB253" s="7" t="s">
        <v>66</v>
      </c>
      <c r="AC253" s="7" t="s">
        <v>65</v>
      </c>
      <c r="AD253" s="7" t="s">
        <v>66</v>
      </c>
      <c r="AE253" s="7" t="s">
        <v>31</v>
      </c>
      <c r="AF253" s="7" t="s">
        <v>67</v>
      </c>
      <c r="AG253" s="7" t="s">
        <v>68</v>
      </c>
      <c r="AH253" s="7" t="s">
        <v>33</v>
      </c>
      <c r="AI253" s="7" t="s">
        <v>34</v>
      </c>
      <c r="AJ253" s="7" t="s">
        <v>69</v>
      </c>
      <c r="AK253" s="7" t="s">
        <v>70</v>
      </c>
      <c r="AL253" s="7" t="s">
        <v>71</v>
      </c>
      <c r="AM253" s="61" t="s">
        <v>68</v>
      </c>
      <c r="AN253" s="7" t="s">
        <v>33</v>
      </c>
      <c r="AO253" s="7" t="s">
        <v>34</v>
      </c>
      <c r="AP253" s="7" t="s">
        <v>69</v>
      </c>
      <c r="AQ253" s="7" t="s">
        <v>70</v>
      </c>
      <c r="AR253" s="62" t="s">
        <v>71</v>
      </c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G253" s="11">
        <f t="shared" ref="BG253:FW253" si="82">1/(1+exp(-1*($D254+$E254*BG254+$F254*BG255)))</f>
        <v>0.5</v>
      </c>
      <c r="BH253" s="11">
        <f t="shared" si="82"/>
        <v>0.5</v>
      </c>
      <c r="BI253" s="11">
        <f t="shared" si="82"/>
        <v>0.5</v>
      </c>
      <c r="BJ253" s="11">
        <f t="shared" si="82"/>
        <v>0.5</v>
      </c>
      <c r="BK253" s="11">
        <f t="shared" si="82"/>
        <v>0.5</v>
      </c>
      <c r="BL253" s="11">
        <f t="shared" si="82"/>
        <v>0.5</v>
      </c>
      <c r="BM253" s="11">
        <f t="shared" si="82"/>
        <v>0.5</v>
      </c>
      <c r="BN253" s="11">
        <f t="shared" si="82"/>
        <v>0.5</v>
      </c>
      <c r="BO253" s="11">
        <f t="shared" si="82"/>
        <v>0.5</v>
      </c>
      <c r="BP253" s="11">
        <f t="shared" si="82"/>
        <v>0.5</v>
      </c>
      <c r="BQ253" s="11">
        <f t="shared" si="82"/>
        <v>0.5</v>
      </c>
      <c r="BR253" s="11">
        <f t="shared" si="82"/>
        <v>0.5</v>
      </c>
      <c r="BS253" s="11">
        <f t="shared" si="82"/>
        <v>0.5</v>
      </c>
      <c r="BT253" s="11">
        <f t="shared" si="82"/>
        <v>0.5</v>
      </c>
      <c r="BU253" s="11">
        <f t="shared" si="82"/>
        <v>0.5</v>
      </c>
      <c r="BV253" s="11">
        <f t="shared" si="82"/>
        <v>0.5</v>
      </c>
      <c r="BW253" s="11">
        <f t="shared" si="82"/>
        <v>0.5</v>
      </c>
      <c r="BX253" s="11">
        <f t="shared" si="82"/>
        <v>0.5</v>
      </c>
      <c r="BY253" s="11">
        <f t="shared" si="82"/>
        <v>0.5</v>
      </c>
      <c r="BZ253" s="11">
        <f t="shared" si="82"/>
        <v>0.5</v>
      </c>
      <c r="CA253" s="11">
        <f t="shared" si="82"/>
        <v>0.5</v>
      </c>
      <c r="CB253" s="11">
        <f t="shared" si="82"/>
        <v>0.5</v>
      </c>
      <c r="CC253" s="11">
        <f t="shared" si="82"/>
        <v>0.5</v>
      </c>
      <c r="CD253" s="11">
        <f t="shared" si="82"/>
        <v>0.5</v>
      </c>
      <c r="CE253" s="11">
        <f t="shared" si="82"/>
        <v>0.5</v>
      </c>
      <c r="CF253" s="11">
        <f t="shared" si="82"/>
        <v>0.5</v>
      </c>
      <c r="CG253" s="11">
        <f t="shared" si="82"/>
        <v>0.5</v>
      </c>
      <c r="CH253" s="11">
        <f t="shared" si="82"/>
        <v>0.5</v>
      </c>
      <c r="CI253" s="11">
        <f t="shared" si="82"/>
        <v>0.5</v>
      </c>
      <c r="CJ253" s="11">
        <f t="shared" si="82"/>
        <v>0.5</v>
      </c>
      <c r="CK253" s="11">
        <f t="shared" si="82"/>
        <v>0.5</v>
      </c>
      <c r="CL253" s="11">
        <f t="shared" si="82"/>
        <v>0.5</v>
      </c>
      <c r="CM253" s="11">
        <f t="shared" si="82"/>
        <v>0.5</v>
      </c>
      <c r="CN253" s="11">
        <f t="shared" si="82"/>
        <v>0.5</v>
      </c>
      <c r="CO253" s="11">
        <f t="shared" si="82"/>
        <v>0.5</v>
      </c>
      <c r="CP253" s="11">
        <f t="shared" si="82"/>
        <v>0.5</v>
      </c>
      <c r="CQ253" s="11">
        <f t="shared" si="82"/>
        <v>0.5</v>
      </c>
      <c r="CR253" s="11">
        <f t="shared" si="82"/>
        <v>0.5</v>
      </c>
      <c r="CS253" s="11">
        <f t="shared" si="82"/>
        <v>0.5</v>
      </c>
      <c r="CT253" s="11">
        <f t="shared" si="82"/>
        <v>0.5</v>
      </c>
      <c r="CU253" s="11">
        <f t="shared" si="82"/>
        <v>0.5</v>
      </c>
      <c r="CV253" s="11">
        <f t="shared" si="82"/>
        <v>0.5</v>
      </c>
      <c r="CW253" s="11">
        <f t="shared" si="82"/>
        <v>0.5</v>
      </c>
      <c r="CX253" s="11">
        <f t="shared" si="82"/>
        <v>0.5</v>
      </c>
      <c r="CY253" s="11">
        <f t="shared" si="82"/>
        <v>0.5</v>
      </c>
      <c r="CZ253" s="11">
        <f t="shared" si="82"/>
        <v>0.5</v>
      </c>
      <c r="DA253" s="11">
        <f t="shared" si="82"/>
        <v>0.5</v>
      </c>
      <c r="DB253" s="11">
        <f t="shared" si="82"/>
        <v>0.5</v>
      </c>
      <c r="DC253" s="11">
        <f t="shared" si="82"/>
        <v>0.5</v>
      </c>
      <c r="DD253" s="11">
        <f t="shared" si="82"/>
        <v>0.5</v>
      </c>
      <c r="DE253" s="11">
        <f t="shared" si="82"/>
        <v>0.5</v>
      </c>
      <c r="DF253" s="11">
        <f t="shared" si="82"/>
        <v>0.5</v>
      </c>
      <c r="DG253" s="11">
        <f t="shared" si="82"/>
        <v>0.5</v>
      </c>
      <c r="DH253" s="11">
        <f t="shared" si="82"/>
        <v>0.5</v>
      </c>
      <c r="DI253" s="11">
        <f t="shared" si="82"/>
        <v>0.5</v>
      </c>
      <c r="DJ253" s="11">
        <f t="shared" si="82"/>
        <v>0.5</v>
      </c>
      <c r="DK253" s="11">
        <f t="shared" si="82"/>
        <v>0.5</v>
      </c>
      <c r="DL253" s="11">
        <f t="shared" si="82"/>
        <v>0.5</v>
      </c>
      <c r="DM253" s="11">
        <f t="shared" si="82"/>
        <v>0.5</v>
      </c>
      <c r="DN253" s="11">
        <f t="shared" si="82"/>
        <v>0.5</v>
      </c>
      <c r="DO253" s="11">
        <f t="shared" si="82"/>
        <v>0.5</v>
      </c>
      <c r="DP253" s="11">
        <f t="shared" si="82"/>
        <v>0.5</v>
      </c>
      <c r="DQ253" s="11">
        <f t="shared" si="82"/>
        <v>0.5</v>
      </c>
      <c r="DR253" s="11">
        <f t="shared" si="82"/>
        <v>0.5</v>
      </c>
      <c r="DS253" s="11">
        <f t="shared" si="82"/>
        <v>0.5</v>
      </c>
      <c r="DT253" s="11">
        <f t="shared" si="82"/>
        <v>0.5</v>
      </c>
      <c r="DU253" s="11">
        <f t="shared" si="82"/>
        <v>0.5</v>
      </c>
      <c r="DV253" s="11">
        <f t="shared" si="82"/>
        <v>0.5</v>
      </c>
      <c r="DW253" s="11">
        <f t="shared" si="82"/>
        <v>0.5</v>
      </c>
      <c r="DX253" s="11">
        <f t="shared" si="82"/>
        <v>0.5</v>
      </c>
      <c r="DY253" s="11">
        <f t="shared" si="82"/>
        <v>0.5</v>
      </c>
      <c r="DZ253" s="11">
        <f t="shared" si="82"/>
        <v>0.5</v>
      </c>
      <c r="EA253" s="11">
        <f t="shared" si="82"/>
        <v>0.5</v>
      </c>
      <c r="EB253" s="11">
        <f t="shared" si="82"/>
        <v>0.5</v>
      </c>
      <c r="EC253" s="11">
        <f t="shared" si="82"/>
        <v>0.5</v>
      </c>
      <c r="ED253" s="11">
        <f t="shared" si="82"/>
        <v>0.5</v>
      </c>
      <c r="EE253" s="11">
        <f t="shared" si="82"/>
        <v>0.5</v>
      </c>
      <c r="EF253" s="11">
        <f t="shared" si="82"/>
        <v>0.5</v>
      </c>
      <c r="EG253" s="11">
        <f t="shared" si="82"/>
        <v>0.5</v>
      </c>
      <c r="EH253" s="11">
        <f t="shared" si="82"/>
        <v>0.5</v>
      </c>
      <c r="EI253" s="11">
        <f t="shared" si="82"/>
        <v>0.5</v>
      </c>
      <c r="EJ253" s="11">
        <f t="shared" si="82"/>
        <v>0.5</v>
      </c>
      <c r="EK253" s="11">
        <f t="shared" si="82"/>
        <v>0.5</v>
      </c>
      <c r="EL253" s="11">
        <f t="shared" si="82"/>
        <v>0.5</v>
      </c>
      <c r="EM253" s="11">
        <f t="shared" si="82"/>
        <v>0.5</v>
      </c>
      <c r="EN253" s="11">
        <f t="shared" si="82"/>
        <v>0.5</v>
      </c>
      <c r="EO253" s="11">
        <f t="shared" si="82"/>
        <v>0.5</v>
      </c>
      <c r="EP253" s="11">
        <f t="shared" si="82"/>
        <v>0.5</v>
      </c>
      <c r="EQ253" s="11">
        <f t="shared" si="82"/>
        <v>0.5</v>
      </c>
      <c r="ER253" s="11">
        <f t="shared" si="82"/>
        <v>0.5</v>
      </c>
      <c r="ES253" s="11">
        <f t="shared" si="82"/>
        <v>0.5</v>
      </c>
      <c r="ET253" s="11">
        <f t="shared" si="82"/>
        <v>0.5</v>
      </c>
      <c r="EU253" s="11">
        <f t="shared" si="82"/>
        <v>0.5</v>
      </c>
      <c r="EV253" s="11">
        <f t="shared" si="82"/>
        <v>0.5</v>
      </c>
      <c r="EW253" s="11">
        <f t="shared" si="82"/>
        <v>0.5</v>
      </c>
      <c r="EX253" s="11">
        <f t="shared" si="82"/>
        <v>0.5</v>
      </c>
      <c r="EY253" s="11">
        <f t="shared" si="82"/>
        <v>0.5</v>
      </c>
      <c r="EZ253" s="11">
        <f t="shared" si="82"/>
        <v>0.5</v>
      </c>
      <c r="FA253" s="11">
        <f t="shared" si="82"/>
        <v>0.5</v>
      </c>
      <c r="FB253" s="11">
        <f t="shared" si="82"/>
        <v>0.5</v>
      </c>
      <c r="FC253" s="11">
        <f t="shared" si="82"/>
        <v>0.5</v>
      </c>
      <c r="FD253" s="11">
        <f t="shared" si="82"/>
        <v>0.5</v>
      </c>
      <c r="FE253" s="11">
        <f t="shared" si="82"/>
        <v>0.5</v>
      </c>
      <c r="FF253" s="11">
        <f t="shared" si="82"/>
        <v>0.5</v>
      </c>
      <c r="FG253" s="11">
        <f t="shared" si="82"/>
        <v>0.5</v>
      </c>
      <c r="FH253" s="11">
        <f t="shared" si="82"/>
        <v>0.5</v>
      </c>
      <c r="FI253" s="11">
        <f t="shared" si="82"/>
        <v>0.5</v>
      </c>
      <c r="FJ253" s="11">
        <f t="shared" si="82"/>
        <v>0.5</v>
      </c>
      <c r="FK253" s="11">
        <f t="shared" si="82"/>
        <v>0.5</v>
      </c>
      <c r="FL253" s="11">
        <f t="shared" si="82"/>
        <v>0.5</v>
      </c>
      <c r="FM253" s="11">
        <f t="shared" si="82"/>
        <v>0.5</v>
      </c>
      <c r="FN253" s="11">
        <f t="shared" si="82"/>
        <v>0.5</v>
      </c>
      <c r="FO253" s="11">
        <f t="shared" si="82"/>
        <v>0.5</v>
      </c>
      <c r="FP253" s="11">
        <f t="shared" si="82"/>
        <v>0.5</v>
      </c>
      <c r="FQ253" s="11">
        <f t="shared" si="82"/>
        <v>0.5</v>
      </c>
      <c r="FR253" s="11">
        <f t="shared" si="82"/>
        <v>0.5</v>
      </c>
      <c r="FS253" s="11">
        <f t="shared" si="82"/>
        <v>0.5</v>
      </c>
      <c r="FT253" s="11">
        <f t="shared" si="82"/>
        <v>0.5</v>
      </c>
      <c r="FU253" s="11">
        <f t="shared" si="82"/>
        <v>0.5</v>
      </c>
      <c r="FV253" s="11">
        <f t="shared" si="82"/>
        <v>0.5</v>
      </c>
      <c r="FW253" s="11">
        <f t="shared" si="82"/>
        <v>0.5</v>
      </c>
    </row>
    <row r="254">
      <c r="A254" s="9"/>
      <c r="B254" s="9"/>
      <c r="C254" s="9"/>
      <c r="D254" s="9"/>
      <c r="E254" s="9"/>
      <c r="F254" s="9"/>
      <c r="G254" s="46"/>
      <c r="H254" s="46"/>
      <c r="I254" s="46"/>
      <c r="N254" s="32"/>
      <c r="O254" s="32"/>
      <c r="Q254" s="32"/>
      <c r="R254" s="32"/>
      <c r="S254" s="31"/>
      <c r="T254" s="32"/>
      <c r="U254" s="63"/>
      <c r="V254" s="11"/>
      <c r="W254" s="11"/>
      <c r="X254" s="64"/>
      <c r="Y254" s="65"/>
      <c r="Z254" s="66"/>
      <c r="AC254" s="32"/>
      <c r="AD254" s="32"/>
      <c r="AE254" s="32"/>
      <c r="AF254" s="32"/>
      <c r="AG254" s="67"/>
      <c r="AH254" s="68"/>
      <c r="AI254" s="68"/>
      <c r="AJ254" s="67"/>
      <c r="AK254" s="68"/>
      <c r="AL254" s="68"/>
      <c r="AM254" s="69"/>
      <c r="AN254" s="70"/>
      <c r="AO254" s="70"/>
      <c r="AP254" s="70"/>
      <c r="AQ254" s="70"/>
      <c r="AR254" s="71"/>
      <c r="AS254" s="10"/>
      <c r="AT254" s="10"/>
      <c r="AU254" s="10" t="s">
        <v>21</v>
      </c>
      <c r="AV254" s="4">
        <v>-100.0</v>
      </c>
      <c r="AW254" s="4">
        <v>-100.0</v>
      </c>
      <c r="AX254" s="4">
        <v>-100.0</v>
      </c>
      <c r="AY254" s="4">
        <v>-100.0</v>
      </c>
      <c r="AZ254" s="4">
        <v>-100.0</v>
      </c>
      <c r="BA254" s="4">
        <v>-100.0</v>
      </c>
      <c r="BB254" s="4">
        <v>-100.0</v>
      </c>
      <c r="BC254" s="4">
        <v>-100.0</v>
      </c>
      <c r="BD254" s="4">
        <v>-100.0</v>
      </c>
      <c r="BE254" s="4">
        <v>-100.0</v>
      </c>
      <c r="BF254" s="4">
        <v>-100.0</v>
      </c>
      <c r="BG254" s="4">
        <v>0.0</v>
      </c>
      <c r="BH254" s="4">
        <v>0.1</v>
      </c>
      <c r="BI254" s="4">
        <v>0.2</v>
      </c>
      <c r="BJ254" s="4">
        <v>0.3</v>
      </c>
      <c r="BK254" s="4">
        <v>0.4</v>
      </c>
      <c r="BL254" s="4">
        <v>0.5</v>
      </c>
      <c r="BM254" s="4">
        <v>0.6</v>
      </c>
      <c r="BN254" s="4">
        <v>0.7</v>
      </c>
      <c r="BO254" s="4">
        <v>0.8</v>
      </c>
      <c r="BP254" s="4">
        <v>0.9</v>
      </c>
      <c r="BQ254" s="4">
        <v>1.0</v>
      </c>
      <c r="BR254" s="4">
        <v>0.0</v>
      </c>
      <c r="BS254" s="4">
        <v>0.1</v>
      </c>
      <c r="BT254" s="4">
        <v>0.2</v>
      </c>
      <c r="BU254" s="4">
        <v>0.3</v>
      </c>
      <c r="BV254" s="4">
        <v>0.4</v>
      </c>
      <c r="BW254" s="4">
        <v>0.5</v>
      </c>
      <c r="BX254" s="4">
        <v>0.6</v>
      </c>
      <c r="BY254" s="4">
        <v>0.7</v>
      </c>
      <c r="BZ254" s="4">
        <v>0.8</v>
      </c>
      <c r="CA254" s="4">
        <v>0.9</v>
      </c>
      <c r="CB254" s="4">
        <v>1.0</v>
      </c>
      <c r="CC254" s="4">
        <v>0.0</v>
      </c>
      <c r="CD254" s="4">
        <v>0.1</v>
      </c>
      <c r="CE254" s="4">
        <v>0.2</v>
      </c>
      <c r="CF254" s="4">
        <v>0.3</v>
      </c>
      <c r="CG254" s="4">
        <v>0.4</v>
      </c>
      <c r="CH254" s="4">
        <v>0.5</v>
      </c>
      <c r="CI254" s="4">
        <v>0.6</v>
      </c>
      <c r="CJ254" s="4">
        <v>0.7</v>
      </c>
      <c r="CK254" s="4">
        <v>0.8</v>
      </c>
      <c r="CL254" s="4">
        <v>0.9</v>
      </c>
      <c r="CM254" s="4">
        <v>1.0</v>
      </c>
      <c r="CN254" s="4">
        <v>0.0</v>
      </c>
      <c r="CO254" s="4">
        <v>0.1</v>
      </c>
      <c r="CP254" s="4">
        <v>0.2</v>
      </c>
      <c r="CQ254" s="4">
        <v>0.3</v>
      </c>
      <c r="CR254" s="4">
        <v>0.4</v>
      </c>
      <c r="CS254" s="4">
        <v>0.5</v>
      </c>
      <c r="CT254" s="4">
        <v>0.6</v>
      </c>
      <c r="CU254" s="4">
        <v>0.7</v>
      </c>
      <c r="CV254" s="4">
        <v>0.8</v>
      </c>
      <c r="CW254" s="4">
        <v>0.9</v>
      </c>
      <c r="CX254" s="4">
        <v>1.0</v>
      </c>
      <c r="CY254" s="4">
        <v>0.0</v>
      </c>
      <c r="CZ254" s="4">
        <v>0.1</v>
      </c>
      <c r="DA254" s="4">
        <v>0.2</v>
      </c>
      <c r="DB254" s="4">
        <v>0.3</v>
      </c>
      <c r="DC254" s="4">
        <v>0.4</v>
      </c>
      <c r="DD254" s="4">
        <v>0.5</v>
      </c>
      <c r="DE254" s="4">
        <v>0.6</v>
      </c>
      <c r="DF254" s="4">
        <v>0.7</v>
      </c>
      <c r="DG254" s="4">
        <v>0.8</v>
      </c>
      <c r="DH254" s="4">
        <v>0.9</v>
      </c>
      <c r="DI254" s="4">
        <v>1.0</v>
      </c>
      <c r="DJ254" s="4">
        <v>0.0</v>
      </c>
      <c r="DK254" s="4">
        <v>0.1</v>
      </c>
      <c r="DL254" s="4">
        <v>0.2</v>
      </c>
      <c r="DM254" s="4">
        <v>0.3</v>
      </c>
      <c r="DN254" s="4">
        <v>0.4</v>
      </c>
      <c r="DO254" s="4">
        <v>0.5</v>
      </c>
      <c r="DP254" s="4">
        <v>0.6</v>
      </c>
      <c r="DQ254" s="4">
        <v>0.7</v>
      </c>
      <c r="DR254" s="4">
        <v>0.8</v>
      </c>
      <c r="DS254" s="4">
        <v>0.9</v>
      </c>
      <c r="DT254" s="4">
        <v>1.0</v>
      </c>
      <c r="DU254" s="4">
        <v>0.0</v>
      </c>
      <c r="DV254" s="4">
        <v>0.1</v>
      </c>
      <c r="DW254" s="4">
        <v>0.2</v>
      </c>
      <c r="DX254" s="4">
        <v>0.3</v>
      </c>
      <c r="DY254" s="4">
        <v>0.4</v>
      </c>
      <c r="DZ254" s="4">
        <v>0.5</v>
      </c>
      <c r="EA254" s="4">
        <v>0.6</v>
      </c>
      <c r="EB254" s="4">
        <v>0.7</v>
      </c>
      <c r="EC254" s="4">
        <v>0.8</v>
      </c>
      <c r="ED254" s="4">
        <v>0.9</v>
      </c>
      <c r="EE254" s="4">
        <v>1.0</v>
      </c>
      <c r="EF254" s="4">
        <v>0.0</v>
      </c>
      <c r="EG254" s="4">
        <v>0.1</v>
      </c>
      <c r="EH254" s="4">
        <v>0.2</v>
      </c>
      <c r="EI254" s="4">
        <v>0.3</v>
      </c>
      <c r="EJ254" s="4">
        <v>0.4</v>
      </c>
      <c r="EK254" s="4">
        <v>0.5</v>
      </c>
      <c r="EL254" s="4">
        <v>0.6</v>
      </c>
      <c r="EM254" s="4">
        <v>0.7</v>
      </c>
      <c r="EN254" s="4">
        <v>0.8</v>
      </c>
      <c r="EO254" s="4">
        <v>0.9</v>
      </c>
      <c r="EP254" s="4">
        <v>1.0</v>
      </c>
      <c r="EQ254" s="4">
        <v>0.0</v>
      </c>
      <c r="ER254" s="4">
        <v>0.1</v>
      </c>
      <c r="ES254" s="4">
        <v>0.2</v>
      </c>
      <c r="ET254" s="4">
        <v>0.3</v>
      </c>
      <c r="EU254" s="4">
        <v>0.4</v>
      </c>
      <c r="EV254" s="4">
        <v>0.5</v>
      </c>
      <c r="EW254" s="4">
        <v>0.6</v>
      </c>
      <c r="EX254" s="4">
        <v>0.7</v>
      </c>
      <c r="EY254" s="4">
        <v>0.8</v>
      </c>
      <c r="EZ254" s="4">
        <v>0.9</v>
      </c>
      <c r="FA254" s="4">
        <v>1.0</v>
      </c>
      <c r="FB254" s="4">
        <v>0.0</v>
      </c>
      <c r="FC254" s="4">
        <v>0.1</v>
      </c>
      <c r="FD254" s="4">
        <v>0.2</v>
      </c>
      <c r="FE254" s="4">
        <v>0.3</v>
      </c>
      <c r="FF254" s="4">
        <v>0.4</v>
      </c>
      <c r="FG254" s="4">
        <v>0.5</v>
      </c>
      <c r="FH254" s="4">
        <v>0.6</v>
      </c>
      <c r="FI254" s="4">
        <v>0.7</v>
      </c>
      <c r="FJ254" s="4">
        <v>0.8</v>
      </c>
      <c r="FK254" s="4">
        <v>0.9</v>
      </c>
      <c r="FL254" s="4">
        <v>1.0</v>
      </c>
      <c r="FM254" s="4">
        <v>0.0</v>
      </c>
      <c r="FN254" s="4">
        <v>0.1</v>
      </c>
      <c r="FO254" s="4">
        <v>0.2</v>
      </c>
      <c r="FP254" s="4">
        <v>0.3</v>
      </c>
      <c r="FQ254" s="4">
        <v>0.4</v>
      </c>
      <c r="FR254" s="4">
        <v>0.5</v>
      </c>
      <c r="FS254" s="4">
        <v>0.6</v>
      </c>
      <c r="FT254" s="4">
        <v>0.7</v>
      </c>
      <c r="FU254" s="4">
        <v>0.8</v>
      </c>
      <c r="FV254" s="4">
        <v>0.9</v>
      </c>
      <c r="FW254" s="4">
        <v>1.0</v>
      </c>
    </row>
    <row r="255">
      <c r="N255" s="32"/>
      <c r="O255" s="32"/>
      <c r="Q255" s="32"/>
      <c r="R255" s="32"/>
      <c r="S255" s="31"/>
      <c r="T255" s="32"/>
      <c r="U255" s="63"/>
      <c r="V255" s="11"/>
      <c r="W255" s="11"/>
      <c r="X255" s="64"/>
      <c r="Y255" s="65"/>
      <c r="Z255" s="66"/>
      <c r="AC255" s="32"/>
      <c r="AD255" s="32"/>
      <c r="AE255" s="32"/>
      <c r="AF255" s="32"/>
      <c r="AG255" s="67"/>
      <c r="AH255" s="68"/>
      <c r="AI255" s="68"/>
      <c r="AJ255" s="67"/>
      <c r="AK255" s="68"/>
      <c r="AL255" s="68"/>
      <c r="AM255" s="69"/>
      <c r="AN255" s="70"/>
      <c r="AO255" s="70"/>
      <c r="AP255" s="70"/>
      <c r="AQ255" s="70"/>
      <c r="AR255" s="71"/>
      <c r="AS255" s="10"/>
      <c r="AT255" s="10"/>
      <c r="AU255" s="10" t="s">
        <v>22</v>
      </c>
      <c r="AV255" s="4">
        <v>-100.0</v>
      </c>
      <c r="AW255" s="4">
        <v>-100.0</v>
      </c>
      <c r="AX255" s="4">
        <v>-100.0</v>
      </c>
      <c r="AY255" s="4">
        <v>-100.0</v>
      </c>
      <c r="AZ255" s="4">
        <v>-100.0</v>
      </c>
      <c r="BA255" s="4">
        <v>-100.0</v>
      </c>
      <c r="BB255" s="4">
        <v>-100.0</v>
      </c>
      <c r="BC255" s="4">
        <v>-100.0</v>
      </c>
      <c r="BD255" s="4">
        <v>-100.0</v>
      </c>
      <c r="BE255" s="4">
        <v>-100.0</v>
      </c>
      <c r="BF255" s="4">
        <v>-100.0</v>
      </c>
      <c r="BG255" s="4">
        <v>0.0</v>
      </c>
      <c r="BH255" s="4">
        <v>0.0</v>
      </c>
      <c r="BI255" s="4">
        <v>0.0</v>
      </c>
      <c r="BJ255" s="4">
        <v>0.0</v>
      </c>
      <c r="BK255" s="4">
        <v>0.0</v>
      </c>
      <c r="BL255" s="4">
        <v>0.0</v>
      </c>
      <c r="BM255" s="4">
        <v>0.0</v>
      </c>
      <c r="BN255" s="4">
        <v>0.0</v>
      </c>
      <c r="BO255" s="4">
        <v>0.0</v>
      </c>
      <c r="BP255" s="4">
        <v>0.0</v>
      </c>
      <c r="BQ255" s="4">
        <v>0.0</v>
      </c>
      <c r="BR255" s="4">
        <v>0.1</v>
      </c>
      <c r="BS255" s="4">
        <v>0.1</v>
      </c>
      <c r="BT255" s="4">
        <v>0.1</v>
      </c>
      <c r="BU255" s="4">
        <v>0.1</v>
      </c>
      <c r="BV255" s="4">
        <v>0.1</v>
      </c>
      <c r="BW255" s="4">
        <v>0.1</v>
      </c>
      <c r="BX255" s="4">
        <v>0.1</v>
      </c>
      <c r="BY255" s="4">
        <v>0.1</v>
      </c>
      <c r="BZ255" s="4">
        <v>0.1</v>
      </c>
      <c r="CA255" s="4">
        <v>0.1</v>
      </c>
      <c r="CB255" s="4">
        <v>0.1</v>
      </c>
      <c r="CC255" s="4">
        <v>0.2</v>
      </c>
      <c r="CD255" s="4">
        <v>0.2</v>
      </c>
      <c r="CE255" s="4">
        <v>0.2</v>
      </c>
      <c r="CF255" s="4">
        <v>0.2</v>
      </c>
      <c r="CG255" s="4">
        <v>0.2</v>
      </c>
      <c r="CH255" s="4">
        <v>0.2</v>
      </c>
      <c r="CI255" s="4">
        <v>0.2</v>
      </c>
      <c r="CJ255" s="4">
        <v>0.2</v>
      </c>
      <c r="CK255" s="4">
        <v>0.2</v>
      </c>
      <c r="CL255" s="4">
        <v>0.2</v>
      </c>
      <c r="CM255" s="4">
        <v>0.2</v>
      </c>
      <c r="CN255" s="4">
        <v>0.30000000000000004</v>
      </c>
      <c r="CO255" s="4">
        <v>0.30000000000000004</v>
      </c>
      <c r="CP255" s="4">
        <v>0.30000000000000004</v>
      </c>
      <c r="CQ255" s="4">
        <v>0.30000000000000004</v>
      </c>
      <c r="CR255" s="4">
        <v>0.30000000000000004</v>
      </c>
      <c r="CS255" s="4">
        <v>0.30000000000000004</v>
      </c>
      <c r="CT255" s="4">
        <v>0.30000000000000004</v>
      </c>
      <c r="CU255" s="4">
        <v>0.30000000000000004</v>
      </c>
      <c r="CV255" s="4">
        <v>0.30000000000000004</v>
      </c>
      <c r="CW255" s="4">
        <v>0.30000000000000004</v>
      </c>
      <c r="CX255" s="4">
        <v>0.30000000000000004</v>
      </c>
      <c r="CY255" s="4">
        <v>0.4</v>
      </c>
      <c r="CZ255" s="4">
        <v>0.4</v>
      </c>
      <c r="DA255" s="4">
        <v>0.4</v>
      </c>
      <c r="DB255" s="4">
        <v>0.4</v>
      </c>
      <c r="DC255" s="4">
        <v>0.4</v>
      </c>
      <c r="DD255" s="4">
        <v>0.4</v>
      </c>
      <c r="DE255" s="4">
        <v>0.4</v>
      </c>
      <c r="DF255" s="4">
        <v>0.4</v>
      </c>
      <c r="DG255" s="4">
        <v>0.4</v>
      </c>
      <c r="DH255" s="4">
        <v>0.4</v>
      </c>
      <c r="DI255" s="4">
        <v>0.4</v>
      </c>
      <c r="DJ255" s="4">
        <v>0.5</v>
      </c>
      <c r="DK255" s="4">
        <v>0.5</v>
      </c>
      <c r="DL255" s="4">
        <v>0.5</v>
      </c>
      <c r="DM255" s="4">
        <v>0.5</v>
      </c>
      <c r="DN255" s="4">
        <v>0.5</v>
      </c>
      <c r="DO255" s="4">
        <v>0.5</v>
      </c>
      <c r="DP255" s="4">
        <v>0.5</v>
      </c>
      <c r="DQ255" s="4">
        <v>0.5</v>
      </c>
      <c r="DR255" s="4">
        <v>0.5</v>
      </c>
      <c r="DS255" s="4">
        <v>0.5</v>
      </c>
      <c r="DT255" s="4">
        <v>0.5</v>
      </c>
      <c r="DU255" s="4">
        <v>0.6</v>
      </c>
      <c r="DV255" s="4">
        <v>0.6</v>
      </c>
      <c r="DW255" s="4">
        <v>0.6</v>
      </c>
      <c r="DX255" s="4">
        <v>0.6</v>
      </c>
      <c r="DY255" s="4">
        <v>0.6</v>
      </c>
      <c r="DZ255" s="4">
        <v>0.6</v>
      </c>
      <c r="EA255" s="4">
        <v>0.6</v>
      </c>
      <c r="EB255" s="4">
        <v>0.6</v>
      </c>
      <c r="EC255" s="4">
        <v>0.6</v>
      </c>
      <c r="ED255" s="4">
        <v>0.6</v>
      </c>
      <c r="EE255" s="4">
        <v>0.6</v>
      </c>
      <c r="EF255" s="4">
        <v>0.7</v>
      </c>
      <c r="EG255" s="4">
        <v>0.7</v>
      </c>
      <c r="EH255" s="4">
        <v>0.7</v>
      </c>
      <c r="EI255" s="4">
        <v>0.7</v>
      </c>
      <c r="EJ255" s="4">
        <v>0.7</v>
      </c>
      <c r="EK255" s="4">
        <v>0.7</v>
      </c>
      <c r="EL255" s="4">
        <v>0.7</v>
      </c>
      <c r="EM255" s="4">
        <v>0.7</v>
      </c>
      <c r="EN255" s="4">
        <v>0.7</v>
      </c>
      <c r="EO255" s="4">
        <v>0.7</v>
      </c>
      <c r="EP255" s="4">
        <v>0.7</v>
      </c>
      <c r="EQ255" s="4">
        <v>0.7999999999999999</v>
      </c>
      <c r="ER255" s="4">
        <v>0.7999999999999999</v>
      </c>
      <c r="ES255" s="4">
        <v>0.7999999999999999</v>
      </c>
      <c r="ET255" s="4">
        <v>0.7999999999999999</v>
      </c>
      <c r="EU255" s="4">
        <v>0.7999999999999999</v>
      </c>
      <c r="EV255" s="4">
        <v>0.7999999999999999</v>
      </c>
      <c r="EW255" s="4">
        <v>0.7999999999999999</v>
      </c>
      <c r="EX255" s="4">
        <v>0.7999999999999999</v>
      </c>
      <c r="EY255" s="4">
        <v>0.7999999999999999</v>
      </c>
      <c r="EZ255" s="4">
        <v>0.7999999999999999</v>
      </c>
      <c r="FA255" s="4">
        <v>0.7999999999999999</v>
      </c>
      <c r="FB255" s="4">
        <v>0.8999999999999999</v>
      </c>
      <c r="FC255" s="4">
        <v>0.8999999999999999</v>
      </c>
      <c r="FD255" s="4">
        <v>0.8999999999999999</v>
      </c>
      <c r="FE255" s="4">
        <v>0.8999999999999999</v>
      </c>
      <c r="FF255" s="4">
        <v>0.8999999999999999</v>
      </c>
      <c r="FG255" s="4">
        <v>0.8999999999999999</v>
      </c>
      <c r="FH255" s="4">
        <v>0.8999999999999999</v>
      </c>
      <c r="FI255" s="4">
        <v>0.8999999999999999</v>
      </c>
      <c r="FJ255" s="4">
        <v>0.8999999999999999</v>
      </c>
      <c r="FK255" s="4">
        <v>0.8999999999999999</v>
      </c>
      <c r="FL255" s="4">
        <v>0.8999999999999999</v>
      </c>
      <c r="FM255" s="4">
        <v>0.9999999999999999</v>
      </c>
      <c r="FN255" s="4">
        <v>0.9999999999999999</v>
      </c>
      <c r="FO255" s="4">
        <v>0.9999999999999999</v>
      </c>
      <c r="FP255" s="4">
        <v>0.9999999999999999</v>
      </c>
      <c r="FQ255" s="4">
        <v>0.9999999999999999</v>
      </c>
      <c r="FR255" s="4">
        <v>0.9999999999999999</v>
      </c>
      <c r="FS255" s="4">
        <v>0.9999999999999999</v>
      </c>
      <c r="FT255" s="4">
        <v>0.9999999999999999</v>
      </c>
      <c r="FU255" s="4">
        <v>0.9999999999999999</v>
      </c>
      <c r="FV255" s="4">
        <v>0.9999999999999999</v>
      </c>
      <c r="FW255" s="4">
        <v>0.9999999999999999</v>
      </c>
    </row>
    <row r="256">
      <c r="N256" s="32"/>
      <c r="O256" s="32"/>
      <c r="Q256" s="32"/>
      <c r="R256" s="32"/>
      <c r="S256" s="31"/>
      <c r="T256" s="32"/>
      <c r="U256" s="63"/>
      <c r="V256" s="11"/>
      <c r="W256" s="11"/>
      <c r="X256" s="64"/>
      <c r="Y256" s="65"/>
      <c r="Z256" s="66"/>
      <c r="AC256" s="32"/>
      <c r="AD256" s="32"/>
      <c r="AE256" s="32"/>
      <c r="AF256" s="32"/>
      <c r="AG256" s="67"/>
      <c r="AH256" s="68"/>
      <c r="AI256" s="68"/>
      <c r="AJ256" s="67"/>
      <c r="AK256" s="68"/>
      <c r="AL256" s="68"/>
      <c r="AM256" s="69"/>
      <c r="AN256" s="70"/>
      <c r="AO256" s="70"/>
      <c r="AP256" s="70"/>
      <c r="AQ256" s="70"/>
      <c r="AR256" s="71"/>
      <c r="AS256" s="10"/>
      <c r="AT256" s="10"/>
      <c r="AU256" s="10" t="s">
        <v>53</v>
      </c>
      <c r="AV256" s="35">
        <v>1.0</v>
      </c>
      <c r="AW256" s="35">
        <v>0.9</v>
      </c>
      <c r="AX256" s="35">
        <v>0.8</v>
      </c>
      <c r="AY256" s="35">
        <v>0.7</v>
      </c>
      <c r="AZ256" s="35">
        <v>0.6</v>
      </c>
      <c r="BA256" s="35">
        <v>0.5</v>
      </c>
      <c r="BB256" s="35">
        <v>0.4</v>
      </c>
      <c r="BC256" s="35">
        <v>0.3</v>
      </c>
      <c r="BD256" s="35">
        <v>0.2</v>
      </c>
      <c r="BE256" s="35">
        <v>0.1</v>
      </c>
      <c r="BF256" s="35">
        <v>0.0</v>
      </c>
      <c r="BG256" s="35">
        <f t="shared" ref="BG256:FW256" si="83">round(BG252,1)</f>
        <v>0.5</v>
      </c>
      <c r="BH256" s="35">
        <f t="shared" si="83"/>
        <v>0.5</v>
      </c>
      <c r="BI256" s="35">
        <f t="shared" si="83"/>
        <v>0.5</v>
      </c>
      <c r="BJ256" s="35">
        <f t="shared" si="83"/>
        <v>0.5</v>
      </c>
      <c r="BK256" s="35">
        <f t="shared" si="83"/>
        <v>0.5</v>
      </c>
      <c r="BL256" s="35">
        <f t="shared" si="83"/>
        <v>0.5</v>
      </c>
      <c r="BM256" s="35">
        <f t="shared" si="83"/>
        <v>0.5</v>
      </c>
      <c r="BN256" s="35">
        <f t="shared" si="83"/>
        <v>0.5</v>
      </c>
      <c r="BO256" s="35">
        <f t="shared" si="83"/>
        <v>0.5</v>
      </c>
      <c r="BP256" s="35">
        <f t="shared" si="83"/>
        <v>0.5</v>
      </c>
      <c r="BQ256" s="35">
        <f t="shared" si="83"/>
        <v>0.5</v>
      </c>
      <c r="BR256" s="35">
        <f t="shared" si="83"/>
        <v>0.5</v>
      </c>
      <c r="BS256" s="35">
        <f t="shared" si="83"/>
        <v>0.5</v>
      </c>
      <c r="BT256" s="35">
        <f t="shared" si="83"/>
        <v>0.5</v>
      </c>
      <c r="BU256" s="35">
        <f t="shared" si="83"/>
        <v>0.5</v>
      </c>
      <c r="BV256" s="35">
        <f t="shared" si="83"/>
        <v>0.5</v>
      </c>
      <c r="BW256" s="35">
        <f t="shared" si="83"/>
        <v>0.5</v>
      </c>
      <c r="BX256" s="35">
        <f t="shared" si="83"/>
        <v>0.5</v>
      </c>
      <c r="BY256" s="35">
        <f t="shared" si="83"/>
        <v>0.5</v>
      </c>
      <c r="BZ256" s="35">
        <f t="shared" si="83"/>
        <v>0.5</v>
      </c>
      <c r="CA256" s="35">
        <f t="shared" si="83"/>
        <v>0.5</v>
      </c>
      <c r="CB256" s="35">
        <f t="shared" si="83"/>
        <v>0.5</v>
      </c>
      <c r="CC256" s="35">
        <f t="shared" si="83"/>
        <v>0.5</v>
      </c>
      <c r="CD256" s="35">
        <f t="shared" si="83"/>
        <v>0.5</v>
      </c>
      <c r="CE256" s="35">
        <f t="shared" si="83"/>
        <v>0.5</v>
      </c>
      <c r="CF256" s="35">
        <f t="shared" si="83"/>
        <v>0.5</v>
      </c>
      <c r="CG256" s="35">
        <f t="shared" si="83"/>
        <v>0.5</v>
      </c>
      <c r="CH256" s="35">
        <f t="shared" si="83"/>
        <v>0.5</v>
      </c>
      <c r="CI256" s="35">
        <f t="shared" si="83"/>
        <v>0.5</v>
      </c>
      <c r="CJ256" s="35">
        <f t="shared" si="83"/>
        <v>0.5</v>
      </c>
      <c r="CK256" s="35">
        <f t="shared" si="83"/>
        <v>0.5</v>
      </c>
      <c r="CL256" s="35">
        <f t="shared" si="83"/>
        <v>0.5</v>
      </c>
      <c r="CM256" s="35">
        <f t="shared" si="83"/>
        <v>0.5</v>
      </c>
      <c r="CN256" s="35">
        <f t="shared" si="83"/>
        <v>0.5</v>
      </c>
      <c r="CO256" s="35">
        <f t="shared" si="83"/>
        <v>0.5</v>
      </c>
      <c r="CP256" s="35">
        <f t="shared" si="83"/>
        <v>0.5</v>
      </c>
      <c r="CQ256" s="35">
        <f t="shared" si="83"/>
        <v>0.5</v>
      </c>
      <c r="CR256" s="35">
        <f t="shared" si="83"/>
        <v>0.5</v>
      </c>
      <c r="CS256" s="35">
        <f t="shared" si="83"/>
        <v>0.5</v>
      </c>
      <c r="CT256" s="35">
        <f t="shared" si="83"/>
        <v>0.5</v>
      </c>
      <c r="CU256" s="35">
        <f t="shared" si="83"/>
        <v>0.5</v>
      </c>
      <c r="CV256" s="35">
        <f t="shared" si="83"/>
        <v>0.5</v>
      </c>
      <c r="CW256" s="35">
        <f t="shared" si="83"/>
        <v>0.5</v>
      </c>
      <c r="CX256" s="35">
        <f t="shared" si="83"/>
        <v>0.5</v>
      </c>
      <c r="CY256" s="35">
        <f t="shared" si="83"/>
        <v>0.5</v>
      </c>
      <c r="CZ256" s="35">
        <f t="shared" si="83"/>
        <v>0.5</v>
      </c>
      <c r="DA256" s="35">
        <f t="shared" si="83"/>
        <v>0.5</v>
      </c>
      <c r="DB256" s="35">
        <f t="shared" si="83"/>
        <v>0.5</v>
      </c>
      <c r="DC256" s="35">
        <f t="shared" si="83"/>
        <v>0.5</v>
      </c>
      <c r="DD256" s="35">
        <f t="shared" si="83"/>
        <v>0.5</v>
      </c>
      <c r="DE256" s="35">
        <f t="shared" si="83"/>
        <v>0.5</v>
      </c>
      <c r="DF256" s="35">
        <f t="shared" si="83"/>
        <v>0.5</v>
      </c>
      <c r="DG256" s="35">
        <f t="shared" si="83"/>
        <v>0.5</v>
      </c>
      <c r="DH256" s="35">
        <f t="shared" si="83"/>
        <v>0.5</v>
      </c>
      <c r="DI256" s="35">
        <f t="shared" si="83"/>
        <v>0.5</v>
      </c>
      <c r="DJ256" s="35">
        <f t="shared" si="83"/>
        <v>0.5</v>
      </c>
      <c r="DK256" s="35">
        <f t="shared" si="83"/>
        <v>0.5</v>
      </c>
      <c r="DL256" s="35">
        <f t="shared" si="83"/>
        <v>0.5</v>
      </c>
      <c r="DM256" s="35">
        <f t="shared" si="83"/>
        <v>0.5</v>
      </c>
      <c r="DN256" s="35">
        <f t="shared" si="83"/>
        <v>0.5</v>
      </c>
      <c r="DO256" s="35">
        <f t="shared" si="83"/>
        <v>0.5</v>
      </c>
      <c r="DP256" s="35">
        <f t="shared" si="83"/>
        <v>0.5</v>
      </c>
      <c r="DQ256" s="35">
        <f t="shared" si="83"/>
        <v>0.5</v>
      </c>
      <c r="DR256" s="35">
        <f t="shared" si="83"/>
        <v>0.5</v>
      </c>
      <c r="DS256" s="35">
        <f t="shared" si="83"/>
        <v>0.5</v>
      </c>
      <c r="DT256" s="35">
        <f t="shared" si="83"/>
        <v>0.5</v>
      </c>
      <c r="DU256" s="35">
        <f t="shared" si="83"/>
        <v>0.5</v>
      </c>
      <c r="DV256" s="35">
        <f t="shared" si="83"/>
        <v>0.5</v>
      </c>
      <c r="DW256" s="35">
        <f t="shared" si="83"/>
        <v>0.5</v>
      </c>
      <c r="DX256" s="35">
        <f t="shared" si="83"/>
        <v>0.5</v>
      </c>
      <c r="DY256" s="35">
        <f t="shared" si="83"/>
        <v>0.5</v>
      </c>
      <c r="DZ256" s="35">
        <f t="shared" si="83"/>
        <v>0.5</v>
      </c>
      <c r="EA256" s="35">
        <f t="shared" si="83"/>
        <v>0.5</v>
      </c>
      <c r="EB256" s="35">
        <f t="shared" si="83"/>
        <v>0.5</v>
      </c>
      <c r="EC256" s="35">
        <f t="shared" si="83"/>
        <v>0.5</v>
      </c>
      <c r="ED256" s="35">
        <f t="shared" si="83"/>
        <v>0.5</v>
      </c>
      <c r="EE256" s="35">
        <f t="shared" si="83"/>
        <v>0.5</v>
      </c>
      <c r="EF256" s="35">
        <f t="shared" si="83"/>
        <v>0.5</v>
      </c>
      <c r="EG256" s="35">
        <f t="shared" si="83"/>
        <v>0.5</v>
      </c>
      <c r="EH256" s="35">
        <f t="shared" si="83"/>
        <v>0.5</v>
      </c>
      <c r="EI256" s="35">
        <f t="shared" si="83"/>
        <v>0.5</v>
      </c>
      <c r="EJ256" s="35">
        <f t="shared" si="83"/>
        <v>0.5</v>
      </c>
      <c r="EK256" s="35">
        <f t="shared" si="83"/>
        <v>0.5</v>
      </c>
      <c r="EL256" s="35">
        <f t="shared" si="83"/>
        <v>0.5</v>
      </c>
      <c r="EM256" s="35">
        <f t="shared" si="83"/>
        <v>0.5</v>
      </c>
      <c r="EN256" s="35">
        <f t="shared" si="83"/>
        <v>0.5</v>
      </c>
      <c r="EO256" s="35">
        <f t="shared" si="83"/>
        <v>0.5</v>
      </c>
      <c r="EP256" s="35">
        <f t="shared" si="83"/>
        <v>0.5</v>
      </c>
      <c r="EQ256" s="35">
        <f t="shared" si="83"/>
        <v>0.5</v>
      </c>
      <c r="ER256" s="35">
        <f t="shared" si="83"/>
        <v>0.5</v>
      </c>
      <c r="ES256" s="35">
        <f t="shared" si="83"/>
        <v>0.5</v>
      </c>
      <c r="ET256" s="35">
        <f t="shared" si="83"/>
        <v>0.5</v>
      </c>
      <c r="EU256" s="35">
        <f t="shared" si="83"/>
        <v>0.5</v>
      </c>
      <c r="EV256" s="35">
        <f t="shared" si="83"/>
        <v>0.5</v>
      </c>
      <c r="EW256" s="35">
        <f t="shared" si="83"/>
        <v>0.5</v>
      </c>
      <c r="EX256" s="35">
        <f t="shared" si="83"/>
        <v>0.5</v>
      </c>
      <c r="EY256" s="35">
        <f t="shared" si="83"/>
        <v>0.5</v>
      </c>
      <c r="EZ256" s="35">
        <f t="shared" si="83"/>
        <v>0.5</v>
      </c>
      <c r="FA256" s="35">
        <f t="shared" si="83"/>
        <v>0.5</v>
      </c>
      <c r="FB256" s="35">
        <f t="shared" si="83"/>
        <v>0.5</v>
      </c>
      <c r="FC256" s="35">
        <f t="shared" si="83"/>
        <v>0.5</v>
      </c>
      <c r="FD256" s="35">
        <f t="shared" si="83"/>
        <v>0.5</v>
      </c>
      <c r="FE256" s="35">
        <f t="shared" si="83"/>
        <v>0.5</v>
      </c>
      <c r="FF256" s="35">
        <f t="shared" si="83"/>
        <v>0.5</v>
      </c>
      <c r="FG256" s="35">
        <f t="shared" si="83"/>
        <v>0.5</v>
      </c>
      <c r="FH256" s="35">
        <f t="shared" si="83"/>
        <v>0.5</v>
      </c>
      <c r="FI256" s="35">
        <f t="shared" si="83"/>
        <v>0.5</v>
      </c>
      <c r="FJ256" s="35">
        <f t="shared" si="83"/>
        <v>0.5</v>
      </c>
      <c r="FK256" s="35">
        <f t="shared" si="83"/>
        <v>0.5</v>
      </c>
      <c r="FL256" s="35">
        <f t="shared" si="83"/>
        <v>0.5</v>
      </c>
      <c r="FM256" s="35">
        <f t="shared" si="83"/>
        <v>0.5</v>
      </c>
      <c r="FN256" s="35">
        <f t="shared" si="83"/>
        <v>0.5</v>
      </c>
      <c r="FO256" s="35">
        <f t="shared" si="83"/>
        <v>0.5</v>
      </c>
      <c r="FP256" s="35">
        <f t="shared" si="83"/>
        <v>0.5</v>
      </c>
      <c r="FQ256" s="35">
        <f t="shared" si="83"/>
        <v>0.5</v>
      </c>
      <c r="FR256" s="35">
        <f t="shared" si="83"/>
        <v>0.5</v>
      </c>
      <c r="FS256" s="35">
        <f t="shared" si="83"/>
        <v>0.5</v>
      </c>
      <c r="FT256" s="35">
        <f t="shared" si="83"/>
        <v>0.5</v>
      </c>
      <c r="FU256" s="35">
        <f t="shared" si="83"/>
        <v>0.5</v>
      </c>
      <c r="FV256" s="35">
        <f t="shared" si="83"/>
        <v>0.5</v>
      </c>
      <c r="FW256" s="35">
        <f t="shared" si="83"/>
        <v>0.5</v>
      </c>
    </row>
    <row r="257">
      <c r="N257" s="32"/>
      <c r="O257" s="32"/>
      <c r="Q257" s="32"/>
      <c r="R257" s="32"/>
      <c r="S257" s="31"/>
      <c r="T257" s="32"/>
      <c r="U257" s="63"/>
      <c r="V257" s="11"/>
      <c r="W257" s="11"/>
      <c r="X257" s="64"/>
      <c r="Y257" s="65"/>
      <c r="Z257" s="66"/>
      <c r="AC257" s="32"/>
      <c r="AD257" s="32"/>
      <c r="AE257" s="32"/>
      <c r="AF257" s="32"/>
      <c r="AG257" s="67"/>
      <c r="AH257" s="68"/>
      <c r="AI257" s="68"/>
      <c r="AJ257" s="67"/>
      <c r="AK257" s="68"/>
      <c r="AL257" s="68"/>
      <c r="AM257" s="69"/>
      <c r="AN257" s="70"/>
      <c r="AO257" s="70"/>
      <c r="AP257" s="70"/>
      <c r="AQ257" s="70"/>
      <c r="AR257" s="71"/>
      <c r="AS257" s="10"/>
      <c r="AT257" s="10"/>
      <c r="AU257" s="10" t="s">
        <v>54</v>
      </c>
      <c r="AV257" s="35">
        <v>1.0</v>
      </c>
      <c r="AW257" s="35">
        <v>0.9</v>
      </c>
      <c r="AX257" s="35">
        <v>0.8</v>
      </c>
      <c r="AY257" s="35">
        <v>0.7</v>
      </c>
      <c r="AZ257" s="35">
        <v>0.6</v>
      </c>
      <c r="BA257" s="35">
        <v>0.5</v>
      </c>
      <c r="BB257" s="35">
        <v>0.4</v>
      </c>
      <c r="BC257" s="35">
        <v>0.3</v>
      </c>
      <c r="BD257" s="35">
        <v>0.2</v>
      </c>
      <c r="BE257" s="35">
        <v>0.1</v>
      </c>
      <c r="BF257" s="35">
        <v>0.0</v>
      </c>
      <c r="BG257" s="35">
        <f t="shared" ref="BG257:FW257" si="84">round(BG253,1)</f>
        <v>0.5</v>
      </c>
      <c r="BH257" s="35">
        <f t="shared" si="84"/>
        <v>0.5</v>
      </c>
      <c r="BI257" s="35">
        <f t="shared" si="84"/>
        <v>0.5</v>
      </c>
      <c r="BJ257" s="35">
        <f t="shared" si="84"/>
        <v>0.5</v>
      </c>
      <c r="BK257" s="35">
        <f t="shared" si="84"/>
        <v>0.5</v>
      </c>
      <c r="BL257" s="35">
        <f t="shared" si="84"/>
        <v>0.5</v>
      </c>
      <c r="BM257" s="35">
        <f t="shared" si="84"/>
        <v>0.5</v>
      </c>
      <c r="BN257" s="35">
        <f t="shared" si="84"/>
        <v>0.5</v>
      </c>
      <c r="BO257" s="35">
        <f t="shared" si="84"/>
        <v>0.5</v>
      </c>
      <c r="BP257" s="35">
        <f t="shared" si="84"/>
        <v>0.5</v>
      </c>
      <c r="BQ257" s="35">
        <f t="shared" si="84"/>
        <v>0.5</v>
      </c>
      <c r="BR257" s="35">
        <f t="shared" si="84"/>
        <v>0.5</v>
      </c>
      <c r="BS257" s="35">
        <f t="shared" si="84"/>
        <v>0.5</v>
      </c>
      <c r="BT257" s="35">
        <f t="shared" si="84"/>
        <v>0.5</v>
      </c>
      <c r="BU257" s="35">
        <f t="shared" si="84"/>
        <v>0.5</v>
      </c>
      <c r="BV257" s="35">
        <f t="shared" si="84"/>
        <v>0.5</v>
      </c>
      <c r="BW257" s="35">
        <f t="shared" si="84"/>
        <v>0.5</v>
      </c>
      <c r="BX257" s="35">
        <f t="shared" si="84"/>
        <v>0.5</v>
      </c>
      <c r="BY257" s="35">
        <f t="shared" si="84"/>
        <v>0.5</v>
      </c>
      <c r="BZ257" s="35">
        <f t="shared" si="84"/>
        <v>0.5</v>
      </c>
      <c r="CA257" s="35">
        <f t="shared" si="84"/>
        <v>0.5</v>
      </c>
      <c r="CB257" s="35">
        <f t="shared" si="84"/>
        <v>0.5</v>
      </c>
      <c r="CC257" s="35">
        <f t="shared" si="84"/>
        <v>0.5</v>
      </c>
      <c r="CD257" s="35">
        <f t="shared" si="84"/>
        <v>0.5</v>
      </c>
      <c r="CE257" s="35">
        <f t="shared" si="84"/>
        <v>0.5</v>
      </c>
      <c r="CF257" s="35">
        <f t="shared" si="84"/>
        <v>0.5</v>
      </c>
      <c r="CG257" s="35">
        <f t="shared" si="84"/>
        <v>0.5</v>
      </c>
      <c r="CH257" s="35">
        <f t="shared" si="84"/>
        <v>0.5</v>
      </c>
      <c r="CI257" s="35">
        <f t="shared" si="84"/>
        <v>0.5</v>
      </c>
      <c r="CJ257" s="35">
        <f t="shared" si="84"/>
        <v>0.5</v>
      </c>
      <c r="CK257" s="35">
        <f t="shared" si="84"/>
        <v>0.5</v>
      </c>
      <c r="CL257" s="35">
        <f t="shared" si="84"/>
        <v>0.5</v>
      </c>
      <c r="CM257" s="35">
        <f t="shared" si="84"/>
        <v>0.5</v>
      </c>
      <c r="CN257" s="35">
        <f t="shared" si="84"/>
        <v>0.5</v>
      </c>
      <c r="CO257" s="35">
        <f t="shared" si="84"/>
        <v>0.5</v>
      </c>
      <c r="CP257" s="35">
        <f t="shared" si="84"/>
        <v>0.5</v>
      </c>
      <c r="CQ257" s="35">
        <f t="shared" si="84"/>
        <v>0.5</v>
      </c>
      <c r="CR257" s="35">
        <f t="shared" si="84"/>
        <v>0.5</v>
      </c>
      <c r="CS257" s="35">
        <f t="shared" si="84"/>
        <v>0.5</v>
      </c>
      <c r="CT257" s="35">
        <f t="shared" si="84"/>
        <v>0.5</v>
      </c>
      <c r="CU257" s="35">
        <f t="shared" si="84"/>
        <v>0.5</v>
      </c>
      <c r="CV257" s="35">
        <f t="shared" si="84"/>
        <v>0.5</v>
      </c>
      <c r="CW257" s="35">
        <f t="shared" si="84"/>
        <v>0.5</v>
      </c>
      <c r="CX257" s="35">
        <f t="shared" si="84"/>
        <v>0.5</v>
      </c>
      <c r="CY257" s="35">
        <f t="shared" si="84"/>
        <v>0.5</v>
      </c>
      <c r="CZ257" s="35">
        <f t="shared" si="84"/>
        <v>0.5</v>
      </c>
      <c r="DA257" s="35">
        <f t="shared" si="84"/>
        <v>0.5</v>
      </c>
      <c r="DB257" s="35">
        <f t="shared" si="84"/>
        <v>0.5</v>
      </c>
      <c r="DC257" s="35">
        <f t="shared" si="84"/>
        <v>0.5</v>
      </c>
      <c r="DD257" s="35">
        <f t="shared" si="84"/>
        <v>0.5</v>
      </c>
      <c r="DE257" s="35">
        <f t="shared" si="84"/>
        <v>0.5</v>
      </c>
      <c r="DF257" s="35">
        <f t="shared" si="84"/>
        <v>0.5</v>
      </c>
      <c r="DG257" s="35">
        <f t="shared" si="84"/>
        <v>0.5</v>
      </c>
      <c r="DH257" s="35">
        <f t="shared" si="84"/>
        <v>0.5</v>
      </c>
      <c r="DI257" s="35">
        <f t="shared" si="84"/>
        <v>0.5</v>
      </c>
      <c r="DJ257" s="35">
        <f t="shared" si="84"/>
        <v>0.5</v>
      </c>
      <c r="DK257" s="35">
        <f t="shared" si="84"/>
        <v>0.5</v>
      </c>
      <c r="DL257" s="35">
        <f t="shared" si="84"/>
        <v>0.5</v>
      </c>
      <c r="DM257" s="35">
        <f t="shared" si="84"/>
        <v>0.5</v>
      </c>
      <c r="DN257" s="35">
        <f t="shared" si="84"/>
        <v>0.5</v>
      </c>
      <c r="DO257" s="35">
        <f t="shared" si="84"/>
        <v>0.5</v>
      </c>
      <c r="DP257" s="35">
        <f t="shared" si="84"/>
        <v>0.5</v>
      </c>
      <c r="DQ257" s="35">
        <f t="shared" si="84"/>
        <v>0.5</v>
      </c>
      <c r="DR257" s="35">
        <f t="shared" si="84"/>
        <v>0.5</v>
      </c>
      <c r="DS257" s="35">
        <f t="shared" si="84"/>
        <v>0.5</v>
      </c>
      <c r="DT257" s="35">
        <f t="shared" si="84"/>
        <v>0.5</v>
      </c>
      <c r="DU257" s="35">
        <f t="shared" si="84"/>
        <v>0.5</v>
      </c>
      <c r="DV257" s="35">
        <f t="shared" si="84"/>
        <v>0.5</v>
      </c>
      <c r="DW257" s="35">
        <f t="shared" si="84"/>
        <v>0.5</v>
      </c>
      <c r="DX257" s="35">
        <f t="shared" si="84"/>
        <v>0.5</v>
      </c>
      <c r="DY257" s="35">
        <f t="shared" si="84"/>
        <v>0.5</v>
      </c>
      <c r="DZ257" s="35">
        <f t="shared" si="84"/>
        <v>0.5</v>
      </c>
      <c r="EA257" s="35">
        <f t="shared" si="84"/>
        <v>0.5</v>
      </c>
      <c r="EB257" s="35">
        <f t="shared" si="84"/>
        <v>0.5</v>
      </c>
      <c r="EC257" s="35">
        <f t="shared" si="84"/>
        <v>0.5</v>
      </c>
      <c r="ED257" s="35">
        <f t="shared" si="84"/>
        <v>0.5</v>
      </c>
      <c r="EE257" s="35">
        <f t="shared" si="84"/>
        <v>0.5</v>
      </c>
      <c r="EF257" s="35">
        <f t="shared" si="84"/>
        <v>0.5</v>
      </c>
      <c r="EG257" s="35">
        <f t="shared" si="84"/>
        <v>0.5</v>
      </c>
      <c r="EH257" s="35">
        <f t="shared" si="84"/>
        <v>0.5</v>
      </c>
      <c r="EI257" s="35">
        <f t="shared" si="84"/>
        <v>0.5</v>
      </c>
      <c r="EJ257" s="35">
        <f t="shared" si="84"/>
        <v>0.5</v>
      </c>
      <c r="EK257" s="35">
        <f t="shared" si="84"/>
        <v>0.5</v>
      </c>
      <c r="EL257" s="35">
        <f t="shared" si="84"/>
        <v>0.5</v>
      </c>
      <c r="EM257" s="35">
        <f t="shared" si="84"/>
        <v>0.5</v>
      </c>
      <c r="EN257" s="35">
        <f t="shared" si="84"/>
        <v>0.5</v>
      </c>
      <c r="EO257" s="35">
        <f t="shared" si="84"/>
        <v>0.5</v>
      </c>
      <c r="EP257" s="35">
        <f t="shared" si="84"/>
        <v>0.5</v>
      </c>
      <c r="EQ257" s="35">
        <f t="shared" si="84"/>
        <v>0.5</v>
      </c>
      <c r="ER257" s="35">
        <f t="shared" si="84"/>
        <v>0.5</v>
      </c>
      <c r="ES257" s="35">
        <f t="shared" si="84"/>
        <v>0.5</v>
      </c>
      <c r="ET257" s="35">
        <f t="shared" si="84"/>
        <v>0.5</v>
      </c>
      <c r="EU257" s="35">
        <f t="shared" si="84"/>
        <v>0.5</v>
      </c>
      <c r="EV257" s="35">
        <f t="shared" si="84"/>
        <v>0.5</v>
      </c>
      <c r="EW257" s="35">
        <f t="shared" si="84"/>
        <v>0.5</v>
      </c>
      <c r="EX257" s="35">
        <f t="shared" si="84"/>
        <v>0.5</v>
      </c>
      <c r="EY257" s="35">
        <f t="shared" si="84"/>
        <v>0.5</v>
      </c>
      <c r="EZ257" s="35">
        <f t="shared" si="84"/>
        <v>0.5</v>
      </c>
      <c r="FA257" s="35">
        <f t="shared" si="84"/>
        <v>0.5</v>
      </c>
      <c r="FB257" s="35">
        <f t="shared" si="84"/>
        <v>0.5</v>
      </c>
      <c r="FC257" s="35">
        <f t="shared" si="84"/>
        <v>0.5</v>
      </c>
      <c r="FD257" s="35">
        <f t="shared" si="84"/>
        <v>0.5</v>
      </c>
      <c r="FE257" s="35">
        <f t="shared" si="84"/>
        <v>0.5</v>
      </c>
      <c r="FF257" s="35">
        <f t="shared" si="84"/>
        <v>0.5</v>
      </c>
      <c r="FG257" s="35">
        <f t="shared" si="84"/>
        <v>0.5</v>
      </c>
      <c r="FH257" s="35">
        <f t="shared" si="84"/>
        <v>0.5</v>
      </c>
      <c r="FI257" s="35">
        <f t="shared" si="84"/>
        <v>0.5</v>
      </c>
      <c r="FJ257" s="35">
        <f t="shared" si="84"/>
        <v>0.5</v>
      </c>
      <c r="FK257" s="35">
        <f t="shared" si="84"/>
        <v>0.5</v>
      </c>
      <c r="FL257" s="35">
        <f t="shared" si="84"/>
        <v>0.5</v>
      </c>
      <c r="FM257" s="35">
        <f t="shared" si="84"/>
        <v>0.5</v>
      </c>
      <c r="FN257" s="35">
        <f t="shared" si="84"/>
        <v>0.5</v>
      </c>
      <c r="FO257" s="35">
        <f t="shared" si="84"/>
        <v>0.5</v>
      </c>
      <c r="FP257" s="35">
        <f t="shared" si="84"/>
        <v>0.5</v>
      </c>
      <c r="FQ257" s="35">
        <f t="shared" si="84"/>
        <v>0.5</v>
      </c>
      <c r="FR257" s="35">
        <f t="shared" si="84"/>
        <v>0.5</v>
      </c>
      <c r="FS257" s="35">
        <f t="shared" si="84"/>
        <v>0.5</v>
      </c>
      <c r="FT257" s="35">
        <f t="shared" si="84"/>
        <v>0.5</v>
      </c>
      <c r="FU257" s="35">
        <f t="shared" si="84"/>
        <v>0.5</v>
      </c>
      <c r="FV257" s="35">
        <f t="shared" si="84"/>
        <v>0.5</v>
      </c>
      <c r="FW257" s="35">
        <f t="shared" si="84"/>
        <v>0.5</v>
      </c>
    </row>
    <row r="258">
      <c r="R258" s="38"/>
      <c r="S258" s="11"/>
      <c r="X258" s="72"/>
      <c r="Y258" s="72"/>
      <c r="Z258" s="72"/>
      <c r="AM258" s="74"/>
      <c r="AN258" s="74"/>
      <c r="AO258" s="74"/>
      <c r="AP258" s="74"/>
      <c r="AQ258" s="74"/>
      <c r="AR258" s="74"/>
      <c r="AS258" s="10"/>
      <c r="AT258" s="10"/>
      <c r="AU258" s="10" t="s">
        <v>55</v>
      </c>
      <c r="AV258" s="35">
        <v>1.0</v>
      </c>
      <c r="AW258" s="35">
        <v>0.9</v>
      </c>
      <c r="AX258" s="35">
        <v>0.8</v>
      </c>
      <c r="AY258" s="35">
        <v>0.7</v>
      </c>
      <c r="AZ258" s="35">
        <v>0.6</v>
      </c>
      <c r="BA258" s="35">
        <v>0.5</v>
      </c>
      <c r="BB258" s="35">
        <v>0.4</v>
      </c>
      <c r="BC258" s="35">
        <v>0.3</v>
      </c>
      <c r="BD258" s="35">
        <v>0.2</v>
      </c>
      <c r="BE258" s="35">
        <v>0.1</v>
      </c>
      <c r="BF258" s="35">
        <v>0.0</v>
      </c>
      <c r="BG258" s="35">
        <f t="shared" ref="BG258:FW258" si="85">round(1/(1+exp(-1*($G254+$H254*BG252+$I254*BG253))),1)</f>
        <v>0.5</v>
      </c>
      <c r="BH258" s="35">
        <f t="shared" si="85"/>
        <v>0.5</v>
      </c>
      <c r="BI258" s="35">
        <f t="shared" si="85"/>
        <v>0.5</v>
      </c>
      <c r="BJ258" s="35">
        <f t="shared" si="85"/>
        <v>0.5</v>
      </c>
      <c r="BK258" s="35">
        <f t="shared" si="85"/>
        <v>0.5</v>
      </c>
      <c r="BL258" s="35">
        <f t="shared" si="85"/>
        <v>0.5</v>
      </c>
      <c r="BM258" s="35">
        <f t="shared" si="85"/>
        <v>0.5</v>
      </c>
      <c r="BN258" s="35">
        <f t="shared" si="85"/>
        <v>0.5</v>
      </c>
      <c r="BO258" s="35">
        <f t="shared" si="85"/>
        <v>0.5</v>
      </c>
      <c r="BP258" s="35">
        <f t="shared" si="85"/>
        <v>0.5</v>
      </c>
      <c r="BQ258" s="35">
        <f t="shared" si="85"/>
        <v>0.5</v>
      </c>
      <c r="BR258" s="35">
        <f t="shared" si="85"/>
        <v>0.5</v>
      </c>
      <c r="BS258" s="35">
        <f t="shared" si="85"/>
        <v>0.5</v>
      </c>
      <c r="BT258" s="35">
        <f t="shared" si="85"/>
        <v>0.5</v>
      </c>
      <c r="BU258" s="35">
        <f t="shared" si="85"/>
        <v>0.5</v>
      </c>
      <c r="BV258" s="35">
        <f t="shared" si="85"/>
        <v>0.5</v>
      </c>
      <c r="BW258" s="35">
        <f t="shared" si="85"/>
        <v>0.5</v>
      </c>
      <c r="BX258" s="35">
        <f t="shared" si="85"/>
        <v>0.5</v>
      </c>
      <c r="BY258" s="35">
        <f t="shared" si="85"/>
        <v>0.5</v>
      </c>
      <c r="BZ258" s="35">
        <f t="shared" si="85"/>
        <v>0.5</v>
      </c>
      <c r="CA258" s="35">
        <f t="shared" si="85"/>
        <v>0.5</v>
      </c>
      <c r="CB258" s="35">
        <f t="shared" si="85"/>
        <v>0.5</v>
      </c>
      <c r="CC258" s="35">
        <f t="shared" si="85"/>
        <v>0.5</v>
      </c>
      <c r="CD258" s="35">
        <f t="shared" si="85"/>
        <v>0.5</v>
      </c>
      <c r="CE258" s="35">
        <f t="shared" si="85"/>
        <v>0.5</v>
      </c>
      <c r="CF258" s="35">
        <f t="shared" si="85"/>
        <v>0.5</v>
      </c>
      <c r="CG258" s="35">
        <f t="shared" si="85"/>
        <v>0.5</v>
      </c>
      <c r="CH258" s="35">
        <f t="shared" si="85"/>
        <v>0.5</v>
      </c>
      <c r="CI258" s="35">
        <f t="shared" si="85"/>
        <v>0.5</v>
      </c>
      <c r="CJ258" s="35">
        <f t="shared" si="85"/>
        <v>0.5</v>
      </c>
      <c r="CK258" s="35">
        <f t="shared" si="85"/>
        <v>0.5</v>
      </c>
      <c r="CL258" s="35">
        <f t="shared" si="85"/>
        <v>0.5</v>
      </c>
      <c r="CM258" s="35">
        <f t="shared" si="85"/>
        <v>0.5</v>
      </c>
      <c r="CN258" s="35">
        <f t="shared" si="85"/>
        <v>0.5</v>
      </c>
      <c r="CO258" s="35">
        <f t="shared" si="85"/>
        <v>0.5</v>
      </c>
      <c r="CP258" s="35">
        <f t="shared" si="85"/>
        <v>0.5</v>
      </c>
      <c r="CQ258" s="35">
        <f t="shared" si="85"/>
        <v>0.5</v>
      </c>
      <c r="CR258" s="35">
        <f t="shared" si="85"/>
        <v>0.5</v>
      </c>
      <c r="CS258" s="35">
        <f t="shared" si="85"/>
        <v>0.5</v>
      </c>
      <c r="CT258" s="35">
        <f t="shared" si="85"/>
        <v>0.5</v>
      </c>
      <c r="CU258" s="35">
        <f t="shared" si="85"/>
        <v>0.5</v>
      </c>
      <c r="CV258" s="35">
        <f t="shared" si="85"/>
        <v>0.5</v>
      </c>
      <c r="CW258" s="35">
        <f t="shared" si="85"/>
        <v>0.5</v>
      </c>
      <c r="CX258" s="35">
        <f t="shared" si="85"/>
        <v>0.5</v>
      </c>
      <c r="CY258" s="35">
        <f t="shared" si="85"/>
        <v>0.5</v>
      </c>
      <c r="CZ258" s="35">
        <f t="shared" si="85"/>
        <v>0.5</v>
      </c>
      <c r="DA258" s="35">
        <f t="shared" si="85"/>
        <v>0.5</v>
      </c>
      <c r="DB258" s="35">
        <f t="shared" si="85"/>
        <v>0.5</v>
      </c>
      <c r="DC258" s="35">
        <f t="shared" si="85"/>
        <v>0.5</v>
      </c>
      <c r="DD258" s="35">
        <f t="shared" si="85"/>
        <v>0.5</v>
      </c>
      <c r="DE258" s="35">
        <f t="shared" si="85"/>
        <v>0.5</v>
      </c>
      <c r="DF258" s="35">
        <f t="shared" si="85"/>
        <v>0.5</v>
      </c>
      <c r="DG258" s="35">
        <f t="shared" si="85"/>
        <v>0.5</v>
      </c>
      <c r="DH258" s="35">
        <f t="shared" si="85"/>
        <v>0.5</v>
      </c>
      <c r="DI258" s="35">
        <f t="shared" si="85"/>
        <v>0.5</v>
      </c>
      <c r="DJ258" s="35">
        <f t="shared" si="85"/>
        <v>0.5</v>
      </c>
      <c r="DK258" s="35">
        <f t="shared" si="85"/>
        <v>0.5</v>
      </c>
      <c r="DL258" s="35">
        <f t="shared" si="85"/>
        <v>0.5</v>
      </c>
      <c r="DM258" s="35">
        <f t="shared" si="85"/>
        <v>0.5</v>
      </c>
      <c r="DN258" s="35">
        <f t="shared" si="85"/>
        <v>0.5</v>
      </c>
      <c r="DO258" s="35">
        <f t="shared" si="85"/>
        <v>0.5</v>
      </c>
      <c r="DP258" s="35">
        <f t="shared" si="85"/>
        <v>0.5</v>
      </c>
      <c r="DQ258" s="35">
        <f t="shared" si="85"/>
        <v>0.5</v>
      </c>
      <c r="DR258" s="35">
        <f t="shared" si="85"/>
        <v>0.5</v>
      </c>
      <c r="DS258" s="35">
        <f t="shared" si="85"/>
        <v>0.5</v>
      </c>
      <c r="DT258" s="35">
        <f t="shared" si="85"/>
        <v>0.5</v>
      </c>
      <c r="DU258" s="35">
        <f t="shared" si="85"/>
        <v>0.5</v>
      </c>
      <c r="DV258" s="35">
        <f t="shared" si="85"/>
        <v>0.5</v>
      </c>
      <c r="DW258" s="35">
        <f t="shared" si="85"/>
        <v>0.5</v>
      </c>
      <c r="DX258" s="35">
        <f t="shared" si="85"/>
        <v>0.5</v>
      </c>
      <c r="DY258" s="35">
        <f t="shared" si="85"/>
        <v>0.5</v>
      </c>
      <c r="DZ258" s="35">
        <f t="shared" si="85"/>
        <v>0.5</v>
      </c>
      <c r="EA258" s="35">
        <f t="shared" si="85"/>
        <v>0.5</v>
      </c>
      <c r="EB258" s="35">
        <f t="shared" si="85"/>
        <v>0.5</v>
      </c>
      <c r="EC258" s="35">
        <f t="shared" si="85"/>
        <v>0.5</v>
      </c>
      <c r="ED258" s="35">
        <f t="shared" si="85"/>
        <v>0.5</v>
      </c>
      <c r="EE258" s="35">
        <f t="shared" si="85"/>
        <v>0.5</v>
      </c>
      <c r="EF258" s="35">
        <f t="shared" si="85"/>
        <v>0.5</v>
      </c>
      <c r="EG258" s="35">
        <f t="shared" si="85"/>
        <v>0.5</v>
      </c>
      <c r="EH258" s="35">
        <f t="shared" si="85"/>
        <v>0.5</v>
      </c>
      <c r="EI258" s="35">
        <f t="shared" si="85"/>
        <v>0.5</v>
      </c>
      <c r="EJ258" s="35">
        <f t="shared" si="85"/>
        <v>0.5</v>
      </c>
      <c r="EK258" s="35">
        <f t="shared" si="85"/>
        <v>0.5</v>
      </c>
      <c r="EL258" s="35">
        <f t="shared" si="85"/>
        <v>0.5</v>
      </c>
      <c r="EM258" s="35">
        <f t="shared" si="85"/>
        <v>0.5</v>
      </c>
      <c r="EN258" s="35">
        <f t="shared" si="85"/>
        <v>0.5</v>
      </c>
      <c r="EO258" s="35">
        <f t="shared" si="85"/>
        <v>0.5</v>
      </c>
      <c r="EP258" s="35">
        <f t="shared" si="85"/>
        <v>0.5</v>
      </c>
      <c r="EQ258" s="35">
        <f t="shared" si="85"/>
        <v>0.5</v>
      </c>
      <c r="ER258" s="35">
        <f t="shared" si="85"/>
        <v>0.5</v>
      </c>
      <c r="ES258" s="35">
        <f t="shared" si="85"/>
        <v>0.5</v>
      </c>
      <c r="ET258" s="35">
        <f t="shared" si="85"/>
        <v>0.5</v>
      </c>
      <c r="EU258" s="35">
        <f t="shared" si="85"/>
        <v>0.5</v>
      </c>
      <c r="EV258" s="35">
        <f t="shared" si="85"/>
        <v>0.5</v>
      </c>
      <c r="EW258" s="35">
        <f t="shared" si="85"/>
        <v>0.5</v>
      </c>
      <c r="EX258" s="35">
        <f t="shared" si="85"/>
        <v>0.5</v>
      </c>
      <c r="EY258" s="35">
        <f t="shared" si="85"/>
        <v>0.5</v>
      </c>
      <c r="EZ258" s="35">
        <f t="shared" si="85"/>
        <v>0.5</v>
      </c>
      <c r="FA258" s="35">
        <f t="shared" si="85"/>
        <v>0.5</v>
      </c>
      <c r="FB258" s="35">
        <f t="shared" si="85"/>
        <v>0.5</v>
      </c>
      <c r="FC258" s="35">
        <f t="shared" si="85"/>
        <v>0.5</v>
      </c>
      <c r="FD258" s="35">
        <f t="shared" si="85"/>
        <v>0.5</v>
      </c>
      <c r="FE258" s="35">
        <f t="shared" si="85"/>
        <v>0.5</v>
      </c>
      <c r="FF258" s="35">
        <f t="shared" si="85"/>
        <v>0.5</v>
      </c>
      <c r="FG258" s="35">
        <f t="shared" si="85"/>
        <v>0.5</v>
      </c>
      <c r="FH258" s="35">
        <f t="shared" si="85"/>
        <v>0.5</v>
      </c>
      <c r="FI258" s="35">
        <f t="shared" si="85"/>
        <v>0.5</v>
      </c>
      <c r="FJ258" s="35">
        <f t="shared" si="85"/>
        <v>0.5</v>
      </c>
      <c r="FK258" s="35">
        <f t="shared" si="85"/>
        <v>0.5</v>
      </c>
      <c r="FL258" s="35">
        <f t="shared" si="85"/>
        <v>0.5</v>
      </c>
      <c r="FM258" s="35">
        <f t="shared" si="85"/>
        <v>0.5</v>
      </c>
      <c r="FN258" s="35">
        <f t="shared" si="85"/>
        <v>0.5</v>
      </c>
      <c r="FO258" s="35">
        <f t="shared" si="85"/>
        <v>0.5</v>
      </c>
      <c r="FP258" s="35">
        <f t="shared" si="85"/>
        <v>0.5</v>
      </c>
      <c r="FQ258" s="35">
        <f t="shared" si="85"/>
        <v>0.5</v>
      </c>
      <c r="FR258" s="35">
        <f t="shared" si="85"/>
        <v>0.5</v>
      </c>
      <c r="FS258" s="35">
        <f t="shared" si="85"/>
        <v>0.5</v>
      </c>
      <c r="FT258" s="35">
        <f t="shared" si="85"/>
        <v>0.5</v>
      </c>
      <c r="FU258" s="35">
        <f t="shared" si="85"/>
        <v>0.5</v>
      </c>
      <c r="FV258" s="35">
        <f t="shared" si="85"/>
        <v>0.5</v>
      </c>
      <c r="FW258" s="35">
        <f t="shared" si="85"/>
        <v>0.5</v>
      </c>
    </row>
    <row r="259">
      <c r="AM259" s="10"/>
      <c r="AN259" s="10"/>
      <c r="AO259" s="10"/>
      <c r="AP259" s="10"/>
      <c r="AQ259" s="10"/>
      <c r="AR259" s="10"/>
      <c r="AS259" s="10"/>
      <c r="AT259" s="10"/>
      <c r="AU259" s="10" t="s">
        <v>24</v>
      </c>
      <c r="AV259" s="4">
        <v>10.0</v>
      </c>
      <c r="AW259" s="4">
        <v>10.0</v>
      </c>
      <c r="AX259" s="4">
        <v>10.0</v>
      </c>
      <c r="AY259" s="4">
        <v>10.0</v>
      </c>
      <c r="AZ259" s="4">
        <v>10.0</v>
      </c>
      <c r="BA259" s="4">
        <v>10.0</v>
      </c>
      <c r="BB259" s="4">
        <v>10.0</v>
      </c>
      <c r="BC259" s="4">
        <v>10.0</v>
      </c>
      <c r="BD259" s="4">
        <v>10.0</v>
      </c>
      <c r="BE259" s="4">
        <v>10.0</v>
      </c>
      <c r="BF259" s="4">
        <v>10.0</v>
      </c>
      <c r="BG259" s="4">
        <v>1.0</v>
      </c>
      <c r="BH259" s="4">
        <v>1.0</v>
      </c>
      <c r="BI259" s="4">
        <v>1.0</v>
      </c>
      <c r="BJ259" s="4">
        <v>1.0</v>
      </c>
      <c r="BK259" s="4">
        <v>1.0</v>
      </c>
      <c r="BL259" s="4">
        <v>1.0</v>
      </c>
      <c r="BM259" s="4">
        <v>1.0</v>
      </c>
      <c r="BN259" s="4">
        <v>1.0</v>
      </c>
      <c r="BO259" s="4">
        <v>1.0</v>
      </c>
      <c r="BP259" s="4">
        <v>1.0</v>
      </c>
      <c r="BQ259" s="4">
        <v>1.0</v>
      </c>
      <c r="BR259" s="4">
        <v>1.0</v>
      </c>
      <c r="BS259" s="4">
        <v>1.0</v>
      </c>
      <c r="BT259" s="4">
        <v>1.0</v>
      </c>
      <c r="BU259" s="4">
        <v>1.0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</row>
    <row r="266">
      <c r="L266" s="2"/>
      <c r="M266" s="2"/>
      <c r="N266" s="2"/>
      <c r="P266" s="41"/>
      <c r="Q266" s="42"/>
      <c r="S266" s="49" t="s">
        <v>56</v>
      </c>
      <c r="Z266" s="50"/>
      <c r="AA266" s="2" t="s">
        <v>57</v>
      </c>
      <c r="AR266" s="50"/>
    </row>
    <row r="267">
      <c r="A267" s="23" t="s">
        <v>36</v>
      </c>
      <c r="B267" s="39">
        <f>B252+1</f>
        <v>17</v>
      </c>
      <c r="J267" s="2" t="s">
        <v>7</v>
      </c>
      <c r="L267" s="43" t="s">
        <v>8</v>
      </c>
      <c r="N267" s="43" t="s">
        <v>40</v>
      </c>
      <c r="P267" s="41"/>
      <c r="Q267" s="2" t="s">
        <v>9</v>
      </c>
      <c r="R267" s="2" t="s">
        <v>10</v>
      </c>
      <c r="S267" s="51"/>
      <c r="T267" s="52"/>
      <c r="U267" s="53" t="s">
        <v>58</v>
      </c>
      <c r="X267" s="54" t="s">
        <v>29</v>
      </c>
      <c r="Z267" s="50"/>
      <c r="AA267" s="53" t="s">
        <v>58</v>
      </c>
      <c r="AC267" s="56" t="s">
        <v>29</v>
      </c>
      <c r="AE267" s="52"/>
      <c r="AF267" s="52"/>
      <c r="AG267" s="53" t="s">
        <v>28</v>
      </c>
      <c r="AJ267" s="53" t="s">
        <v>59</v>
      </c>
      <c r="AM267" s="57" t="s">
        <v>29</v>
      </c>
      <c r="AR267" s="50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44" t="s">
        <v>41</v>
      </c>
      <c r="BG267" s="11">
        <f t="shared" ref="BG267:FW267" si="86">1/(1+exp(-1*($A269+$B269*BG269+$C269*BG270)))</f>
        <v>0.5</v>
      </c>
      <c r="BH267" s="11">
        <f t="shared" si="86"/>
        <v>0.5</v>
      </c>
      <c r="BI267" s="11">
        <f t="shared" si="86"/>
        <v>0.5</v>
      </c>
      <c r="BJ267" s="11">
        <f t="shared" si="86"/>
        <v>0.5</v>
      </c>
      <c r="BK267" s="11">
        <f t="shared" si="86"/>
        <v>0.5</v>
      </c>
      <c r="BL267" s="11">
        <f t="shared" si="86"/>
        <v>0.5</v>
      </c>
      <c r="BM267" s="11">
        <f t="shared" si="86"/>
        <v>0.5</v>
      </c>
      <c r="BN267" s="11">
        <f t="shared" si="86"/>
        <v>0.5</v>
      </c>
      <c r="BO267" s="11">
        <f t="shared" si="86"/>
        <v>0.5</v>
      </c>
      <c r="BP267" s="11">
        <f t="shared" si="86"/>
        <v>0.5</v>
      </c>
      <c r="BQ267" s="11">
        <f t="shared" si="86"/>
        <v>0.5</v>
      </c>
      <c r="BR267" s="11">
        <f t="shared" si="86"/>
        <v>0.5</v>
      </c>
      <c r="BS267" s="11">
        <f t="shared" si="86"/>
        <v>0.5</v>
      </c>
      <c r="BT267" s="11">
        <f t="shared" si="86"/>
        <v>0.5</v>
      </c>
      <c r="BU267" s="11">
        <f t="shared" si="86"/>
        <v>0.5</v>
      </c>
      <c r="BV267" s="11">
        <f t="shared" si="86"/>
        <v>0.5</v>
      </c>
      <c r="BW267" s="11">
        <f t="shared" si="86"/>
        <v>0.5</v>
      </c>
      <c r="BX267" s="11">
        <f t="shared" si="86"/>
        <v>0.5</v>
      </c>
      <c r="BY267" s="11">
        <f t="shared" si="86"/>
        <v>0.5</v>
      </c>
      <c r="BZ267" s="11">
        <f t="shared" si="86"/>
        <v>0.5</v>
      </c>
      <c r="CA267" s="11">
        <f t="shared" si="86"/>
        <v>0.5</v>
      </c>
      <c r="CB267" s="11">
        <f t="shared" si="86"/>
        <v>0.5</v>
      </c>
      <c r="CC267" s="11">
        <f t="shared" si="86"/>
        <v>0.5</v>
      </c>
      <c r="CD267" s="11">
        <f t="shared" si="86"/>
        <v>0.5</v>
      </c>
      <c r="CE267" s="11">
        <f t="shared" si="86"/>
        <v>0.5</v>
      </c>
      <c r="CF267" s="11">
        <f t="shared" si="86"/>
        <v>0.5</v>
      </c>
      <c r="CG267" s="11">
        <f t="shared" si="86"/>
        <v>0.5</v>
      </c>
      <c r="CH267" s="11">
        <f t="shared" si="86"/>
        <v>0.5</v>
      </c>
      <c r="CI267" s="11">
        <f t="shared" si="86"/>
        <v>0.5</v>
      </c>
      <c r="CJ267" s="11">
        <f t="shared" si="86"/>
        <v>0.5</v>
      </c>
      <c r="CK267" s="11">
        <f t="shared" si="86"/>
        <v>0.5</v>
      </c>
      <c r="CL267" s="11">
        <f t="shared" si="86"/>
        <v>0.5</v>
      </c>
      <c r="CM267" s="11">
        <f t="shared" si="86"/>
        <v>0.5</v>
      </c>
      <c r="CN267" s="11">
        <f t="shared" si="86"/>
        <v>0.5</v>
      </c>
      <c r="CO267" s="11">
        <f t="shared" si="86"/>
        <v>0.5</v>
      </c>
      <c r="CP267" s="11">
        <f t="shared" si="86"/>
        <v>0.5</v>
      </c>
      <c r="CQ267" s="11">
        <f t="shared" si="86"/>
        <v>0.5</v>
      </c>
      <c r="CR267" s="11">
        <f t="shared" si="86"/>
        <v>0.5</v>
      </c>
      <c r="CS267" s="11">
        <f t="shared" si="86"/>
        <v>0.5</v>
      </c>
      <c r="CT267" s="11">
        <f t="shared" si="86"/>
        <v>0.5</v>
      </c>
      <c r="CU267" s="11">
        <f t="shared" si="86"/>
        <v>0.5</v>
      </c>
      <c r="CV267" s="11">
        <f t="shared" si="86"/>
        <v>0.5</v>
      </c>
      <c r="CW267" s="11">
        <f t="shared" si="86"/>
        <v>0.5</v>
      </c>
      <c r="CX267" s="11">
        <f t="shared" si="86"/>
        <v>0.5</v>
      </c>
      <c r="CY267" s="11">
        <f t="shared" si="86"/>
        <v>0.5</v>
      </c>
      <c r="CZ267" s="11">
        <f t="shared" si="86"/>
        <v>0.5</v>
      </c>
      <c r="DA267" s="11">
        <f t="shared" si="86"/>
        <v>0.5</v>
      </c>
      <c r="DB267" s="11">
        <f t="shared" si="86"/>
        <v>0.5</v>
      </c>
      <c r="DC267" s="11">
        <f t="shared" si="86"/>
        <v>0.5</v>
      </c>
      <c r="DD267" s="11">
        <f t="shared" si="86"/>
        <v>0.5</v>
      </c>
      <c r="DE267" s="11">
        <f t="shared" si="86"/>
        <v>0.5</v>
      </c>
      <c r="DF267" s="11">
        <f t="shared" si="86"/>
        <v>0.5</v>
      </c>
      <c r="DG267" s="11">
        <f t="shared" si="86"/>
        <v>0.5</v>
      </c>
      <c r="DH267" s="11">
        <f t="shared" si="86"/>
        <v>0.5</v>
      </c>
      <c r="DI267" s="11">
        <f t="shared" si="86"/>
        <v>0.5</v>
      </c>
      <c r="DJ267" s="11">
        <f t="shared" si="86"/>
        <v>0.5</v>
      </c>
      <c r="DK267" s="11">
        <f t="shared" si="86"/>
        <v>0.5</v>
      </c>
      <c r="DL267" s="11">
        <f t="shared" si="86"/>
        <v>0.5</v>
      </c>
      <c r="DM267" s="11">
        <f t="shared" si="86"/>
        <v>0.5</v>
      </c>
      <c r="DN267" s="11">
        <f t="shared" si="86"/>
        <v>0.5</v>
      </c>
      <c r="DO267" s="11">
        <f t="shared" si="86"/>
        <v>0.5</v>
      </c>
      <c r="DP267" s="11">
        <f t="shared" si="86"/>
        <v>0.5</v>
      </c>
      <c r="DQ267" s="11">
        <f t="shared" si="86"/>
        <v>0.5</v>
      </c>
      <c r="DR267" s="11">
        <f t="shared" si="86"/>
        <v>0.5</v>
      </c>
      <c r="DS267" s="11">
        <f t="shared" si="86"/>
        <v>0.5</v>
      </c>
      <c r="DT267" s="11">
        <f t="shared" si="86"/>
        <v>0.5</v>
      </c>
      <c r="DU267" s="11">
        <f t="shared" si="86"/>
        <v>0.5</v>
      </c>
      <c r="DV267" s="11">
        <f t="shared" si="86"/>
        <v>0.5</v>
      </c>
      <c r="DW267" s="11">
        <f t="shared" si="86"/>
        <v>0.5</v>
      </c>
      <c r="DX267" s="11">
        <f t="shared" si="86"/>
        <v>0.5</v>
      </c>
      <c r="DY267" s="11">
        <f t="shared" si="86"/>
        <v>0.5</v>
      </c>
      <c r="DZ267" s="11">
        <f t="shared" si="86"/>
        <v>0.5</v>
      </c>
      <c r="EA267" s="11">
        <f t="shared" si="86"/>
        <v>0.5</v>
      </c>
      <c r="EB267" s="11">
        <f t="shared" si="86"/>
        <v>0.5</v>
      </c>
      <c r="EC267" s="11">
        <f t="shared" si="86"/>
        <v>0.5</v>
      </c>
      <c r="ED267" s="11">
        <f t="shared" si="86"/>
        <v>0.5</v>
      </c>
      <c r="EE267" s="11">
        <f t="shared" si="86"/>
        <v>0.5</v>
      </c>
      <c r="EF267" s="11">
        <f t="shared" si="86"/>
        <v>0.5</v>
      </c>
      <c r="EG267" s="11">
        <f t="shared" si="86"/>
        <v>0.5</v>
      </c>
      <c r="EH267" s="11">
        <f t="shared" si="86"/>
        <v>0.5</v>
      </c>
      <c r="EI267" s="11">
        <f t="shared" si="86"/>
        <v>0.5</v>
      </c>
      <c r="EJ267" s="11">
        <f t="shared" si="86"/>
        <v>0.5</v>
      </c>
      <c r="EK267" s="11">
        <f t="shared" si="86"/>
        <v>0.5</v>
      </c>
      <c r="EL267" s="11">
        <f t="shared" si="86"/>
        <v>0.5</v>
      </c>
      <c r="EM267" s="11">
        <f t="shared" si="86"/>
        <v>0.5</v>
      </c>
      <c r="EN267" s="11">
        <f t="shared" si="86"/>
        <v>0.5</v>
      </c>
      <c r="EO267" s="11">
        <f t="shared" si="86"/>
        <v>0.5</v>
      </c>
      <c r="EP267" s="11">
        <f t="shared" si="86"/>
        <v>0.5</v>
      </c>
      <c r="EQ267" s="11">
        <f t="shared" si="86"/>
        <v>0.5</v>
      </c>
      <c r="ER267" s="11">
        <f t="shared" si="86"/>
        <v>0.5</v>
      </c>
      <c r="ES267" s="11">
        <f t="shared" si="86"/>
        <v>0.5</v>
      </c>
      <c r="ET267" s="11">
        <f t="shared" si="86"/>
        <v>0.5</v>
      </c>
      <c r="EU267" s="11">
        <f t="shared" si="86"/>
        <v>0.5</v>
      </c>
      <c r="EV267" s="11">
        <f t="shared" si="86"/>
        <v>0.5</v>
      </c>
      <c r="EW267" s="11">
        <f t="shared" si="86"/>
        <v>0.5</v>
      </c>
      <c r="EX267" s="11">
        <f t="shared" si="86"/>
        <v>0.5</v>
      </c>
      <c r="EY267" s="11">
        <f t="shared" si="86"/>
        <v>0.5</v>
      </c>
      <c r="EZ267" s="11">
        <f t="shared" si="86"/>
        <v>0.5</v>
      </c>
      <c r="FA267" s="11">
        <f t="shared" si="86"/>
        <v>0.5</v>
      </c>
      <c r="FB267" s="11">
        <f t="shared" si="86"/>
        <v>0.5</v>
      </c>
      <c r="FC267" s="11">
        <f t="shared" si="86"/>
        <v>0.5</v>
      </c>
      <c r="FD267" s="11">
        <f t="shared" si="86"/>
        <v>0.5</v>
      </c>
      <c r="FE267" s="11">
        <f t="shared" si="86"/>
        <v>0.5</v>
      </c>
      <c r="FF267" s="11">
        <f t="shared" si="86"/>
        <v>0.5</v>
      </c>
      <c r="FG267" s="11">
        <f t="shared" si="86"/>
        <v>0.5</v>
      </c>
      <c r="FH267" s="11">
        <f t="shared" si="86"/>
        <v>0.5</v>
      </c>
      <c r="FI267" s="11">
        <f t="shared" si="86"/>
        <v>0.5</v>
      </c>
      <c r="FJ267" s="11">
        <f t="shared" si="86"/>
        <v>0.5</v>
      </c>
      <c r="FK267" s="11">
        <f t="shared" si="86"/>
        <v>0.5</v>
      </c>
      <c r="FL267" s="11">
        <f t="shared" si="86"/>
        <v>0.5</v>
      </c>
      <c r="FM267" s="11">
        <f t="shared" si="86"/>
        <v>0.5</v>
      </c>
      <c r="FN267" s="11">
        <f t="shared" si="86"/>
        <v>0.5</v>
      </c>
      <c r="FO267" s="11">
        <f t="shared" si="86"/>
        <v>0.5</v>
      </c>
      <c r="FP267" s="11">
        <f t="shared" si="86"/>
        <v>0.5</v>
      </c>
      <c r="FQ267" s="11">
        <f t="shared" si="86"/>
        <v>0.5</v>
      </c>
      <c r="FR267" s="11">
        <f t="shared" si="86"/>
        <v>0.5</v>
      </c>
      <c r="FS267" s="11">
        <f t="shared" si="86"/>
        <v>0.5</v>
      </c>
      <c r="FT267" s="11">
        <f t="shared" si="86"/>
        <v>0.5</v>
      </c>
      <c r="FU267" s="11">
        <f t="shared" si="86"/>
        <v>0.5</v>
      </c>
      <c r="FV267" s="11">
        <f t="shared" si="86"/>
        <v>0.5</v>
      </c>
      <c r="FW267" s="11">
        <f t="shared" si="86"/>
        <v>0.5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15</v>
      </c>
      <c r="K268" s="7" t="s">
        <v>16</v>
      </c>
      <c r="L268" s="7" t="s">
        <v>17</v>
      </c>
      <c r="M268" s="7" t="s">
        <v>49</v>
      </c>
      <c r="N268" s="7" t="s">
        <v>18</v>
      </c>
      <c r="O268" s="7" t="s">
        <v>50</v>
      </c>
      <c r="P268" s="45" t="s">
        <v>51</v>
      </c>
      <c r="Q268" s="45" t="s">
        <v>52</v>
      </c>
      <c r="R268" s="45" t="s">
        <v>19</v>
      </c>
      <c r="S268" s="58" t="s">
        <v>60</v>
      </c>
      <c r="T268" s="7" t="s">
        <v>61</v>
      </c>
      <c r="U268" s="7" t="s">
        <v>62</v>
      </c>
      <c r="V268" s="7" t="s">
        <v>63</v>
      </c>
      <c r="W268" s="7" t="s">
        <v>64</v>
      </c>
      <c r="X268" s="59" t="s">
        <v>62</v>
      </c>
      <c r="Y268" s="45" t="s">
        <v>63</v>
      </c>
      <c r="Z268" s="60" t="s">
        <v>64</v>
      </c>
      <c r="AA268" s="7" t="s">
        <v>65</v>
      </c>
      <c r="AB268" s="7" t="s">
        <v>66</v>
      </c>
      <c r="AC268" s="7" t="s">
        <v>65</v>
      </c>
      <c r="AD268" s="7" t="s">
        <v>66</v>
      </c>
      <c r="AE268" s="7" t="s">
        <v>31</v>
      </c>
      <c r="AF268" s="7" t="s">
        <v>67</v>
      </c>
      <c r="AG268" s="7" t="s">
        <v>68</v>
      </c>
      <c r="AH268" s="7" t="s">
        <v>33</v>
      </c>
      <c r="AI268" s="7" t="s">
        <v>34</v>
      </c>
      <c r="AJ268" s="7" t="s">
        <v>69</v>
      </c>
      <c r="AK268" s="7" t="s">
        <v>70</v>
      </c>
      <c r="AL268" s="7" t="s">
        <v>71</v>
      </c>
      <c r="AM268" s="61" t="s">
        <v>68</v>
      </c>
      <c r="AN268" s="7" t="s">
        <v>33</v>
      </c>
      <c r="AO268" s="7" t="s">
        <v>34</v>
      </c>
      <c r="AP268" s="7" t="s">
        <v>69</v>
      </c>
      <c r="AQ268" s="7" t="s">
        <v>70</v>
      </c>
      <c r="AR268" s="62" t="s">
        <v>71</v>
      </c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G268" s="11">
        <f t="shared" ref="BG268:FW268" si="87">1/(1+exp(-1*($D269+$E269*BG269+$F269*BG270)))</f>
        <v>0.5</v>
      </c>
      <c r="BH268" s="11">
        <f t="shared" si="87"/>
        <v>0.5</v>
      </c>
      <c r="BI268" s="11">
        <f t="shared" si="87"/>
        <v>0.5</v>
      </c>
      <c r="BJ268" s="11">
        <f t="shared" si="87"/>
        <v>0.5</v>
      </c>
      <c r="BK268" s="11">
        <f t="shared" si="87"/>
        <v>0.5</v>
      </c>
      <c r="BL268" s="11">
        <f t="shared" si="87"/>
        <v>0.5</v>
      </c>
      <c r="BM268" s="11">
        <f t="shared" si="87"/>
        <v>0.5</v>
      </c>
      <c r="BN268" s="11">
        <f t="shared" si="87"/>
        <v>0.5</v>
      </c>
      <c r="BO268" s="11">
        <f t="shared" si="87"/>
        <v>0.5</v>
      </c>
      <c r="BP268" s="11">
        <f t="shared" si="87"/>
        <v>0.5</v>
      </c>
      <c r="BQ268" s="11">
        <f t="shared" si="87"/>
        <v>0.5</v>
      </c>
      <c r="BR268" s="11">
        <f t="shared" si="87"/>
        <v>0.5</v>
      </c>
      <c r="BS268" s="11">
        <f t="shared" si="87"/>
        <v>0.5</v>
      </c>
      <c r="BT268" s="11">
        <f t="shared" si="87"/>
        <v>0.5</v>
      </c>
      <c r="BU268" s="11">
        <f t="shared" si="87"/>
        <v>0.5</v>
      </c>
      <c r="BV268" s="11">
        <f t="shared" si="87"/>
        <v>0.5</v>
      </c>
      <c r="BW268" s="11">
        <f t="shared" si="87"/>
        <v>0.5</v>
      </c>
      <c r="BX268" s="11">
        <f t="shared" si="87"/>
        <v>0.5</v>
      </c>
      <c r="BY268" s="11">
        <f t="shared" si="87"/>
        <v>0.5</v>
      </c>
      <c r="BZ268" s="11">
        <f t="shared" si="87"/>
        <v>0.5</v>
      </c>
      <c r="CA268" s="11">
        <f t="shared" si="87"/>
        <v>0.5</v>
      </c>
      <c r="CB268" s="11">
        <f t="shared" si="87"/>
        <v>0.5</v>
      </c>
      <c r="CC268" s="11">
        <f t="shared" si="87"/>
        <v>0.5</v>
      </c>
      <c r="CD268" s="11">
        <f t="shared" si="87"/>
        <v>0.5</v>
      </c>
      <c r="CE268" s="11">
        <f t="shared" si="87"/>
        <v>0.5</v>
      </c>
      <c r="CF268" s="11">
        <f t="shared" si="87"/>
        <v>0.5</v>
      </c>
      <c r="CG268" s="11">
        <f t="shared" si="87"/>
        <v>0.5</v>
      </c>
      <c r="CH268" s="11">
        <f t="shared" si="87"/>
        <v>0.5</v>
      </c>
      <c r="CI268" s="11">
        <f t="shared" si="87"/>
        <v>0.5</v>
      </c>
      <c r="CJ268" s="11">
        <f t="shared" si="87"/>
        <v>0.5</v>
      </c>
      <c r="CK268" s="11">
        <f t="shared" si="87"/>
        <v>0.5</v>
      </c>
      <c r="CL268" s="11">
        <f t="shared" si="87"/>
        <v>0.5</v>
      </c>
      <c r="CM268" s="11">
        <f t="shared" si="87"/>
        <v>0.5</v>
      </c>
      <c r="CN268" s="11">
        <f t="shared" si="87"/>
        <v>0.5</v>
      </c>
      <c r="CO268" s="11">
        <f t="shared" si="87"/>
        <v>0.5</v>
      </c>
      <c r="CP268" s="11">
        <f t="shared" si="87"/>
        <v>0.5</v>
      </c>
      <c r="CQ268" s="11">
        <f t="shared" si="87"/>
        <v>0.5</v>
      </c>
      <c r="CR268" s="11">
        <f t="shared" si="87"/>
        <v>0.5</v>
      </c>
      <c r="CS268" s="11">
        <f t="shared" si="87"/>
        <v>0.5</v>
      </c>
      <c r="CT268" s="11">
        <f t="shared" si="87"/>
        <v>0.5</v>
      </c>
      <c r="CU268" s="11">
        <f t="shared" si="87"/>
        <v>0.5</v>
      </c>
      <c r="CV268" s="11">
        <f t="shared" si="87"/>
        <v>0.5</v>
      </c>
      <c r="CW268" s="11">
        <f t="shared" si="87"/>
        <v>0.5</v>
      </c>
      <c r="CX268" s="11">
        <f t="shared" si="87"/>
        <v>0.5</v>
      </c>
      <c r="CY268" s="11">
        <f t="shared" si="87"/>
        <v>0.5</v>
      </c>
      <c r="CZ268" s="11">
        <f t="shared" si="87"/>
        <v>0.5</v>
      </c>
      <c r="DA268" s="11">
        <f t="shared" si="87"/>
        <v>0.5</v>
      </c>
      <c r="DB268" s="11">
        <f t="shared" si="87"/>
        <v>0.5</v>
      </c>
      <c r="DC268" s="11">
        <f t="shared" si="87"/>
        <v>0.5</v>
      </c>
      <c r="DD268" s="11">
        <f t="shared" si="87"/>
        <v>0.5</v>
      </c>
      <c r="DE268" s="11">
        <f t="shared" si="87"/>
        <v>0.5</v>
      </c>
      <c r="DF268" s="11">
        <f t="shared" si="87"/>
        <v>0.5</v>
      </c>
      <c r="DG268" s="11">
        <f t="shared" si="87"/>
        <v>0.5</v>
      </c>
      <c r="DH268" s="11">
        <f t="shared" si="87"/>
        <v>0.5</v>
      </c>
      <c r="DI268" s="11">
        <f t="shared" si="87"/>
        <v>0.5</v>
      </c>
      <c r="DJ268" s="11">
        <f t="shared" si="87"/>
        <v>0.5</v>
      </c>
      <c r="DK268" s="11">
        <f t="shared" si="87"/>
        <v>0.5</v>
      </c>
      <c r="DL268" s="11">
        <f t="shared" si="87"/>
        <v>0.5</v>
      </c>
      <c r="DM268" s="11">
        <f t="shared" si="87"/>
        <v>0.5</v>
      </c>
      <c r="DN268" s="11">
        <f t="shared" si="87"/>
        <v>0.5</v>
      </c>
      <c r="DO268" s="11">
        <f t="shared" si="87"/>
        <v>0.5</v>
      </c>
      <c r="DP268" s="11">
        <f t="shared" si="87"/>
        <v>0.5</v>
      </c>
      <c r="DQ268" s="11">
        <f t="shared" si="87"/>
        <v>0.5</v>
      </c>
      <c r="DR268" s="11">
        <f t="shared" si="87"/>
        <v>0.5</v>
      </c>
      <c r="DS268" s="11">
        <f t="shared" si="87"/>
        <v>0.5</v>
      </c>
      <c r="DT268" s="11">
        <f t="shared" si="87"/>
        <v>0.5</v>
      </c>
      <c r="DU268" s="11">
        <f t="shared" si="87"/>
        <v>0.5</v>
      </c>
      <c r="DV268" s="11">
        <f t="shared" si="87"/>
        <v>0.5</v>
      </c>
      <c r="DW268" s="11">
        <f t="shared" si="87"/>
        <v>0.5</v>
      </c>
      <c r="DX268" s="11">
        <f t="shared" si="87"/>
        <v>0.5</v>
      </c>
      <c r="DY268" s="11">
        <f t="shared" si="87"/>
        <v>0.5</v>
      </c>
      <c r="DZ268" s="11">
        <f t="shared" si="87"/>
        <v>0.5</v>
      </c>
      <c r="EA268" s="11">
        <f t="shared" si="87"/>
        <v>0.5</v>
      </c>
      <c r="EB268" s="11">
        <f t="shared" si="87"/>
        <v>0.5</v>
      </c>
      <c r="EC268" s="11">
        <f t="shared" si="87"/>
        <v>0.5</v>
      </c>
      <c r="ED268" s="11">
        <f t="shared" si="87"/>
        <v>0.5</v>
      </c>
      <c r="EE268" s="11">
        <f t="shared" si="87"/>
        <v>0.5</v>
      </c>
      <c r="EF268" s="11">
        <f t="shared" si="87"/>
        <v>0.5</v>
      </c>
      <c r="EG268" s="11">
        <f t="shared" si="87"/>
        <v>0.5</v>
      </c>
      <c r="EH268" s="11">
        <f t="shared" si="87"/>
        <v>0.5</v>
      </c>
      <c r="EI268" s="11">
        <f t="shared" si="87"/>
        <v>0.5</v>
      </c>
      <c r="EJ268" s="11">
        <f t="shared" si="87"/>
        <v>0.5</v>
      </c>
      <c r="EK268" s="11">
        <f t="shared" si="87"/>
        <v>0.5</v>
      </c>
      <c r="EL268" s="11">
        <f t="shared" si="87"/>
        <v>0.5</v>
      </c>
      <c r="EM268" s="11">
        <f t="shared" si="87"/>
        <v>0.5</v>
      </c>
      <c r="EN268" s="11">
        <f t="shared" si="87"/>
        <v>0.5</v>
      </c>
      <c r="EO268" s="11">
        <f t="shared" si="87"/>
        <v>0.5</v>
      </c>
      <c r="EP268" s="11">
        <f t="shared" si="87"/>
        <v>0.5</v>
      </c>
      <c r="EQ268" s="11">
        <f t="shared" si="87"/>
        <v>0.5</v>
      </c>
      <c r="ER268" s="11">
        <f t="shared" si="87"/>
        <v>0.5</v>
      </c>
      <c r="ES268" s="11">
        <f t="shared" si="87"/>
        <v>0.5</v>
      </c>
      <c r="ET268" s="11">
        <f t="shared" si="87"/>
        <v>0.5</v>
      </c>
      <c r="EU268" s="11">
        <f t="shared" si="87"/>
        <v>0.5</v>
      </c>
      <c r="EV268" s="11">
        <f t="shared" si="87"/>
        <v>0.5</v>
      </c>
      <c r="EW268" s="11">
        <f t="shared" si="87"/>
        <v>0.5</v>
      </c>
      <c r="EX268" s="11">
        <f t="shared" si="87"/>
        <v>0.5</v>
      </c>
      <c r="EY268" s="11">
        <f t="shared" si="87"/>
        <v>0.5</v>
      </c>
      <c r="EZ268" s="11">
        <f t="shared" si="87"/>
        <v>0.5</v>
      </c>
      <c r="FA268" s="11">
        <f t="shared" si="87"/>
        <v>0.5</v>
      </c>
      <c r="FB268" s="11">
        <f t="shared" si="87"/>
        <v>0.5</v>
      </c>
      <c r="FC268" s="11">
        <f t="shared" si="87"/>
        <v>0.5</v>
      </c>
      <c r="FD268" s="11">
        <f t="shared" si="87"/>
        <v>0.5</v>
      </c>
      <c r="FE268" s="11">
        <f t="shared" si="87"/>
        <v>0.5</v>
      </c>
      <c r="FF268" s="11">
        <f t="shared" si="87"/>
        <v>0.5</v>
      </c>
      <c r="FG268" s="11">
        <f t="shared" si="87"/>
        <v>0.5</v>
      </c>
      <c r="FH268" s="11">
        <f t="shared" si="87"/>
        <v>0.5</v>
      </c>
      <c r="FI268" s="11">
        <f t="shared" si="87"/>
        <v>0.5</v>
      </c>
      <c r="FJ268" s="11">
        <f t="shared" si="87"/>
        <v>0.5</v>
      </c>
      <c r="FK268" s="11">
        <f t="shared" si="87"/>
        <v>0.5</v>
      </c>
      <c r="FL268" s="11">
        <f t="shared" si="87"/>
        <v>0.5</v>
      </c>
      <c r="FM268" s="11">
        <f t="shared" si="87"/>
        <v>0.5</v>
      </c>
      <c r="FN268" s="11">
        <f t="shared" si="87"/>
        <v>0.5</v>
      </c>
      <c r="FO268" s="11">
        <f t="shared" si="87"/>
        <v>0.5</v>
      </c>
      <c r="FP268" s="11">
        <f t="shared" si="87"/>
        <v>0.5</v>
      </c>
      <c r="FQ268" s="11">
        <f t="shared" si="87"/>
        <v>0.5</v>
      </c>
      <c r="FR268" s="11">
        <f t="shared" si="87"/>
        <v>0.5</v>
      </c>
      <c r="FS268" s="11">
        <f t="shared" si="87"/>
        <v>0.5</v>
      </c>
      <c r="FT268" s="11">
        <f t="shared" si="87"/>
        <v>0.5</v>
      </c>
      <c r="FU268" s="11">
        <f t="shared" si="87"/>
        <v>0.5</v>
      </c>
      <c r="FV268" s="11">
        <f t="shared" si="87"/>
        <v>0.5</v>
      </c>
      <c r="FW268" s="11">
        <f t="shared" si="87"/>
        <v>0.5</v>
      </c>
    </row>
    <row r="269">
      <c r="A269" s="9"/>
      <c r="B269" s="9"/>
      <c r="C269" s="9"/>
      <c r="D269" s="9"/>
      <c r="E269" s="9"/>
      <c r="F269" s="9"/>
      <c r="G269" s="46"/>
      <c r="H269" s="46"/>
      <c r="I269" s="46"/>
      <c r="N269" s="32"/>
      <c r="O269" s="32"/>
      <c r="Q269" s="32"/>
      <c r="R269" s="32"/>
      <c r="S269" s="31"/>
      <c r="T269" s="32"/>
      <c r="U269" s="63"/>
      <c r="V269" s="11"/>
      <c r="W269" s="11"/>
      <c r="X269" s="64"/>
      <c r="Y269" s="65"/>
      <c r="Z269" s="66"/>
      <c r="AC269" s="32"/>
      <c r="AD269" s="32"/>
      <c r="AE269" s="32"/>
      <c r="AF269" s="32"/>
      <c r="AG269" s="67"/>
      <c r="AH269" s="68"/>
      <c r="AI269" s="68"/>
      <c r="AJ269" s="67"/>
      <c r="AK269" s="68"/>
      <c r="AL269" s="68"/>
      <c r="AM269" s="69"/>
      <c r="AN269" s="70"/>
      <c r="AO269" s="70"/>
      <c r="AP269" s="70"/>
      <c r="AQ269" s="70"/>
      <c r="AR269" s="71"/>
      <c r="AS269" s="10"/>
      <c r="AT269" s="10"/>
      <c r="AU269" s="10" t="s">
        <v>21</v>
      </c>
      <c r="AV269" s="4">
        <v>-100.0</v>
      </c>
      <c r="AW269" s="4">
        <v>-100.0</v>
      </c>
      <c r="AX269" s="4">
        <v>-100.0</v>
      </c>
      <c r="AY269" s="4">
        <v>-100.0</v>
      </c>
      <c r="AZ269" s="4">
        <v>-100.0</v>
      </c>
      <c r="BA269" s="4">
        <v>-100.0</v>
      </c>
      <c r="BB269" s="4">
        <v>-100.0</v>
      </c>
      <c r="BC269" s="4">
        <v>-100.0</v>
      </c>
      <c r="BD269" s="4">
        <v>-100.0</v>
      </c>
      <c r="BE269" s="4">
        <v>-100.0</v>
      </c>
      <c r="BF269" s="4">
        <v>-100.0</v>
      </c>
      <c r="BG269" s="4">
        <v>0.0</v>
      </c>
      <c r="BH269" s="4">
        <v>0.1</v>
      </c>
      <c r="BI269" s="4">
        <v>0.2</v>
      </c>
      <c r="BJ269" s="4">
        <v>0.3</v>
      </c>
      <c r="BK269" s="4">
        <v>0.4</v>
      </c>
      <c r="BL269" s="4">
        <v>0.5</v>
      </c>
      <c r="BM269" s="4">
        <v>0.6</v>
      </c>
      <c r="BN269" s="4">
        <v>0.7</v>
      </c>
      <c r="BO269" s="4">
        <v>0.8</v>
      </c>
      <c r="BP269" s="4">
        <v>0.9</v>
      </c>
      <c r="BQ269" s="4">
        <v>1.0</v>
      </c>
      <c r="BR269" s="4">
        <v>0.0</v>
      </c>
      <c r="BS269" s="4">
        <v>0.1</v>
      </c>
      <c r="BT269" s="4">
        <v>0.2</v>
      </c>
      <c r="BU269" s="4">
        <v>0.3</v>
      </c>
      <c r="BV269" s="4">
        <v>0.4</v>
      </c>
      <c r="BW269" s="4">
        <v>0.5</v>
      </c>
      <c r="BX269" s="4">
        <v>0.6</v>
      </c>
      <c r="BY269" s="4">
        <v>0.7</v>
      </c>
      <c r="BZ269" s="4">
        <v>0.8</v>
      </c>
      <c r="CA269" s="4">
        <v>0.9</v>
      </c>
      <c r="CB269" s="4">
        <v>1.0</v>
      </c>
      <c r="CC269" s="4">
        <v>0.0</v>
      </c>
      <c r="CD269" s="4">
        <v>0.1</v>
      </c>
      <c r="CE269" s="4">
        <v>0.2</v>
      </c>
      <c r="CF269" s="4">
        <v>0.3</v>
      </c>
      <c r="CG269" s="4">
        <v>0.4</v>
      </c>
      <c r="CH269" s="4">
        <v>0.5</v>
      </c>
      <c r="CI269" s="4">
        <v>0.6</v>
      </c>
      <c r="CJ269" s="4">
        <v>0.7</v>
      </c>
      <c r="CK269" s="4">
        <v>0.8</v>
      </c>
      <c r="CL269" s="4">
        <v>0.9</v>
      </c>
      <c r="CM269" s="4">
        <v>1.0</v>
      </c>
      <c r="CN269" s="4">
        <v>0.0</v>
      </c>
      <c r="CO269" s="4">
        <v>0.1</v>
      </c>
      <c r="CP269" s="4">
        <v>0.2</v>
      </c>
      <c r="CQ269" s="4">
        <v>0.3</v>
      </c>
      <c r="CR269" s="4">
        <v>0.4</v>
      </c>
      <c r="CS269" s="4">
        <v>0.5</v>
      </c>
      <c r="CT269" s="4">
        <v>0.6</v>
      </c>
      <c r="CU269" s="4">
        <v>0.7</v>
      </c>
      <c r="CV269" s="4">
        <v>0.8</v>
      </c>
      <c r="CW269" s="4">
        <v>0.9</v>
      </c>
      <c r="CX269" s="4">
        <v>1.0</v>
      </c>
      <c r="CY269" s="4">
        <v>0.0</v>
      </c>
      <c r="CZ269" s="4">
        <v>0.1</v>
      </c>
      <c r="DA269" s="4">
        <v>0.2</v>
      </c>
      <c r="DB269" s="4">
        <v>0.3</v>
      </c>
      <c r="DC269" s="4">
        <v>0.4</v>
      </c>
      <c r="DD269" s="4">
        <v>0.5</v>
      </c>
      <c r="DE269" s="4">
        <v>0.6</v>
      </c>
      <c r="DF269" s="4">
        <v>0.7</v>
      </c>
      <c r="DG269" s="4">
        <v>0.8</v>
      </c>
      <c r="DH269" s="4">
        <v>0.9</v>
      </c>
      <c r="DI269" s="4">
        <v>1.0</v>
      </c>
      <c r="DJ269" s="4">
        <v>0.0</v>
      </c>
      <c r="DK269" s="4">
        <v>0.1</v>
      </c>
      <c r="DL269" s="4">
        <v>0.2</v>
      </c>
      <c r="DM269" s="4">
        <v>0.3</v>
      </c>
      <c r="DN269" s="4">
        <v>0.4</v>
      </c>
      <c r="DO269" s="4">
        <v>0.5</v>
      </c>
      <c r="DP269" s="4">
        <v>0.6</v>
      </c>
      <c r="DQ269" s="4">
        <v>0.7</v>
      </c>
      <c r="DR269" s="4">
        <v>0.8</v>
      </c>
      <c r="DS269" s="4">
        <v>0.9</v>
      </c>
      <c r="DT269" s="4">
        <v>1.0</v>
      </c>
      <c r="DU269" s="4">
        <v>0.0</v>
      </c>
      <c r="DV269" s="4">
        <v>0.1</v>
      </c>
      <c r="DW269" s="4">
        <v>0.2</v>
      </c>
      <c r="DX269" s="4">
        <v>0.3</v>
      </c>
      <c r="DY269" s="4">
        <v>0.4</v>
      </c>
      <c r="DZ269" s="4">
        <v>0.5</v>
      </c>
      <c r="EA269" s="4">
        <v>0.6</v>
      </c>
      <c r="EB269" s="4">
        <v>0.7</v>
      </c>
      <c r="EC269" s="4">
        <v>0.8</v>
      </c>
      <c r="ED269" s="4">
        <v>0.9</v>
      </c>
      <c r="EE269" s="4">
        <v>1.0</v>
      </c>
      <c r="EF269" s="4">
        <v>0.0</v>
      </c>
      <c r="EG269" s="4">
        <v>0.1</v>
      </c>
      <c r="EH269" s="4">
        <v>0.2</v>
      </c>
      <c r="EI269" s="4">
        <v>0.3</v>
      </c>
      <c r="EJ269" s="4">
        <v>0.4</v>
      </c>
      <c r="EK269" s="4">
        <v>0.5</v>
      </c>
      <c r="EL269" s="4">
        <v>0.6</v>
      </c>
      <c r="EM269" s="4">
        <v>0.7</v>
      </c>
      <c r="EN269" s="4">
        <v>0.8</v>
      </c>
      <c r="EO269" s="4">
        <v>0.9</v>
      </c>
      <c r="EP269" s="4">
        <v>1.0</v>
      </c>
      <c r="EQ269" s="4">
        <v>0.0</v>
      </c>
      <c r="ER269" s="4">
        <v>0.1</v>
      </c>
      <c r="ES269" s="4">
        <v>0.2</v>
      </c>
      <c r="ET269" s="4">
        <v>0.3</v>
      </c>
      <c r="EU269" s="4">
        <v>0.4</v>
      </c>
      <c r="EV269" s="4">
        <v>0.5</v>
      </c>
      <c r="EW269" s="4">
        <v>0.6</v>
      </c>
      <c r="EX269" s="4">
        <v>0.7</v>
      </c>
      <c r="EY269" s="4">
        <v>0.8</v>
      </c>
      <c r="EZ269" s="4">
        <v>0.9</v>
      </c>
      <c r="FA269" s="4">
        <v>1.0</v>
      </c>
      <c r="FB269" s="4">
        <v>0.0</v>
      </c>
      <c r="FC269" s="4">
        <v>0.1</v>
      </c>
      <c r="FD269" s="4">
        <v>0.2</v>
      </c>
      <c r="FE269" s="4">
        <v>0.3</v>
      </c>
      <c r="FF269" s="4">
        <v>0.4</v>
      </c>
      <c r="FG269" s="4">
        <v>0.5</v>
      </c>
      <c r="FH269" s="4">
        <v>0.6</v>
      </c>
      <c r="FI269" s="4">
        <v>0.7</v>
      </c>
      <c r="FJ269" s="4">
        <v>0.8</v>
      </c>
      <c r="FK269" s="4">
        <v>0.9</v>
      </c>
      <c r="FL269" s="4">
        <v>1.0</v>
      </c>
      <c r="FM269" s="4">
        <v>0.0</v>
      </c>
      <c r="FN269" s="4">
        <v>0.1</v>
      </c>
      <c r="FO269" s="4">
        <v>0.2</v>
      </c>
      <c r="FP269" s="4">
        <v>0.3</v>
      </c>
      <c r="FQ269" s="4">
        <v>0.4</v>
      </c>
      <c r="FR269" s="4">
        <v>0.5</v>
      </c>
      <c r="FS269" s="4">
        <v>0.6</v>
      </c>
      <c r="FT269" s="4">
        <v>0.7</v>
      </c>
      <c r="FU269" s="4">
        <v>0.8</v>
      </c>
      <c r="FV269" s="4">
        <v>0.9</v>
      </c>
      <c r="FW269" s="4">
        <v>1.0</v>
      </c>
    </row>
    <row r="270">
      <c r="N270" s="32"/>
      <c r="O270" s="32"/>
      <c r="Q270" s="32"/>
      <c r="R270" s="32"/>
      <c r="S270" s="31"/>
      <c r="T270" s="32"/>
      <c r="U270" s="63"/>
      <c r="V270" s="11"/>
      <c r="W270" s="11"/>
      <c r="X270" s="64"/>
      <c r="Y270" s="65"/>
      <c r="Z270" s="66"/>
      <c r="AC270" s="32"/>
      <c r="AD270" s="32"/>
      <c r="AE270" s="32"/>
      <c r="AF270" s="32"/>
      <c r="AG270" s="67"/>
      <c r="AH270" s="68"/>
      <c r="AI270" s="68"/>
      <c r="AJ270" s="67"/>
      <c r="AK270" s="68"/>
      <c r="AL270" s="68"/>
      <c r="AM270" s="69"/>
      <c r="AN270" s="70"/>
      <c r="AO270" s="70"/>
      <c r="AP270" s="70"/>
      <c r="AQ270" s="70"/>
      <c r="AR270" s="71"/>
      <c r="AS270" s="10"/>
      <c r="AT270" s="10"/>
      <c r="AU270" s="10" t="s">
        <v>22</v>
      </c>
      <c r="AV270" s="4">
        <v>-100.0</v>
      </c>
      <c r="AW270" s="4">
        <v>-100.0</v>
      </c>
      <c r="AX270" s="4">
        <v>-100.0</v>
      </c>
      <c r="AY270" s="4">
        <v>-100.0</v>
      </c>
      <c r="AZ270" s="4">
        <v>-100.0</v>
      </c>
      <c r="BA270" s="4">
        <v>-100.0</v>
      </c>
      <c r="BB270" s="4">
        <v>-100.0</v>
      </c>
      <c r="BC270" s="4">
        <v>-100.0</v>
      </c>
      <c r="BD270" s="4">
        <v>-100.0</v>
      </c>
      <c r="BE270" s="4">
        <v>-100.0</v>
      </c>
      <c r="BF270" s="4">
        <v>-100.0</v>
      </c>
      <c r="BG270" s="4">
        <v>0.0</v>
      </c>
      <c r="BH270" s="4">
        <v>0.0</v>
      </c>
      <c r="BI270" s="4">
        <v>0.0</v>
      </c>
      <c r="BJ270" s="4">
        <v>0.0</v>
      </c>
      <c r="BK270" s="4">
        <v>0.0</v>
      </c>
      <c r="BL270" s="4">
        <v>0.0</v>
      </c>
      <c r="BM270" s="4">
        <v>0.0</v>
      </c>
      <c r="BN270" s="4">
        <v>0.0</v>
      </c>
      <c r="BO270" s="4">
        <v>0.0</v>
      </c>
      <c r="BP270" s="4">
        <v>0.0</v>
      </c>
      <c r="BQ270" s="4">
        <v>0.0</v>
      </c>
      <c r="BR270" s="4">
        <v>0.1</v>
      </c>
      <c r="BS270" s="4">
        <v>0.1</v>
      </c>
      <c r="BT270" s="4">
        <v>0.1</v>
      </c>
      <c r="BU270" s="4">
        <v>0.1</v>
      </c>
      <c r="BV270" s="4">
        <v>0.1</v>
      </c>
      <c r="BW270" s="4">
        <v>0.1</v>
      </c>
      <c r="BX270" s="4">
        <v>0.1</v>
      </c>
      <c r="BY270" s="4">
        <v>0.1</v>
      </c>
      <c r="BZ270" s="4">
        <v>0.1</v>
      </c>
      <c r="CA270" s="4">
        <v>0.1</v>
      </c>
      <c r="CB270" s="4">
        <v>0.1</v>
      </c>
      <c r="CC270" s="4">
        <v>0.2</v>
      </c>
      <c r="CD270" s="4">
        <v>0.2</v>
      </c>
      <c r="CE270" s="4">
        <v>0.2</v>
      </c>
      <c r="CF270" s="4">
        <v>0.2</v>
      </c>
      <c r="CG270" s="4">
        <v>0.2</v>
      </c>
      <c r="CH270" s="4">
        <v>0.2</v>
      </c>
      <c r="CI270" s="4">
        <v>0.2</v>
      </c>
      <c r="CJ270" s="4">
        <v>0.2</v>
      </c>
      <c r="CK270" s="4">
        <v>0.2</v>
      </c>
      <c r="CL270" s="4">
        <v>0.2</v>
      </c>
      <c r="CM270" s="4">
        <v>0.2</v>
      </c>
      <c r="CN270" s="4">
        <v>0.30000000000000004</v>
      </c>
      <c r="CO270" s="4">
        <v>0.30000000000000004</v>
      </c>
      <c r="CP270" s="4">
        <v>0.30000000000000004</v>
      </c>
      <c r="CQ270" s="4">
        <v>0.30000000000000004</v>
      </c>
      <c r="CR270" s="4">
        <v>0.30000000000000004</v>
      </c>
      <c r="CS270" s="4">
        <v>0.30000000000000004</v>
      </c>
      <c r="CT270" s="4">
        <v>0.30000000000000004</v>
      </c>
      <c r="CU270" s="4">
        <v>0.30000000000000004</v>
      </c>
      <c r="CV270" s="4">
        <v>0.30000000000000004</v>
      </c>
      <c r="CW270" s="4">
        <v>0.30000000000000004</v>
      </c>
      <c r="CX270" s="4">
        <v>0.30000000000000004</v>
      </c>
      <c r="CY270" s="4">
        <v>0.4</v>
      </c>
      <c r="CZ270" s="4">
        <v>0.4</v>
      </c>
      <c r="DA270" s="4">
        <v>0.4</v>
      </c>
      <c r="DB270" s="4">
        <v>0.4</v>
      </c>
      <c r="DC270" s="4">
        <v>0.4</v>
      </c>
      <c r="DD270" s="4">
        <v>0.4</v>
      </c>
      <c r="DE270" s="4">
        <v>0.4</v>
      </c>
      <c r="DF270" s="4">
        <v>0.4</v>
      </c>
      <c r="DG270" s="4">
        <v>0.4</v>
      </c>
      <c r="DH270" s="4">
        <v>0.4</v>
      </c>
      <c r="DI270" s="4">
        <v>0.4</v>
      </c>
      <c r="DJ270" s="4">
        <v>0.5</v>
      </c>
      <c r="DK270" s="4">
        <v>0.5</v>
      </c>
      <c r="DL270" s="4">
        <v>0.5</v>
      </c>
      <c r="DM270" s="4">
        <v>0.5</v>
      </c>
      <c r="DN270" s="4">
        <v>0.5</v>
      </c>
      <c r="DO270" s="4">
        <v>0.5</v>
      </c>
      <c r="DP270" s="4">
        <v>0.5</v>
      </c>
      <c r="DQ270" s="4">
        <v>0.5</v>
      </c>
      <c r="DR270" s="4">
        <v>0.5</v>
      </c>
      <c r="DS270" s="4">
        <v>0.5</v>
      </c>
      <c r="DT270" s="4">
        <v>0.5</v>
      </c>
      <c r="DU270" s="4">
        <v>0.6</v>
      </c>
      <c r="DV270" s="4">
        <v>0.6</v>
      </c>
      <c r="DW270" s="4">
        <v>0.6</v>
      </c>
      <c r="DX270" s="4">
        <v>0.6</v>
      </c>
      <c r="DY270" s="4">
        <v>0.6</v>
      </c>
      <c r="DZ270" s="4">
        <v>0.6</v>
      </c>
      <c r="EA270" s="4">
        <v>0.6</v>
      </c>
      <c r="EB270" s="4">
        <v>0.6</v>
      </c>
      <c r="EC270" s="4">
        <v>0.6</v>
      </c>
      <c r="ED270" s="4">
        <v>0.6</v>
      </c>
      <c r="EE270" s="4">
        <v>0.6</v>
      </c>
      <c r="EF270" s="4">
        <v>0.7</v>
      </c>
      <c r="EG270" s="4">
        <v>0.7</v>
      </c>
      <c r="EH270" s="4">
        <v>0.7</v>
      </c>
      <c r="EI270" s="4">
        <v>0.7</v>
      </c>
      <c r="EJ270" s="4">
        <v>0.7</v>
      </c>
      <c r="EK270" s="4">
        <v>0.7</v>
      </c>
      <c r="EL270" s="4">
        <v>0.7</v>
      </c>
      <c r="EM270" s="4">
        <v>0.7</v>
      </c>
      <c r="EN270" s="4">
        <v>0.7</v>
      </c>
      <c r="EO270" s="4">
        <v>0.7</v>
      </c>
      <c r="EP270" s="4">
        <v>0.7</v>
      </c>
      <c r="EQ270" s="4">
        <v>0.7999999999999999</v>
      </c>
      <c r="ER270" s="4">
        <v>0.7999999999999999</v>
      </c>
      <c r="ES270" s="4">
        <v>0.7999999999999999</v>
      </c>
      <c r="ET270" s="4">
        <v>0.7999999999999999</v>
      </c>
      <c r="EU270" s="4">
        <v>0.7999999999999999</v>
      </c>
      <c r="EV270" s="4">
        <v>0.7999999999999999</v>
      </c>
      <c r="EW270" s="4">
        <v>0.7999999999999999</v>
      </c>
      <c r="EX270" s="4">
        <v>0.7999999999999999</v>
      </c>
      <c r="EY270" s="4">
        <v>0.7999999999999999</v>
      </c>
      <c r="EZ270" s="4">
        <v>0.7999999999999999</v>
      </c>
      <c r="FA270" s="4">
        <v>0.7999999999999999</v>
      </c>
      <c r="FB270" s="4">
        <v>0.8999999999999999</v>
      </c>
      <c r="FC270" s="4">
        <v>0.8999999999999999</v>
      </c>
      <c r="FD270" s="4">
        <v>0.8999999999999999</v>
      </c>
      <c r="FE270" s="4">
        <v>0.8999999999999999</v>
      </c>
      <c r="FF270" s="4">
        <v>0.8999999999999999</v>
      </c>
      <c r="FG270" s="4">
        <v>0.8999999999999999</v>
      </c>
      <c r="FH270" s="4">
        <v>0.8999999999999999</v>
      </c>
      <c r="FI270" s="4">
        <v>0.8999999999999999</v>
      </c>
      <c r="FJ270" s="4">
        <v>0.8999999999999999</v>
      </c>
      <c r="FK270" s="4">
        <v>0.8999999999999999</v>
      </c>
      <c r="FL270" s="4">
        <v>0.8999999999999999</v>
      </c>
      <c r="FM270" s="4">
        <v>0.9999999999999999</v>
      </c>
      <c r="FN270" s="4">
        <v>0.9999999999999999</v>
      </c>
      <c r="FO270" s="4">
        <v>0.9999999999999999</v>
      </c>
      <c r="FP270" s="4">
        <v>0.9999999999999999</v>
      </c>
      <c r="FQ270" s="4">
        <v>0.9999999999999999</v>
      </c>
      <c r="FR270" s="4">
        <v>0.9999999999999999</v>
      </c>
      <c r="FS270" s="4">
        <v>0.9999999999999999</v>
      </c>
      <c r="FT270" s="4">
        <v>0.9999999999999999</v>
      </c>
      <c r="FU270" s="4">
        <v>0.9999999999999999</v>
      </c>
      <c r="FV270" s="4">
        <v>0.9999999999999999</v>
      </c>
      <c r="FW270" s="4">
        <v>0.9999999999999999</v>
      </c>
    </row>
    <row r="271">
      <c r="N271" s="32"/>
      <c r="O271" s="32"/>
      <c r="Q271" s="32"/>
      <c r="R271" s="32"/>
      <c r="S271" s="31"/>
      <c r="T271" s="32"/>
      <c r="U271" s="63"/>
      <c r="V271" s="11"/>
      <c r="W271" s="11"/>
      <c r="X271" s="64"/>
      <c r="Y271" s="65"/>
      <c r="Z271" s="66"/>
      <c r="AC271" s="32"/>
      <c r="AD271" s="32"/>
      <c r="AE271" s="32"/>
      <c r="AF271" s="32"/>
      <c r="AG271" s="67"/>
      <c r="AH271" s="68"/>
      <c r="AI271" s="68"/>
      <c r="AJ271" s="67"/>
      <c r="AK271" s="68"/>
      <c r="AL271" s="68"/>
      <c r="AM271" s="69"/>
      <c r="AN271" s="70"/>
      <c r="AO271" s="70"/>
      <c r="AP271" s="70"/>
      <c r="AQ271" s="70"/>
      <c r="AR271" s="71"/>
      <c r="AS271" s="10"/>
      <c r="AT271" s="10"/>
      <c r="AU271" s="10" t="s">
        <v>53</v>
      </c>
      <c r="AV271" s="35">
        <v>1.0</v>
      </c>
      <c r="AW271" s="35">
        <v>0.9</v>
      </c>
      <c r="AX271" s="35">
        <v>0.8</v>
      </c>
      <c r="AY271" s="35">
        <v>0.7</v>
      </c>
      <c r="AZ271" s="35">
        <v>0.6</v>
      </c>
      <c r="BA271" s="35">
        <v>0.5</v>
      </c>
      <c r="BB271" s="35">
        <v>0.4</v>
      </c>
      <c r="BC271" s="35">
        <v>0.3</v>
      </c>
      <c r="BD271" s="35">
        <v>0.2</v>
      </c>
      <c r="BE271" s="35">
        <v>0.1</v>
      </c>
      <c r="BF271" s="35">
        <v>0.0</v>
      </c>
      <c r="BG271" s="35">
        <f t="shared" ref="BG271:FW271" si="88">round(BG267,1)</f>
        <v>0.5</v>
      </c>
      <c r="BH271" s="35">
        <f t="shared" si="88"/>
        <v>0.5</v>
      </c>
      <c r="BI271" s="35">
        <f t="shared" si="88"/>
        <v>0.5</v>
      </c>
      <c r="BJ271" s="35">
        <f t="shared" si="88"/>
        <v>0.5</v>
      </c>
      <c r="BK271" s="35">
        <f t="shared" si="88"/>
        <v>0.5</v>
      </c>
      <c r="BL271" s="35">
        <f t="shared" si="88"/>
        <v>0.5</v>
      </c>
      <c r="BM271" s="35">
        <f t="shared" si="88"/>
        <v>0.5</v>
      </c>
      <c r="BN271" s="35">
        <f t="shared" si="88"/>
        <v>0.5</v>
      </c>
      <c r="BO271" s="35">
        <f t="shared" si="88"/>
        <v>0.5</v>
      </c>
      <c r="BP271" s="35">
        <f t="shared" si="88"/>
        <v>0.5</v>
      </c>
      <c r="BQ271" s="35">
        <f t="shared" si="88"/>
        <v>0.5</v>
      </c>
      <c r="BR271" s="35">
        <f t="shared" si="88"/>
        <v>0.5</v>
      </c>
      <c r="BS271" s="35">
        <f t="shared" si="88"/>
        <v>0.5</v>
      </c>
      <c r="BT271" s="35">
        <f t="shared" si="88"/>
        <v>0.5</v>
      </c>
      <c r="BU271" s="35">
        <f t="shared" si="88"/>
        <v>0.5</v>
      </c>
      <c r="BV271" s="35">
        <f t="shared" si="88"/>
        <v>0.5</v>
      </c>
      <c r="BW271" s="35">
        <f t="shared" si="88"/>
        <v>0.5</v>
      </c>
      <c r="BX271" s="35">
        <f t="shared" si="88"/>
        <v>0.5</v>
      </c>
      <c r="BY271" s="35">
        <f t="shared" si="88"/>
        <v>0.5</v>
      </c>
      <c r="BZ271" s="35">
        <f t="shared" si="88"/>
        <v>0.5</v>
      </c>
      <c r="CA271" s="35">
        <f t="shared" si="88"/>
        <v>0.5</v>
      </c>
      <c r="CB271" s="35">
        <f t="shared" si="88"/>
        <v>0.5</v>
      </c>
      <c r="CC271" s="35">
        <f t="shared" si="88"/>
        <v>0.5</v>
      </c>
      <c r="CD271" s="35">
        <f t="shared" si="88"/>
        <v>0.5</v>
      </c>
      <c r="CE271" s="35">
        <f t="shared" si="88"/>
        <v>0.5</v>
      </c>
      <c r="CF271" s="35">
        <f t="shared" si="88"/>
        <v>0.5</v>
      </c>
      <c r="CG271" s="35">
        <f t="shared" si="88"/>
        <v>0.5</v>
      </c>
      <c r="CH271" s="35">
        <f t="shared" si="88"/>
        <v>0.5</v>
      </c>
      <c r="CI271" s="35">
        <f t="shared" si="88"/>
        <v>0.5</v>
      </c>
      <c r="CJ271" s="35">
        <f t="shared" si="88"/>
        <v>0.5</v>
      </c>
      <c r="CK271" s="35">
        <f t="shared" si="88"/>
        <v>0.5</v>
      </c>
      <c r="CL271" s="35">
        <f t="shared" si="88"/>
        <v>0.5</v>
      </c>
      <c r="CM271" s="35">
        <f t="shared" si="88"/>
        <v>0.5</v>
      </c>
      <c r="CN271" s="35">
        <f t="shared" si="88"/>
        <v>0.5</v>
      </c>
      <c r="CO271" s="35">
        <f t="shared" si="88"/>
        <v>0.5</v>
      </c>
      <c r="CP271" s="35">
        <f t="shared" si="88"/>
        <v>0.5</v>
      </c>
      <c r="CQ271" s="35">
        <f t="shared" si="88"/>
        <v>0.5</v>
      </c>
      <c r="CR271" s="35">
        <f t="shared" si="88"/>
        <v>0.5</v>
      </c>
      <c r="CS271" s="35">
        <f t="shared" si="88"/>
        <v>0.5</v>
      </c>
      <c r="CT271" s="35">
        <f t="shared" si="88"/>
        <v>0.5</v>
      </c>
      <c r="CU271" s="35">
        <f t="shared" si="88"/>
        <v>0.5</v>
      </c>
      <c r="CV271" s="35">
        <f t="shared" si="88"/>
        <v>0.5</v>
      </c>
      <c r="CW271" s="35">
        <f t="shared" si="88"/>
        <v>0.5</v>
      </c>
      <c r="CX271" s="35">
        <f t="shared" si="88"/>
        <v>0.5</v>
      </c>
      <c r="CY271" s="35">
        <f t="shared" si="88"/>
        <v>0.5</v>
      </c>
      <c r="CZ271" s="35">
        <f t="shared" si="88"/>
        <v>0.5</v>
      </c>
      <c r="DA271" s="35">
        <f t="shared" si="88"/>
        <v>0.5</v>
      </c>
      <c r="DB271" s="35">
        <f t="shared" si="88"/>
        <v>0.5</v>
      </c>
      <c r="DC271" s="35">
        <f t="shared" si="88"/>
        <v>0.5</v>
      </c>
      <c r="DD271" s="35">
        <f t="shared" si="88"/>
        <v>0.5</v>
      </c>
      <c r="DE271" s="35">
        <f t="shared" si="88"/>
        <v>0.5</v>
      </c>
      <c r="DF271" s="35">
        <f t="shared" si="88"/>
        <v>0.5</v>
      </c>
      <c r="DG271" s="35">
        <f t="shared" si="88"/>
        <v>0.5</v>
      </c>
      <c r="DH271" s="35">
        <f t="shared" si="88"/>
        <v>0.5</v>
      </c>
      <c r="DI271" s="35">
        <f t="shared" si="88"/>
        <v>0.5</v>
      </c>
      <c r="DJ271" s="35">
        <f t="shared" si="88"/>
        <v>0.5</v>
      </c>
      <c r="DK271" s="35">
        <f t="shared" si="88"/>
        <v>0.5</v>
      </c>
      <c r="DL271" s="35">
        <f t="shared" si="88"/>
        <v>0.5</v>
      </c>
      <c r="DM271" s="35">
        <f t="shared" si="88"/>
        <v>0.5</v>
      </c>
      <c r="DN271" s="35">
        <f t="shared" si="88"/>
        <v>0.5</v>
      </c>
      <c r="DO271" s="35">
        <f t="shared" si="88"/>
        <v>0.5</v>
      </c>
      <c r="DP271" s="35">
        <f t="shared" si="88"/>
        <v>0.5</v>
      </c>
      <c r="DQ271" s="35">
        <f t="shared" si="88"/>
        <v>0.5</v>
      </c>
      <c r="DR271" s="35">
        <f t="shared" si="88"/>
        <v>0.5</v>
      </c>
      <c r="DS271" s="35">
        <f t="shared" si="88"/>
        <v>0.5</v>
      </c>
      <c r="DT271" s="35">
        <f t="shared" si="88"/>
        <v>0.5</v>
      </c>
      <c r="DU271" s="35">
        <f t="shared" si="88"/>
        <v>0.5</v>
      </c>
      <c r="DV271" s="35">
        <f t="shared" si="88"/>
        <v>0.5</v>
      </c>
      <c r="DW271" s="35">
        <f t="shared" si="88"/>
        <v>0.5</v>
      </c>
      <c r="DX271" s="35">
        <f t="shared" si="88"/>
        <v>0.5</v>
      </c>
      <c r="DY271" s="35">
        <f t="shared" si="88"/>
        <v>0.5</v>
      </c>
      <c r="DZ271" s="35">
        <f t="shared" si="88"/>
        <v>0.5</v>
      </c>
      <c r="EA271" s="35">
        <f t="shared" si="88"/>
        <v>0.5</v>
      </c>
      <c r="EB271" s="35">
        <f t="shared" si="88"/>
        <v>0.5</v>
      </c>
      <c r="EC271" s="35">
        <f t="shared" si="88"/>
        <v>0.5</v>
      </c>
      <c r="ED271" s="35">
        <f t="shared" si="88"/>
        <v>0.5</v>
      </c>
      <c r="EE271" s="35">
        <f t="shared" si="88"/>
        <v>0.5</v>
      </c>
      <c r="EF271" s="35">
        <f t="shared" si="88"/>
        <v>0.5</v>
      </c>
      <c r="EG271" s="35">
        <f t="shared" si="88"/>
        <v>0.5</v>
      </c>
      <c r="EH271" s="35">
        <f t="shared" si="88"/>
        <v>0.5</v>
      </c>
      <c r="EI271" s="35">
        <f t="shared" si="88"/>
        <v>0.5</v>
      </c>
      <c r="EJ271" s="35">
        <f t="shared" si="88"/>
        <v>0.5</v>
      </c>
      <c r="EK271" s="35">
        <f t="shared" si="88"/>
        <v>0.5</v>
      </c>
      <c r="EL271" s="35">
        <f t="shared" si="88"/>
        <v>0.5</v>
      </c>
      <c r="EM271" s="35">
        <f t="shared" si="88"/>
        <v>0.5</v>
      </c>
      <c r="EN271" s="35">
        <f t="shared" si="88"/>
        <v>0.5</v>
      </c>
      <c r="EO271" s="35">
        <f t="shared" si="88"/>
        <v>0.5</v>
      </c>
      <c r="EP271" s="35">
        <f t="shared" si="88"/>
        <v>0.5</v>
      </c>
      <c r="EQ271" s="35">
        <f t="shared" si="88"/>
        <v>0.5</v>
      </c>
      <c r="ER271" s="35">
        <f t="shared" si="88"/>
        <v>0.5</v>
      </c>
      <c r="ES271" s="35">
        <f t="shared" si="88"/>
        <v>0.5</v>
      </c>
      <c r="ET271" s="35">
        <f t="shared" si="88"/>
        <v>0.5</v>
      </c>
      <c r="EU271" s="35">
        <f t="shared" si="88"/>
        <v>0.5</v>
      </c>
      <c r="EV271" s="35">
        <f t="shared" si="88"/>
        <v>0.5</v>
      </c>
      <c r="EW271" s="35">
        <f t="shared" si="88"/>
        <v>0.5</v>
      </c>
      <c r="EX271" s="35">
        <f t="shared" si="88"/>
        <v>0.5</v>
      </c>
      <c r="EY271" s="35">
        <f t="shared" si="88"/>
        <v>0.5</v>
      </c>
      <c r="EZ271" s="35">
        <f t="shared" si="88"/>
        <v>0.5</v>
      </c>
      <c r="FA271" s="35">
        <f t="shared" si="88"/>
        <v>0.5</v>
      </c>
      <c r="FB271" s="35">
        <f t="shared" si="88"/>
        <v>0.5</v>
      </c>
      <c r="FC271" s="35">
        <f t="shared" si="88"/>
        <v>0.5</v>
      </c>
      <c r="FD271" s="35">
        <f t="shared" si="88"/>
        <v>0.5</v>
      </c>
      <c r="FE271" s="35">
        <f t="shared" si="88"/>
        <v>0.5</v>
      </c>
      <c r="FF271" s="35">
        <f t="shared" si="88"/>
        <v>0.5</v>
      </c>
      <c r="FG271" s="35">
        <f t="shared" si="88"/>
        <v>0.5</v>
      </c>
      <c r="FH271" s="35">
        <f t="shared" si="88"/>
        <v>0.5</v>
      </c>
      <c r="FI271" s="35">
        <f t="shared" si="88"/>
        <v>0.5</v>
      </c>
      <c r="FJ271" s="35">
        <f t="shared" si="88"/>
        <v>0.5</v>
      </c>
      <c r="FK271" s="35">
        <f t="shared" si="88"/>
        <v>0.5</v>
      </c>
      <c r="FL271" s="35">
        <f t="shared" si="88"/>
        <v>0.5</v>
      </c>
      <c r="FM271" s="35">
        <f t="shared" si="88"/>
        <v>0.5</v>
      </c>
      <c r="FN271" s="35">
        <f t="shared" si="88"/>
        <v>0.5</v>
      </c>
      <c r="FO271" s="35">
        <f t="shared" si="88"/>
        <v>0.5</v>
      </c>
      <c r="FP271" s="35">
        <f t="shared" si="88"/>
        <v>0.5</v>
      </c>
      <c r="FQ271" s="35">
        <f t="shared" si="88"/>
        <v>0.5</v>
      </c>
      <c r="FR271" s="35">
        <f t="shared" si="88"/>
        <v>0.5</v>
      </c>
      <c r="FS271" s="35">
        <f t="shared" si="88"/>
        <v>0.5</v>
      </c>
      <c r="FT271" s="35">
        <f t="shared" si="88"/>
        <v>0.5</v>
      </c>
      <c r="FU271" s="35">
        <f t="shared" si="88"/>
        <v>0.5</v>
      </c>
      <c r="FV271" s="35">
        <f t="shared" si="88"/>
        <v>0.5</v>
      </c>
      <c r="FW271" s="35">
        <f t="shared" si="88"/>
        <v>0.5</v>
      </c>
    </row>
    <row r="272">
      <c r="N272" s="32"/>
      <c r="O272" s="32"/>
      <c r="Q272" s="32"/>
      <c r="R272" s="32"/>
      <c r="S272" s="31"/>
      <c r="T272" s="32"/>
      <c r="U272" s="63"/>
      <c r="V272" s="11"/>
      <c r="W272" s="11"/>
      <c r="X272" s="64"/>
      <c r="Y272" s="65"/>
      <c r="Z272" s="66"/>
      <c r="AC272" s="32"/>
      <c r="AD272" s="32"/>
      <c r="AE272" s="32"/>
      <c r="AF272" s="32"/>
      <c r="AG272" s="67"/>
      <c r="AH272" s="68"/>
      <c r="AI272" s="68"/>
      <c r="AJ272" s="67"/>
      <c r="AK272" s="68"/>
      <c r="AL272" s="68"/>
      <c r="AM272" s="69"/>
      <c r="AN272" s="70"/>
      <c r="AO272" s="70"/>
      <c r="AP272" s="70"/>
      <c r="AQ272" s="70"/>
      <c r="AR272" s="71"/>
      <c r="AS272" s="10"/>
      <c r="AT272" s="10"/>
      <c r="AU272" s="10" t="s">
        <v>54</v>
      </c>
      <c r="AV272" s="35">
        <v>1.0</v>
      </c>
      <c r="AW272" s="35">
        <v>0.9</v>
      </c>
      <c r="AX272" s="35">
        <v>0.8</v>
      </c>
      <c r="AY272" s="35">
        <v>0.7</v>
      </c>
      <c r="AZ272" s="35">
        <v>0.6</v>
      </c>
      <c r="BA272" s="35">
        <v>0.5</v>
      </c>
      <c r="BB272" s="35">
        <v>0.4</v>
      </c>
      <c r="BC272" s="35">
        <v>0.3</v>
      </c>
      <c r="BD272" s="35">
        <v>0.2</v>
      </c>
      <c r="BE272" s="35">
        <v>0.1</v>
      </c>
      <c r="BF272" s="35">
        <v>0.0</v>
      </c>
      <c r="BG272" s="35">
        <f t="shared" ref="BG272:FW272" si="89">round(BG268,1)</f>
        <v>0.5</v>
      </c>
      <c r="BH272" s="35">
        <f t="shared" si="89"/>
        <v>0.5</v>
      </c>
      <c r="BI272" s="35">
        <f t="shared" si="89"/>
        <v>0.5</v>
      </c>
      <c r="BJ272" s="35">
        <f t="shared" si="89"/>
        <v>0.5</v>
      </c>
      <c r="BK272" s="35">
        <f t="shared" si="89"/>
        <v>0.5</v>
      </c>
      <c r="BL272" s="35">
        <f t="shared" si="89"/>
        <v>0.5</v>
      </c>
      <c r="BM272" s="35">
        <f t="shared" si="89"/>
        <v>0.5</v>
      </c>
      <c r="BN272" s="35">
        <f t="shared" si="89"/>
        <v>0.5</v>
      </c>
      <c r="BO272" s="35">
        <f t="shared" si="89"/>
        <v>0.5</v>
      </c>
      <c r="BP272" s="35">
        <f t="shared" si="89"/>
        <v>0.5</v>
      </c>
      <c r="BQ272" s="35">
        <f t="shared" si="89"/>
        <v>0.5</v>
      </c>
      <c r="BR272" s="35">
        <f t="shared" si="89"/>
        <v>0.5</v>
      </c>
      <c r="BS272" s="35">
        <f t="shared" si="89"/>
        <v>0.5</v>
      </c>
      <c r="BT272" s="35">
        <f t="shared" si="89"/>
        <v>0.5</v>
      </c>
      <c r="BU272" s="35">
        <f t="shared" si="89"/>
        <v>0.5</v>
      </c>
      <c r="BV272" s="35">
        <f t="shared" si="89"/>
        <v>0.5</v>
      </c>
      <c r="BW272" s="35">
        <f t="shared" si="89"/>
        <v>0.5</v>
      </c>
      <c r="BX272" s="35">
        <f t="shared" si="89"/>
        <v>0.5</v>
      </c>
      <c r="BY272" s="35">
        <f t="shared" si="89"/>
        <v>0.5</v>
      </c>
      <c r="BZ272" s="35">
        <f t="shared" si="89"/>
        <v>0.5</v>
      </c>
      <c r="CA272" s="35">
        <f t="shared" si="89"/>
        <v>0.5</v>
      </c>
      <c r="CB272" s="35">
        <f t="shared" si="89"/>
        <v>0.5</v>
      </c>
      <c r="CC272" s="35">
        <f t="shared" si="89"/>
        <v>0.5</v>
      </c>
      <c r="CD272" s="35">
        <f t="shared" si="89"/>
        <v>0.5</v>
      </c>
      <c r="CE272" s="35">
        <f t="shared" si="89"/>
        <v>0.5</v>
      </c>
      <c r="CF272" s="35">
        <f t="shared" si="89"/>
        <v>0.5</v>
      </c>
      <c r="CG272" s="35">
        <f t="shared" si="89"/>
        <v>0.5</v>
      </c>
      <c r="CH272" s="35">
        <f t="shared" si="89"/>
        <v>0.5</v>
      </c>
      <c r="CI272" s="35">
        <f t="shared" si="89"/>
        <v>0.5</v>
      </c>
      <c r="CJ272" s="35">
        <f t="shared" si="89"/>
        <v>0.5</v>
      </c>
      <c r="CK272" s="35">
        <f t="shared" si="89"/>
        <v>0.5</v>
      </c>
      <c r="CL272" s="35">
        <f t="shared" si="89"/>
        <v>0.5</v>
      </c>
      <c r="CM272" s="35">
        <f t="shared" si="89"/>
        <v>0.5</v>
      </c>
      <c r="CN272" s="35">
        <f t="shared" si="89"/>
        <v>0.5</v>
      </c>
      <c r="CO272" s="35">
        <f t="shared" si="89"/>
        <v>0.5</v>
      </c>
      <c r="CP272" s="35">
        <f t="shared" si="89"/>
        <v>0.5</v>
      </c>
      <c r="CQ272" s="35">
        <f t="shared" si="89"/>
        <v>0.5</v>
      </c>
      <c r="CR272" s="35">
        <f t="shared" si="89"/>
        <v>0.5</v>
      </c>
      <c r="CS272" s="35">
        <f t="shared" si="89"/>
        <v>0.5</v>
      </c>
      <c r="CT272" s="35">
        <f t="shared" si="89"/>
        <v>0.5</v>
      </c>
      <c r="CU272" s="35">
        <f t="shared" si="89"/>
        <v>0.5</v>
      </c>
      <c r="CV272" s="35">
        <f t="shared" si="89"/>
        <v>0.5</v>
      </c>
      <c r="CW272" s="35">
        <f t="shared" si="89"/>
        <v>0.5</v>
      </c>
      <c r="CX272" s="35">
        <f t="shared" si="89"/>
        <v>0.5</v>
      </c>
      <c r="CY272" s="35">
        <f t="shared" si="89"/>
        <v>0.5</v>
      </c>
      <c r="CZ272" s="35">
        <f t="shared" si="89"/>
        <v>0.5</v>
      </c>
      <c r="DA272" s="35">
        <f t="shared" si="89"/>
        <v>0.5</v>
      </c>
      <c r="DB272" s="35">
        <f t="shared" si="89"/>
        <v>0.5</v>
      </c>
      <c r="DC272" s="35">
        <f t="shared" si="89"/>
        <v>0.5</v>
      </c>
      <c r="DD272" s="35">
        <f t="shared" si="89"/>
        <v>0.5</v>
      </c>
      <c r="DE272" s="35">
        <f t="shared" si="89"/>
        <v>0.5</v>
      </c>
      <c r="DF272" s="35">
        <f t="shared" si="89"/>
        <v>0.5</v>
      </c>
      <c r="DG272" s="35">
        <f t="shared" si="89"/>
        <v>0.5</v>
      </c>
      <c r="DH272" s="35">
        <f t="shared" si="89"/>
        <v>0.5</v>
      </c>
      <c r="DI272" s="35">
        <f t="shared" si="89"/>
        <v>0.5</v>
      </c>
      <c r="DJ272" s="35">
        <f t="shared" si="89"/>
        <v>0.5</v>
      </c>
      <c r="DK272" s="35">
        <f t="shared" si="89"/>
        <v>0.5</v>
      </c>
      <c r="DL272" s="35">
        <f t="shared" si="89"/>
        <v>0.5</v>
      </c>
      <c r="DM272" s="35">
        <f t="shared" si="89"/>
        <v>0.5</v>
      </c>
      <c r="DN272" s="35">
        <f t="shared" si="89"/>
        <v>0.5</v>
      </c>
      <c r="DO272" s="35">
        <f t="shared" si="89"/>
        <v>0.5</v>
      </c>
      <c r="DP272" s="35">
        <f t="shared" si="89"/>
        <v>0.5</v>
      </c>
      <c r="DQ272" s="35">
        <f t="shared" si="89"/>
        <v>0.5</v>
      </c>
      <c r="DR272" s="35">
        <f t="shared" si="89"/>
        <v>0.5</v>
      </c>
      <c r="DS272" s="35">
        <f t="shared" si="89"/>
        <v>0.5</v>
      </c>
      <c r="DT272" s="35">
        <f t="shared" si="89"/>
        <v>0.5</v>
      </c>
      <c r="DU272" s="35">
        <f t="shared" si="89"/>
        <v>0.5</v>
      </c>
      <c r="DV272" s="35">
        <f t="shared" si="89"/>
        <v>0.5</v>
      </c>
      <c r="DW272" s="35">
        <f t="shared" si="89"/>
        <v>0.5</v>
      </c>
      <c r="DX272" s="35">
        <f t="shared" si="89"/>
        <v>0.5</v>
      </c>
      <c r="DY272" s="35">
        <f t="shared" si="89"/>
        <v>0.5</v>
      </c>
      <c r="DZ272" s="35">
        <f t="shared" si="89"/>
        <v>0.5</v>
      </c>
      <c r="EA272" s="35">
        <f t="shared" si="89"/>
        <v>0.5</v>
      </c>
      <c r="EB272" s="35">
        <f t="shared" si="89"/>
        <v>0.5</v>
      </c>
      <c r="EC272" s="35">
        <f t="shared" si="89"/>
        <v>0.5</v>
      </c>
      <c r="ED272" s="35">
        <f t="shared" si="89"/>
        <v>0.5</v>
      </c>
      <c r="EE272" s="35">
        <f t="shared" si="89"/>
        <v>0.5</v>
      </c>
      <c r="EF272" s="35">
        <f t="shared" si="89"/>
        <v>0.5</v>
      </c>
      <c r="EG272" s="35">
        <f t="shared" si="89"/>
        <v>0.5</v>
      </c>
      <c r="EH272" s="35">
        <f t="shared" si="89"/>
        <v>0.5</v>
      </c>
      <c r="EI272" s="35">
        <f t="shared" si="89"/>
        <v>0.5</v>
      </c>
      <c r="EJ272" s="35">
        <f t="shared" si="89"/>
        <v>0.5</v>
      </c>
      <c r="EK272" s="35">
        <f t="shared" si="89"/>
        <v>0.5</v>
      </c>
      <c r="EL272" s="35">
        <f t="shared" si="89"/>
        <v>0.5</v>
      </c>
      <c r="EM272" s="35">
        <f t="shared" si="89"/>
        <v>0.5</v>
      </c>
      <c r="EN272" s="35">
        <f t="shared" si="89"/>
        <v>0.5</v>
      </c>
      <c r="EO272" s="35">
        <f t="shared" si="89"/>
        <v>0.5</v>
      </c>
      <c r="EP272" s="35">
        <f t="shared" si="89"/>
        <v>0.5</v>
      </c>
      <c r="EQ272" s="35">
        <f t="shared" si="89"/>
        <v>0.5</v>
      </c>
      <c r="ER272" s="35">
        <f t="shared" si="89"/>
        <v>0.5</v>
      </c>
      <c r="ES272" s="35">
        <f t="shared" si="89"/>
        <v>0.5</v>
      </c>
      <c r="ET272" s="35">
        <f t="shared" si="89"/>
        <v>0.5</v>
      </c>
      <c r="EU272" s="35">
        <f t="shared" si="89"/>
        <v>0.5</v>
      </c>
      <c r="EV272" s="35">
        <f t="shared" si="89"/>
        <v>0.5</v>
      </c>
      <c r="EW272" s="35">
        <f t="shared" si="89"/>
        <v>0.5</v>
      </c>
      <c r="EX272" s="35">
        <f t="shared" si="89"/>
        <v>0.5</v>
      </c>
      <c r="EY272" s="35">
        <f t="shared" si="89"/>
        <v>0.5</v>
      </c>
      <c r="EZ272" s="35">
        <f t="shared" si="89"/>
        <v>0.5</v>
      </c>
      <c r="FA272" s="35">
        <f t="shared" si="89"/>
        <v>0.5</v>
      </c>
      <c r="FB272" s="35">
        <f t="shared" si="89"/>
        <v>0.5</v>
      </c>
      <c r="FC272" s="35">
        <f t="shared" si="89"/>
        <v>0.5</v>
      </c>
      <c r="FD272" s="35">
        <f t="shared" si="89"/>
        <v>0.5</v>
      </c>
      <c r="FE272" s="35">
        <f t="shared" si="89"/>
        <v>0.5</v>
      </c>
      <c r="FF272" s="35">
        <f t="shared" si="89"/>
        <v>0.5</v>
      </c>
      <c r="FG272" s="35">
        <f t="shared" si="89"/>
        <v>0.5</v>
      </c>
      <c r="FH272" s="35">
        <f t="shared" si="89"/>
        <v>0.5</v>
      </c>
      <c r="FI272" s="35">
        <f t="shared" si="89"/>
        <v>0.5</v>
      </c>
      <c r="FJ272" s="35">
        <f t="shared" si="89"/>
        <v>0.5</v>
      </c>
      <c r="FK272" s="35">
        <f t="shared" si="89"/>
        <v>0.5</v>
      </c>
      <c r="FL272" s="35">
        <f t="shared" si="89"/>
        <v>0.5</v>
      </c>
      <c r="FM272" s="35">
        <f t="shared" si="89"/>
        <v>0.5</v>
      </c>
      <c r="FN272" s="35">
        <f t="shared" si="89"/>
        <v>0.5</v>
      </c>
      <c r="FO272" s="35">
        <f t="shared" si="89"/>
        <v>0.5</v>
      </c>
      <c r="FP272" s="35">
        <f t="shared" si="89"/>
        <v>0.5</v>
      </c>
      <c r="FQ272" s="35">
        <f t="shared" si="89"/>
        <v>0.5</v>
      </c>
      <c r="FR272" s="35">
        <f t="shared" si="89"/>
        <v>0.5</v>
      </c>
      <c r="FS272" s="35">
        <f t="shared" si="89"/>
        <v>0.5</v>
      </c>
      <c r="FT272" s="35">
        <f t="shared" si="89"/>
        <v>0.5</v>
      </c>
      <c r="FU272" s="35">
        <f t="shared" si="89"/>
        <v>0.5</v>
      </c>
      <c r="FV272" s="35">
        <f t="shared" si="89"/>
        <v>0.5</v>
      </c>
      <c r="FW272" s="35">
        <f t="shared" si="89"/>
        <v>0.5</v>
      </c>
    </row>
    <row r="273">
      <c r="R273" s="38"/>
      <c r="S273" s="11"/>
      <c r="X273" s="72"/>
      <c r="Y273" s="72"/>
      <c r="Z273" s="72"/>
      <c r="AM273" s="74"/>
      <c r="AN273" s="74"/>
      <c r="AO273" s="74"/>
      <c r="AP273" s="74"/>
      <c r="AQ273" s="74"/>
      <c r="AR273" s="74"/>
      <c r="AS273" s="10"/>
      <c r="AT273" s="10"/>
      <c r="AU273" s="10" t="s">
        <v>55</v>
      </c>
      <c r="AV273" s="35">
        <v>1.0</v>
      </c>
      <c r="AW273" s="35">
        <v>0.9</v>
      </c>
      <c r="AX273" s="35">
        <v>0.8</v>
      </c>
      <c r="AY273" s="35">
        <v>0.7</v>
      </c>
      <c r="AZ273" s="35">
        <v>0.6</v>
      </c>
      <c r="BA273" s="35">
        <v>0.5</v>
      </c>
      <c r="BB273" s="35">
        <v>0.4</v>
      </c>
      <c r="BC273" s="35">
        <v>0.3</v>
      </c>
      <c r="BD273" s="35">
        <v>0.2</v>
      </c>
      <c r="BE273" s="35">
        <v>0.1</v>
      </c>
      <c r="BF273" s="35">
        <v>0.0</v>
      </c>
      <c r="BG273" s="35">
        <f t="shared" ref="BG273:FW273" si="90">round(1/(1+exp(-1*($G269+$H269*BG267+$I269*BG268))),1)</f>
        <v>0.5</v>
      </c>
      <c r="BH273" s="35">
        <f t="shared" si="90"/>
        <v>0.5</v>
      </c>
      <c r="BI273" s="35">
        <f t="shared" si="90"/>
        <v>0.5</v>
      </c>
      <c r="BJ273" s="35">
        <f t="shared" si="90"/>
        <v>0.5</v>
      </c>
      <c r="BK273" s="35">
        <f t="shared" si="90"/>
        <v>0.5</v>
      </c>
      <c r="BL273" s="35">
        <f t="shared" si="90"/>
        <v>0.5</v>
      </c>
      <c r="BM273" s="35">
        <f t="shared" si="90"/>
        <v>0.5</v>
      </c>
      <c r="BN273" s="35">
        <f t="shared" si="90"/>
        <v>0.5</v>
      </c>
      <c r="BO273" s="35">
        <f t="shared" si="90"/>
        <v>0.5</v>
      </c>
      <c r="BP273" s="35">
        <f t="shared" si="90"/>
        <v>0.5</v>
      </c>
      <c r="BQ273" s="35">
        <f t="shared" si="90"/>
        <v>0.5</v>
      </c>
      <c r="BR273" s="35">
        <f t="shared" si="90"/>
        <v>0.5</v>
      </c>
      <c r="BS273" s="35">
        <f t="shared" si="90"/>
        <v>0.5</v>
      </c>
      <c r="BT273" s="35">
        <f t="shared" si="90"/>
        <v>0.5</v>
      </c>
      <c r="BU273" s="35">
        <f t="shared" si="90"/>
        <v>0.5</v>
      </c>
      <c r="BV273" s="35">
        <f t="shared" si="90"/>
        <v>0.5</v>
      </c>
      <c r="BW273" s="35">
        <f t="shared" si="90"/>
        <v>0.5</v>
      </c>
      <c r="BX273" s="35">
        <f t="shared" si="90"/>
        <v>0.5</v>
      </c>
      <c r="BY273" s="35">
        <f t="shared" si="90"/>
        <v>0.5</v>
      </c>
      <c r="BZ273" s="35">
        <f t="shared" si="90"/>
        <v>0.5</v>
      </c>
      <c r="CA273" s="35">
        <f t="shared" si="90"/>
        <v>0.5</v>
      </c>
      <c r="CB273" s="35">
        <f t="shared" si="90"/>
        <v>0.5</v>
      </c>
      <c r="CC273" s="35">
        <f t="shared" si="90"/>
        <v>0.5</v>
      </c>
      <c r="CD273" s="35">
        <f t="shared" si="90"/>
        <v>0.5</v>
      </c>
      <c r="CE273" s="35">
        <f t="shared" si="90"/>
        <v>0.5</v>
      </c>
      <c r="CF273" s="35">
        <f t="shared" si="90"/>
        <v>0.5</v>
      </c>
      <c r="CG273" s="35">
        <f t="shared" si="90"/>
        <v>0.5</v>
      </c>
      <c r="CH273" s="35">
        <f t="shared" si="90"/>
        <v>0.5</v>
      </c>
      <c r="CI273" s="35">
        <f t="shared" si="90"/>
        <v>0.5</v>
      </c>
      <c r="CJ273" s="35">
        <f t="shared" si="90"/>
        <v>0.5</v>
      </c>
      <c r="CK273" s="35">
        <f t="shared" si="90"/>
        <v>0.5</v>
      </c>
      <c r="CL273" s="35">
        <f t="shared" si="90"/>
        <v>0.5</v>
      </c>
      <c r="CM273" s="35">
        <f t="shared" si="90"/>
        <v>0.5</v>
      </c>
      <c r="CN273" s="35">
        <f t="shared" si="90"/>
        <v>0.5</v>
      </c>
      <c r="CO273" s="35">
        <f t="shared" si="90"/>
        <v>0.5</v>
      </c>
      <c r="CP273" s="35">
        <f t="shared" si="90"/>
        <v>0.5</v>
      </c>
      <c r="CQ273" s="35">
        <f t="shared" si="90"/>
        <v>0.5</v>
      </c>
      <c r="CR273" s="35">
        <f t="shared" si="90"/>
        <v>0.5</v>
      </c>
      <c r="CS273" s="35">
        <f t="shared" si="90"/>
        <v>0.5</v>
      </c>
      <c r="CT273" s="35">
        <f t="shared" si="90"/>
        <v>0.5</v>
      </c>
      <c r="CU273" s="35">
        <f t="shared" si="90"/>
        <v>0.5</v>
      </c>
      <c r="CV273" s="35">
        <f t="shared" si="90"/>
        <v>0.5</v>
      </c>
      <c r="CW273" s="35">
        <f t="shared" si="90"/>
        <v>0.5</v>
      </c>
      <c r="CX273" s="35">
        <f t="shared" si="90"/>
        <v>0.5</v>
      </c>
      <c r="CY273" s="35">
        <f t="shared" si="90"/>
        <v>0.5</v>
      </c>
      <c r="CZ273" s="35">
        <f t="shared" si="90"/>
        <v>0.5</v>
      </c>
      <c r="DA273" s="35">
        <f t="shared" si="90"/>
        <v>0.5</v>
      </c>
      <c r="DB273" s="35">
        <f t="shared" si="90"/>
        <v>0.5</v>
      </c>
      <c r="DC273" s="35">
        <f t="shared" si="90"/>
        <v>0.5</v>
      </c>
      <c r="DD273" s="35">
        <f t="shared" si="90"/>
        <v>0.5</v>
      </c>
      <c r="DE273" s="35">
        <f t="shared" si="90"/>
        <v>0.5</v>
      </c>
      <c r="DF273" s="35">
        <f t="shared" si="90"/>
        <v>0.5</v>
      </c>
      <c r="DG273" s="35">
        <f t="shared" si="90"/>
        <v>0.5</v>
      </c>
      <c r="DH273" s="35">
        <f t="shared" si="90"/>
        <v>0.5</v>
      </c>
      <c r="DI273" s="35">
        <f t="shared" si="90"/>
        <v>0.5</v>
      </c>
      <c r="DJ273" s="35">
        <f t="shared" si="90"/>
        <v>0.5</v>
      </c>
      <c r="DK273" s="35">
        <f t="shared" si="90"/>
        <v>0.5</v>
      </c>
      <c r="DL273" s="35">
        <f t="shared" si="90"/>
        <v>0.5</v>
      </c>
      <c r="DM273" s="35">
        <f t="shared" si="90"/>
        <v>0.5</v>
      </c>
      <c r="DN273" s="35">
        <f t="shared" si="90"/>
        <v>0.5</v>
      </c>
      <c r="DO273" s="35">
        <f t="shared" si="90"/>
        <v>0.5</v>
      </c>
      <c r="DP273" s="35">
        <f t="shared" si="90"/>
        <v>0.5</v>
      </c>
      <c r="DQ273" s="35">
        <f t="shared" si="90"/>
        <v>0.5</v>
      </c>
      <c r="DR273" s="35">
        <f t="shared" si="90"/>
        <v>0.5</v>
      </c>
      <c r="DS273" s="35">
        <f t="shared" si="90"/>
        <v>0.5</v>
      </c>
      <c r="DT273" s="35">
        <f t="shared" si="90"/>
        <v>0.5</v>
      </c>
      <c r="DU273" s="35">
        <f t="shared" si="90"/>
        <v>0.5</v>
      </c>
      <c r="DV273" s="35">
        <f t="shared" si="90"/>
        <v>0.5</v>
      </c>
      <c r="DW273" s="35">
        <f t="shared" si="90"/>
        <v>0.5</v>
      </c>
      <c r="DX273" s="35">
        <f t="shared" si="90"/>
        <v>0.5</v>
      </c>
      <c r="DY273" s="35">
        <f t="shared" si="90"/>
        <v>0.5</v>
      </c>
      <c r="DZ273" s="35">
        <f t="shared" si="90"/>
        <v>0.5</v>
      </c>
      <c r="EA273" s="35">
        <f t="shared" si="90"/>
        <v>0.5</v>
      </c>
      <c r="EB273" s="35">
        <f t="shared" si="90"/>
        <v>0.5</v>
      </c>
      <c r="EC273" s="35">
        <f t="shared" si="90"/>
        <v>0.5</v>
      </c>
      <c r="ED273" s="35">
        <f t="shared" si="90"/>
        <v>0.5</v>
      </c>
      <c r="EE273" s="35">
        <f t="shared" si="90"/>
        <v>0.5</v>
      </c>
      <c r="EF273" s="35">
        <f t="shared" si="90"/>
        <v>0.5</v>
      </c>
      <c r="EG273" s="35">
        <f t="shared" si="90"/>
        <v>0.5</v>
      </c>
      <c r="EH273" s="35">
        <f t="shared" si="90"/>
        <v>0.5</v>
      </c>
      <c r="EI273" s="35">
        <f t="shared" si="90"/>
        <v>0.5</v>
      </c>
      <c r="EJ273" s="35">
        <f t="shared" si="90"/>
        <v>0.5</v>
      </c>
      <c r="EK273" s="35">
        <f t="shared" si="90"/>
        <v>0.5</v>
      </c>
      <c r="EL273" s="35">
        <f t="shared" si="90"/>
        <v>0.5</v>
      </c>
      <c r="EM273" s="35">
        <f t="shared" si="90"/>
        <v>0.5</v>
      </c>
      <c r="EN273" s="35">
        <f t="shared" si="90"/>
        <v>0.5</v>
      </c>
      <c r="EO273" s="35">
        <f t="shared" si="90"/>
        <v>0.5</v>
      </c>
      <c r="EP273" s="35">
        <f t="shared" si="90"/>
        <v>0.5</v>
      </c>
      <c r="EQ273" s="35">
        <f t="shared" si="90"/>
        <v>0.5</v>
      </c>
      <c r="ER273" s="35">
        <f t="shared" si="90"/>
        <v>0.5</v>
      </c>
      <c r="ES273" s="35">
        <f t="shared" si="90"/>
        <v>0.5</v>
      </c>
      <c r="ET273" s="35">
        <f t="shared" si="90"/>
        <v>0.5</v>
      </c>
      <c r="EU273" s="35">
        <f t="shared" si="90"/>
        <v>0.5</v>
      </c>
      <c r="EV273" s="35">
        <f t="shared" si="90"/>
        <v>0.5</v>
      </c>
      <c r="EW273" s="35">
        <f t="shared" si="90"/>
        <v>0.5</v>
      </c>
      <c r="EX273" s="35">
        <f t="shared" si="90"/>
        <v>0.5</v>
      </c>
      <c r="EY273" s="35">
        <f t="shared" si="90"/>
        <v>0.5</v>
      </c>
      <c r="EZ273" s="35">
        <f t="shared" si="90"/>
        <v>0.5</v>
      </c>
      <c r="FA273" s="35">
        <f t="shared" si="90"/>
        <v>0.5</v>
      </c>
      <c r="FB273" s="35">
        <f t="shared" si="90"/>
        <v>0.5</v>
      </c>
      <c r="FC273" s="35">
        <f t="shared" si="90"/>
        <v>0.5</v>
      </c>
      <c r="FD273" s="35">
        <f t="shared" si="90"/>
        <v>0.5</v>
      </c>
      <c r="FE273" s="35">
        <f t="shared" si="90"/>
        <v>0.5</v>
      </c>
      <c r="FF273" s="35">
        <f t="shared" si="90"/>
        <v>0.5</v>
      </c>
      <c r="FG273" s="35">
        <f t="shared" si="90"/>
        <v>0.5</v>
      </c>
      <c r="FH273" s="35">
        <f t="shared" si="90"/>
        <v>0.5</v>
      </c>
      <c r="FI273" s="35">
        <f t="shared" si="90"/>
        <v>0.5</v>
      </c>
      <c r="FJ273" s="35">
        <f t="shared" si="90"/>
        <v>0.5</v>
      </c>
      <c r="FK273" s="35">
        <f t="shared" si="90"/>
        <v>0.5</v>
      </c>
      <c r="FL273" s="35">
        <f t="shared" si="90"/>
        <v>0.5</v>
      </c>
      <c r="FM273" s="35">
        <f t="shared" si="90"/>
        <v>0.5</v>
      </c>
      <c r="FN273" s="35">
        <f t="shared" si="90"/>
        <v>0.5</v>
      </c>
      <c r="FO273" s="35">
        <f t="shared" si="90"/>
        <v>0.5</v>
      </c>
      <c r="FP273" s="35">
        <f t="shared" si="90"/>
        <v>0.5</v>
      </c>
      <c r="FQ273" s="35">
        <f t="shared" si="90"/>
        <v>0.5</v>
      </c>
      <c r="FR273" s="35">
        <f t="shared" si="90"/>
        <v>0.5</v>
      </c>
      <c r="FS273" s="35">
        <f t="shared" si="90"/>
        <v>0.5</v>
      </c>
      <c r="FT273" s="35">
        <f t="shared" si="90"/>
        <v>0.5</v>
      </c>
      <c r="FU273" s="35">
        <f t="shared" si="90"/>
        <v>0.5</v>
      </c>
      <c r="FV273" s="35">
        <f t="shared" si="90"/>
        <v>0.5</v>
      </c>
      <c r="FW273" s="35">
        <f t="shared" si="90"/>
        <v>0.5</v>
      </c>
    </row>
    <row r="274">
      <c r="AM274" s="10"/>
      <c r="AN274" s="10"/>
      <c r="AO274" s="10"/>
      <c r="AP274" s="10"/>
      <c r="AQ274" s="10"/>
      <c r="AR274" s="10"/>
      <c r="AS274" s="10"/>
      <c r="AT274" s="10"/>
      <c r="AU274" s="10" t="s">
        <v>24</v>
      </c>
      <c r="AV274" s="4">
        <v>10.0</v>
      </c>
      <c r="AW274" s="4">
        <v>10.0</v>
      </c>
      <c r="AX274" s="4">
        <v>10.0</v>
      </c>
      <c r="AY274" s="4">
        <v>10.0</v>
      </c>
      <c r="AZ274" s="4">
        <v>10.0</v>
      </c>
      <c r="BA274" s="4">
        <v>10.0</v>
      </c>
      <c r="BB274" s="4">
        <v>10.0</v>
      </c>
      <c r="BC274" s="4">
        <v>10.0</v>
      </c>
      <c r="BD274" s="4">
        <v>10.0</v>
      </c>
      <c r="BE274" s="4">
        <v>10.0</v>
      </c>
      <c r="BF274" s="4">
        <v>10.0</v>
      </c>
      <c r="BG274" s="4">
        <v>1.0</v>
      </c>
      <c r="BH274" s="4">
        <v>1.0</v>
      </c>
      <c r="BI274" s="4">
        <v>1.0</v>
      </c>
      <c r="BJ274" s="4">
        <v>1.0</v>
      </c>
      <c r="BK274" s="4">
        <v>1.0</v>
      </c>
      <c r="BL274" s="4">
        <v>1.0</v>
      </c>
      <c r="BM274" s="4">
        <v>1.0</v>
      </c>
      <c r="BN274" s="4">
        <v>1.0</v>
      </c>
      <c r="BO274" s="4">
        <v>1.0</v>
      </c>
      <c r="BP274" s="4">
        <v>1.0</v>
      </c>
      <c r="BQ274" s="4">
        <v>1.0</v>
      </c>
      <c r="BR274" s="4">
        <v>1.0</v>
      </c>
      <c r="BS274" s="4">
        <v>1.0</v>
      </c>
      <c r="BT274" s="4">
        <v>1.0</v>
      </c>
      <c r="BU274" s="4">
        <v>1.0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</row>
    <row r="281">
      <c r="L281" s="2"/>
      <c r="M281" s="2"/>
      <c r="N281" s="2"/>
      <c r="P281" s="41"/>
      <c r="Q281" s="42"/>
      <c r="S281" s="49" t="s">
        <v>56</v>
      </c>
      <c r="Z281" s="50"/>
      <c r="AA281" s="2" t="s">
        <v>57</v>
      </c>
      <c r="AR281" s="50"/>
    </row>
    <row r="282">
      <c r="A282" s="23" t="s">
        <v>36</v>
      </c>
      <c r="B282" s="39">
        <f>B267+1</f>
        <v>18</v>
      </c>
      <c r="J282" s="2" t="s">
        <v>7</v>
      </c>
      <c r="L282" s="43" t="s">
        <v>8</v>
      </c>
      <c r="N282" s="43" t="s">
        <v>40</v>
      </c>
      <c r="P282" s="41"/>
      <c r="Q282" s="2" t="s">
        <v>9</v>
      </c>
      <c r="R282" s="2" t="s">
        <v>10</v>
      </c>
      <c r="S282" s="51"/>
      <c r="T282" s="52"/>
      <c r="U282" s="53" t="s">
        <v>58</v>
      </c>
      <c r="X282" s="54" t="s">
        <v>29</v>
      </c>
      <c r="Z282" s="50"/>
      <c r="AA282" s="53" t="s">
        <v>58</v>
      </c>
      <c r="AC282" s="56" t="s">
        <v>29</v>
      </c>
      <c r="AE282" s="52"/>
      <c r="AF282" s="52"/>
      <c r="AG282" s="53" t="s">
        <v>28</v>
      </c>
      <c r="AJ282" s="53" t="s">
        <v>59</v>
      </c>
      <c r="AM282" s="57" t="s">
        <v>29</v>
      </c>
      <c r="AR282" s="50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44" t="s">
        <v>41</v>
      </c>
      <c r="BG282" s="11">
        <f t="shared" ref="BG282:FW282" si="91">1/(1+exp(-1*($A284+$B284*BG284+$C284*BG285)))</f>
        <v>0.5</v>
      </c>
      <c r="BH282" s="11">
        <f t="shared" si="91"/>
        <v>0.5</v>
      </c>
      <c r="BI282" s="11">
        <f t="shared" si="91"/>
        <v>0.5</v>
      </c>
      <c r="BJ282" s="11">
        <f t="shared" si="91"/>
        <v>0.5</v>
      </c>
      <c r="BK282" s="11">
        <f t="shared" si="91"/>
        <v>0.5</v>
      </c>
      <c r="BL282" s="11">
        <f t="shared" si="91"/>
        <v>0.5</v>
      </c>
      <c r="BM282" s="11">
        <f t="shared" si="91"/>
        <v>0.5</v>
      </c>
      <c r="BN282" s="11">
        <f t="shared" si="91"/>
        <v>0.5</v>
      </c>
      <c r="BO282" s="11">
        <f t="shared" si="91"/>
        <v>0.5</v>
      </c>
      <c r="BP282" s="11">
        <f t="shared" si="91"/>
        <v>0.5</v>
      </c>
      <c r="BQ282" s="11">
        <f t="shared" si="91"/>
        <v>0.5</v>
      </c>
      <c r="BR282" s="11">
        <f t="shared" si="91"/>
        <v>0.5</v>
      </c>
      <c r="BS282" s="11">
        <f t="shared" si="91"/>
        <v>0.5</v>
      </c>
      <c r="BT282" s="11">
        <f t="shared" si="91"/>
        <v>0.5</v>
      </c>
      <c r="BU282" s="11">
        <f t="shared" si="91"/>
        <v>0.5</v>
      </c>
      <c r="BV282" s="11">
        <f t="shared" si="91"/>
        <v>0.5</v>
      </c>
      <c r="BW282" s="11">
        <f t="shared" si="91"/>
        <v>0.5</v>
      </c>
      <c r="BX282" s="11">
        <f t="shared" si="91"/>
        <v>0.5</v>
      </c>
      <c r="BY282" s="11">
        <f t="shared" si="91"/>
        <v>0.5</v>
      </c>
      <c r="BZ282" s="11">
        <f t="shared" si="91"/>
        <v>0.5</v>
      </c>
      <c r="CA282" s="11">
        <f t="shared" si="91"/>
        <v>0.5</v>
      </c>
      <c r="CB282" s="11">
        <f t="shared" si="91"/>
        <v>0.5</v>
      </c>
      <c r="CC282" s="11">
        <f t="shared" si="91"/>
        <v>0.5</v>
      </c>
      <c r="CD282" s="11">
        <f t="shared" si="91"/>
        <v>0.5</v>
      </c>
      <c r="CE282" s="11">
        <f t="shared" si="91"/>
        <v>0.5</v>
      </c>
      <c r="CF282" s="11">
        <f t="shared" si="91"/>
        <v>0.5</v>
      </c>
      <c r="CG282" s="11">
        <f t="shared" si="91"/>
        <v>0.5</v>
      </c>
      <c r="CH282" s="11">
        <f t="shared" si="91"/>
        <v>0.5</v>
      </c>
      <c r="CI282" s="11">
        <f t="shared" si="91"/>
        <v>0.5</v>
      </c>
      <c r="CJ282" s="11">
        <f t="shared" si="91"/>
        <v>0.5</v>
      </c>
      <c r="CK282" s="11">
        <f t="shared" si="91"/>
        <v>0.5</v>
      </c>
      <c r="CL282" s="11">
        <f t="shared" si="91"/>
        <v>0.5</v>
      </c>
      <c r="CM282" s="11">
        <f t="shared" si="91"/>
        <v>0.5</v>
      </c>
      <c r="CN282" s="11">
        <f t="shared" si="91"/>
        <v>0.5</v>
      </c>
      <c r="CO282" s="11">
        <f t="shared" si="91"/>
        <v>0.5</v>
      </c>
      <c r="CP282" s="11">
        <f t="shared" si="91"/>
        <v>0.5</v>
      </c>
      <c r="CQ282" s="11">
        <f t="shared" si="91"/>
        <v>0.5</v>
      </c>
      <c r="CR282" s="11">
        <f t="shared" si="91"/>
        <v>0.5</v>
      </c>
      <c r="CS282" s="11">
        <f t="shared" si="91"/>
        <v>0.5</v>
      </c>
      <c r="CT282" s="11">
        <f t="shared" si="91"/>
        <v>0.5</v>
      </c>
      <c r="CU282" s="11">
        <f t="shared" si="91"/>
        <v>0.5</v>
      </c>
      <c r="CV282" s="11">
        <f t="shared" si="91"/>
        <v>0.5</v>
      </c>
      <c r="CW282" s="11">
        <f t="shared" si="91"/>
        <v>0.5</v>
      </c>
      <c r="CX282" s="11">
        <f t="shared" si="91"/>
        <v>0.5</v>
      </c>
      <c r="CY282" s="11">
        <f t="shared" si="91"/>
        <v>0.5</v>
      </c>
      <c r="CZ282" s="11">
        <f t="shared" si="91"/>
        <v>0.5</v>
      </c>
      <c r="DA282" s="11">
        <f t="shared" si="91"/>
        <v>0.5</v>
      </c>
      <c r="DB282" s="11">
        <f t="shared" si="91"/>
        <v>0.5</v>
      </c>
      <c r="DC282" s="11">
        <f t="shared" si="91"/>
        <v>0.5</v>
      </c>
      <c r="DD282" s="11">
        <f t="shared" si="91"/>
        <v>0.5</v>
      </c>
      <c r="DE282" s="11">
        <f t="shared" si="91"/>
        <v>0.5</v>
      </c>
      <c r="DF282" s="11">
        <f t="shared" si="91"/>
        <v>0.5</v>
      </c>
      <c r="DG282" s="11">
        <f t="shared" si="91"/>
        <v>0.5</v>
      </c>
      <c r="DH282" s="11">
        <f t="shared" si="91"/>
        <v>0.5</v>
      </c>
      <c r="DI282" s="11">
        <f t="shared" si="91"/>
        <v>0.5</v>
      </c>
      <c r="DJ282" s="11">
        <f t="shared" si="91"/>
        <v>0.5</v>
      </c>
      <c r="DK282" s="11">
        <f t="shared" si="91"/>
        <v>0.5</v>
      </c>
      <c r="DL282" s="11">
        <f t="shared" si="91"/>
        <v>0.5</v>
      </c>
      <c r="DM282" s="11">
        <f t="shared" si="91"/>
        <v>0.5</v>
      </c>
      <c r="DN282" s="11">
        <f t="shared" si="91"/>
        <v>0.5</v>
      </c>
      <c r="DO282" s="11">
        <f t="shared" si="91"/>
        <v>0.5</v>
      </c>
      <c r="DP282" s="11">
        <f t="shared" si="91"/>
        <v>0.5</v>
      </c>
      <c r="DQ282" s="11">
        <f t="shared" si="91"/>
        <v>0.5</v>
      </c>
      <c r="DR282" s="11">
        <f t="shared" si="91"/>
        <v>0.5</v>
      </c>
      <c r="DS282" s="11">
        <f t="shared" si="91"/>
        <v>0.5</v>
      </c>
      <c r="DT282" s="11">
        <f t="shared" si="91"/>
        <v>0.5</v>
      </c>
      <c r="DU282" s="11">
        <f t="shared" si="91"/>
        <v>0.5</v>
      </c>
      <c r="DV282" s="11">
        <f t="shared" si="91"/>
        <v>0.5</v>
      </c>
      <c r="DW282" s="11">
        <f t="shared" si="91"/>
        <v>0.5</v>
      </c>
      <c r="DX282" s="11">
        <f t="shared" si="91"/>
        <v>0.5</v>
      </c>
      <c r="DY282" s="11">
        <f t="shared" si="91"/>
        <v>0.5</v>
      </c>
      <c r="DZ282" s="11">
        <f t="shared" si="91"/>
        <v>0.5</v>
      </c>
      <c r="EA282" s="11">
        <f t="shared" si="91"/>
        <v>0.5</v>
      </c>
      <c r="EB282" s="11">
        <f t="shared" si="91"/>
        <v>0.5</v>
      </c>
      <c r="EC282" s="11">
        <f t="shared" si="91"/>
        <v>0.5</v>
      </c>
      <c r="ED282" s="11">
        <f t="shared" si="91"/>
        <v>0.5</v>
      </c>
      <c r="EE282" s="11">
        <f t="shared" si="91"/>
        <v>0.5</v>
      </c>
      <c r="EF282" s="11">
        <f t="shared" si="91"/>
        <v>0.5</v>
      </c>
      <c r="EG282" s="11">
        <f t="shared" si="91"/>
        <v>0.5</v>
      </c>
      <c r="EH282" s="11">
        <f t="shared" si="91"/>
        <v>0.5</v>
      </c>
      <c r="EI282" s="11">
        <f t="shared" si="91"/>
        <v>0.5</v>
      </c>
      <c r="EJ282" s="11">
        <f t="shared" si="91"/>
        <v>0.5</v>
      </c>
      <c r="EK282" s="11">
        <f t="shared" si="91"/>
        <v>0.5</v>
      </c>
      <c r="EL282" s="11">
        <f t="shared" si="91"/>
        <v>0.5</v>
      </c>
      <c r="EM282" s="11">
        <f t="shared" si="91"/>
        <v>0.5</v>
      </c>
      <c r="EN282" s="11">
        <f t="shared" si="91"/>
        <v>0.5</v>
      </c>
      <c r="EO282" s="11">
        <f t="shared" si="91"/>
        <v>0.5</v>
      </c>
      <c r="EP282" s="11">
        <f t="shared" si="91"/>
        <v>0.5</v>
      </c>
      <c r="EQ282" s="11">
        <f t="shared" si="91"/>
        <v>0.5</v>
      </c>
      <c r="ER282" s="11">
        <f t="shared" si="91"/>
        <v>0.5</v>
      </c>
      <c r="ES282" s="11">
        <f t="shared" si="91"/>
        <v>0.5</v>
      </c>
      <c r="ET282" s="11">
        <f t="shared" si="91"/>
        <v>0.5</v>
      </c>
      <c r="EU282" s="11">
        <f t="shared" si="91"/>
        <v>0.5</v>
      </c>
      <c r="EV282" s="11">
        <f t="shared" si="91"/>
        <v>0.5</v>
      </c>
      <c r="EW282" s="11">
        <f t="shared" si="91"/>
        <v>0.5</v>
      </c>
      <c r="EX282" s="11">
        <f t="shared" si="91"/>
        <v>0.5</v>
      </c>
      <c r="EY282" s="11">
        <f t="shared" si="91"/>
        <v>0.5</v>
      </c>
      <c r="EZ282" s="11">
        <f t="shared" si="91"/>
        <v>0.5</v>
      </c>
      <c r="FA282" s="11">
        <f t="shared" si="91"/>
        <v>0.5</v>
      </c>
      <c r="FB282" s="11">
        <f t="shared" si="91"/>
        <v>0.5</v>
      </c>
      <c r="FC282" s="11">
        <f t="shared" si="91"/>
        <v>0.5</v>
      </c>
      <c r="FD282" s="11">
        <f t="shared" si="91"/>
        <v>0.5</v>
      </c>
      <c r="FE282" s="11">
        <f t="shared" si="91"/>
        <v>0.5</v>
      </c>
      <c r="FF282" s="11">
        <f t="shared" si="91"/>
        <v>0.5</v>
      </c>
      <c r="FG282" s="11">
        <f t="shared" si="91"/>
        <v>0.5</v>
      </c>
      <c r="FH282" s="11">
        <f t="shared" si="91"/>
        <v>0.5</v>
      </c>
      <c r="FI282" s="11">
        <f t="shared" si="91"/>
        <v>0.5</v>
      </c>
      <c r="FJ282" s="11">
        <f t="shared" si="91"/>
        <v>0.5</v>
      </c>
      <c r="FK282" s="11">
        <f t="shared" si="91"/>
        <v>0.5</v>
      </c>
      <c r="FL282" s="11">
        <f t="shared" si="91"/>
        <v>0.5</v>
      </c>
      <c r="FM282" s="11">
        <f t="shared" si="91"/>
        <v>0.5</v>
      </c>
      <c r="FN282" s="11">
        <f t="shared" si="91"/>
        <v>0.5</v>
      </c>
      <c r="FO282" s="11">
        <f t="shared" si="91"/>
        <v>0.5</v>
      </c>
      <c r="FP282" s="11">
        <f t="shared" si="91"/>
        <v>0.5</v>
      </c>
      <c r="FQ282" s="11">
        <f t="shared" si="91"/>
        <v>0.5</v>
      </c>
      <c r="FR282" s="11">
        <f t="shared" si="91"/>
        <v>0.5</v>
      </c>
      <c r="FS282" s="11">
        <f t="shared" si="91"/>
        <v>0.5</v>
      </c>
      <c r="FT282" s="11">
        <f t="shared" si="91"/>
        <v>0.5</v>
      </c>
      <c r="FU282" s="11">
        <f t="shared" si="91"/>
        <v>0.5</v>
      </c>
      <c r="FV282" s="11">
        <f t="shared" si="91"/>
        <v>0.5</v>
      </c>
      <c r="FW282" s="11">
        <f t="shared" si="91"/>
        <v>0.5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15</v>
      </c>
      <c r="K283" s="7" t="s">
        <v>16</v>
      </c>
      <c r="L283" s="7" t="s">
        <v>17</v>
      </c>
      <c r="M283" s="7" t="s">
        <v>49</v>
      </c>
      <c r="N283" s="7" t="s">
        <v>18</v>
      </c>
      <c r="O283" s="7" t="s">
        <v>50</v>
      </c>
      <c r="P283" s="45" t="s">
        <v>51</v>
      </c>
      <c r="Q283" s="45" t="s">
        <v>52</v>
      </c>
      <c r="R283" s="45" t="s">
        <v>19</v>
      </c>
      <c r="S283" s="58" t="s">
        <v>60</v>
      </c>
      <c r="T283" s="7" t="s">
        <v>61</v>
      </c>
      <c r="U283" s="7" t="s">
        <v>62</v>
      </c>
      <c r="V283" s="7" t="s">
        <v>63</v>
      </c>
      <c r="W283" s="7" t="s">
        <v>64</v>
      </c>
      <c r="X283" s="59" t="s">
        <v>62</v>
      </c>
      <c r="Y283" s="45" t="s">
        <v>63</v>
      </c>
      <c r="Z283" s="60" t="s">
        <v>64</v>
      </c>
      <c r="AA283" s="7" t="s">
        <v>65</v>
      </c>
      <c r="AB283" s="7" t="s">
        <v>66</v>
      </c>
      <c r="AC283" s="7" t="s">
        <v>65</v>
      </c>
      <c r="AD283" s="7" t="s">
        <v>66</v>
      </c>
      <c r="AE283" s="7" t="s">
        <v>31</v>
      </c>
      <c r="AF283" s="7" t="s">
        <v>67</v>
      </c>
      <c r="AG283" s="7" t="s">
        <v>68</v>
      </c>
      <c r="AH283" s="7" t="s">
        <v>33</v>
      </c>
      <c r="AI283" s="7" t="s">
        <v>34</v>
      </c>
      <c r="AJ283" s="7" t="s">
        <v>69</v>
      </c>
      <c r="AK283" s="7" t="s">
        <v>70</v>
      </c>
      <c r="AL283" s="7" t="s">
        <v>71</v>
      </c>
      <c r="AM283" s="61" t="s">
        <v>68</v>
      </c>
      <c r="AN283" s="7" t="s">
        <v>33</v>
      </c>
      <c r="AO283" s="7" t="s">
        <v>34</v>
      </c>
      <c r="AP283" s="7" t="s">
        <v>69</v>
      </c>
      <c r="AQ283" s="7" t="s">
        <v>70</v>
      </c>
      <c r="AR283" s="62" t="s">
        <v>71</v>
      </c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G283" s="11">
        <f t="shared" ref="BG283:FW283" si="92">1/(1+exp(-1*($D284+$E284*BG284+$F284*BG285)))</f>
        <v>0.5</v>
      </c>
      <c r="BH283" s="11">
        <f t="shared" si="92"/>
        <v>0.5</v>
      </c>
      <c r="BI283" s="11">
        <f t="shared" si="92"/>
        <v>0.5</v>
      </c>
      <c r="BJ283" s="11">
        <f t="shared" si="92"/>
        <v>0.5</v>
      </c>
      <c r="BK283" s="11">
        <f t="shared" si="92"/>
        <v>0.5</v>
      </c>
      <c r="BL283" s="11">
        <f t="shared" si="92"/>
        <v>0.5</v>
      </c>
      <c r="BM283" s="11">
        <f t="shared" si="92"/>
        <v>0.5</v>
      </c>
      <c r="BN283" s="11">
        <f t="shared" si="92"/>
        <v>0.5</v>
      </c>
      <c r="BO283" s="11">
        <f t="shared" si="92"/>
        <v>0.5</v>
      </c>
      <c r="BP283" s="11">
        <f t="shared" si="92"/>
        <v>0.5</v>
      </c>
      <c r="BQ283" s="11">
        <f t="shared" si="92"/>
        <v>0.5</v>
      </c>
      <c r="BR283" s="11">
        <f t="shared" si="92"/>
        <v>0.5</v>
      </c>
      <c r="BS283" s="11">
        <f t="shared" si="92"/>
        <v>0.5</v>
      </c>
      <c r="BT283" s="11">
        <f t="shared" si="92"/>
        <v>0.5</v>
      </c>
      <c r="BU283" s="11">
        <f t="shared" si="92"/>
        <v>0.5</v>
      </c>
      <c r="BV283" s="11">
        <f t="shared" si="92"/>
        <v>0.5</v>
      </c>
      <c r="BW283" s="11">
        <f t="shared" si="92"/>
        <v>0.5</v>
      </c>
      <c r="BX283" s="11">
        <f t="shared" si="92"/>
        <v>0.5</v>
      </c>
      <c r="BY283" s="11">
        <f t="shared" si="92"/>
        <v>0.5</v>
      </c>
      <c r="BZ283" s="11">
        <f t="shared" si="92"/>
        <v>0.5</v>
      </c>
      <c r="CA283" s="11">
        <f t="shared" si="92"/>
        <v>0.5</v>
      </c>
      <c r="CB283" s="11">
        <f t="shared" si="92"/>
        <v>0.5</v>
      </c>
      <c r="CC283" s="11">
        <f t="shared" si="92"/>
        <v>0.5</v>
      </c>
      <c r="CD283" s="11">
        <f t="shared" si="92"/>
        <v>0.5</v>
      </c>
      <c r="CE283" s="11">
        <f t="shared" si="92"/>
        <v>0.5</v>
      </c>
      <c r="CF283" s="11">
        <f t="shared" si="92"/>
        <v>0.5</v>
      </c>
      <c r="CG283" s="11">
        <f t="shared" si="92"/>
        <v>0.5</v>
      </c>
      <c r="CH283" s="11">
        <f t="shared" si="92"/>
        <v>0.5</v>
      </c>
      <c r="CI283" s="11">
        <f t="shared" si="92"/>
        <v>0.5</v>
      </c>
      <c r="CJ283" s="11">
        <f t="shared" si="92"/>
        <v>0.5</v>
      </c>
      <c r="CK283" s="11">
        <f t="shared" si="92"/>
        <v>0.5</v>
      </c>
      <c r="CL283" s="11">
        <f t="shared" si="92"/>
        <v>0.5</v>
      </c>
      <c r="CM283" s="11">
        <f t="shared" si="92"/>
        <v>0.5</v>
      </c>
      <c r="CN283" s="11">
        <f t="shared" si="92"/>
        <v>0.5</v>
      </c>
      <c r="CO283" s="11">
        <f t="shared" si="92"/>
        <v>0.5</v>
      </c>
      <c r="CP283" s="11">
        <f t="shared" si="92"/>
        <v>0.5</v>
      </c>
      <c r="CQ283" s="11">
        <f t="shared" si="92"/>
        <v>0.5</v>
      </c>
      <c r="CR283" s="11">
        <f t="shared" si="92"/>
        <v>0.5</v>
      </c>
      <c r="CS283" s="11">
        <f t="shared" si="92"/>
        <v>0.5</v>
      </c>
      <c r="CT283" s="11">
        <f t="shared" si="92"/>
        <v>0.5</v>
      </c>
      <c r="CU283" s="11">
        <f t="shared" si="92"/>
        <v>0.5</v>
      </c>
      <c r="CV283" s="11">
        <f t="shared" si="92"/>
        <v>0.5</v>
      </c>
      <c r="CW283" s="11">
        <f t="shared" si="92"/>
        <v>0.5</v>
      </c>
      <c r="CX283" s="11">
        <f t="shared" si="92"/>
        <v>0.5</v>
      </c>
      <c r="CY283" s="11">
        <f t="shared" si="92"/>
        <v>0.5</v>
      </c>
      <c r="CZ283" s="11">
        <f t="shared" si="92"/>
        <v>0.5</v>
      </c>
      <c r="DA283" s="11">
        <f t="shared" si="92"/>
        <v>0.5</v>
      </c>
      <c r="DB283" s="11">
        <f t="shared" si="92"/>
        <v>0.5</v>
      </c>
      <c r="DC283" s="11">
        <f t="shared" si="92"/>
        <v>0.5</v>
      </c>
      <c r="DD283" s="11">
        <f t="shared" si="92"/>
        <v>0.5</v>
      </c>
      <c r="DE283" s="11">
        <f t="shared" si="92"/>
        <v>0.5</v>
      </c>
      <c r="DF283" s="11">
        <f t="shared" si="92"/>
        <v>0.5</v>
      </c>
      <c r="DG283" s="11">
        <f t="shared" si="92"/>
        <v>0.5</v>
      </c>
      <c r="DH283" s="11">
        <f t="shared" si="92"/>
        <v>0.5</v>
      </c>
      <c r="DI283" s="11">
        <f t="shared" si="92"/>
        <v>0.5</v>
      </c>
      <c r="DJ283" s="11">
        <f t="shared" si="92"/>
        <v>0.5</v>
      </c>
      <c r="DK283" s="11">
        <f t="shared" si="92"/>
        <v>0.5</v>
      </c>
      <c r="DL283" s="11">
        <f t="shared" si="92"/>
        <v>0.5</v>
      </c>
      <c r="DM283" s="11">
        <f t="shared" si="92"/>
        <v>0.5</v>
      </c>
      <c r="DN283" s="11">
        <f t="shared" si="92"/>
        <v>0.5</v>
      </c>
      <c r="DO283" s="11">
        <f t="shared" si="92"/>
        <v>0.5</v>
      </c>
      <c r="DP283" s="11">
        <f t="shared" si="92"/>
        <v>0.5</v>
      </c>
      <c r="DQ283" s="11">
        <f t="shared" si="92"/>
        <v>0.5</v>
      </c>
      <c r="DR283" s="11">
        <f t="shared" si="92"/>
        <v>0.5</v>
      </c>
      <c r="DS283" s="11">
        <f t="shared" si="92"/>
        <v>0.5</v>
      </c>
      <c r="DT283" s="11">
        <f t="shared" si="92"/>
        <v>0.5</v>
      </c>
      <c r="DU283" s="11">
        <f t="shared" si="92"/>
        <v>0.5</v>
      </c>
      <c r="DV283" s="11">
        <f t="shared" si="92"/>
        <v>0.5</v>
      </c>
      <c r="DW283" s="11">
        <f t="shared" si="92"/>
        <v>0.5</v>
      </c>
      <c r="DX283" s="11">
        <f t="shared" si="92"/>
        <v>0.5</v>
      </c>
      <c r="DY283" s="11">
        <f t="shared" si="92"/>
        <v>0.5</v>
      </c>
      <c r="DZ283" s="11">
        <f t="shared" si="92"/>
        <v>0.5</v>
      </c>
      <c r="EA283" s="11">
        <f t="shared" si="92"/>
        <v>0.5</v>
      </c>
      <c r="EB283" s="11">
        <f t="shared" si="92"/>
        <v>0.5</v>
      </c>
      <c r="EC283" s="11">
        <f t="shared" si="92"/>
        <v>0.5</v>
      </c>
      <c r="ED283" s="11">
        <f t="shared" si="92"/>
        <v>0.5</v>
      </c>
      <c r="EE283" s="11">
        <f t="shared" si="92"/>
        <v>0.5</v>
      </c>
      <c r="EF283" s="11">
        <f t="shared" si="92"/>
        <v>0.5</v>
      </c>
      <c r="EG283" s="11">
        <f t="shared" si="92"/>
        <v>0.5</v>
      </c>
      <c r="EH283" s="11">
        <f t="shared" si="92"/>
        <v>0.5</v>
      </c>
      <c r="EI283" s="11">
        <f t="shared" si="92"/>
        <v>0.5</v>
      </c>
      <c r="EJ283" s="11">
        <f t="shared" si="92"/>
        <v>0.5</v>
      </c>
      <c r="EK283" s="11">
        <f t="shared" si="92"/>
        <v>0.5</v>
      </c>
      <c r="EL283" s="11">
        <f t="shared" si="92"/>
        <v>0.5</v>
      </c>
      <c r="EM283" s="11">
        <f t="shared" si="92"/>
        <v>0.5</v>
      </c>
      <c r="EN283" s="11">
        <f t="shared" si="92"/>
        <v>0.5</v>
      </c>
      <c r="EO283" s="11">
        <f t="shared" si="92"/>
        <v>0.5</v>
      </c>
      <c r="EP283" s="11">
        <f t="shared" si="92"/>
        <v>0.5</v>
      </c>
      <c r="EQ283" s="11">
        <f t="shared" si="92"/>
        <v>0.5</v>
      </c>
      <c r="ER283" s="11">
        <f t="shared" si="92"/>
        <v>0.5</v>
      </c>
      <c r="ES283" s="11">
        <f t="shared" si="92"/>
        <v>0.5</v>
      </c>
      <c r="ET283" s="11">
        <f t="shared" si="92"/>
        <v>0.5</v>
      </c>
      <c r="EU283" s="11">
        <f t="shared" si="92"/>
        <v>0.5</v>
      </c>
      <c r="EV283" s="11">
        <f t="shared" si="92"/>
        <v>0.5</v>
      </c>
      <c r="EW283" s="11">
        <f t="shared" si="92"/>
        <v>0.5</v>
      </c>
      <c r="EX283" s="11">
        <f t="shared" si="92"/>
        <v>0.5</v>
      </c>
      <c r="EY283" s="11">
        <f t="shared" si="92"/>
        <v>0.5</v>
      </c>
      <c r="EZ283" s="11">
        <f t="shared" si="92"/>
        <v>0.5</v>
      </c>
      <c r="FA283" s="11">
        <f t="shared" si="92"/>
        <v>0.5</v>
      </c>
      <c r="FB283" s="11">
        <f t="shared" si="92"/>
        <v>0.5</v>
      </c>
      <c r="FC283" s="11">
        <f t="shared" si="92"/>
        <v>0.5</v>
      </c>
      <c r="FD283" s="11">
        <f t="shared" si="92"/>
        <v>0.5</v>
      </c>
      <c r="FE283" s="11">
        <f t="shared" si="92"/>
        <v>0.5</v>
      </c>
      <c r="FF283" s="11">
        <f t="shared" si="92"/>
        <v>0.5</v>
      </c>
      <c r="FG283" s="11">
        <f t="shared" si="92"/>
        <v>0.5</v>
      </c>
      <c r="FH283" s="11">
        <f t="shared" si="92"/>
        <v>0.5</v>
      </c>
      <c r="FI283" s="11">
        <f t="shared" si="92"/>
        <v>0.5</v>
      </c>
      <c r="FJ283" s="11">
        <f t="shared" si="92"/>
        <v>0.5</v>
      </c>
      <c r="FK283" s="11">
        <f t="shared" si="92"/>
        <v>0.5</v>
      </c>
      <c r="FL283" s="11">
        <f t="shared" si="92"/>
        <v>0.5</v>
      </c>
      <c r="FM283" s="11">
        <f t="shared" si="92"/>
        <v>0.5</v>
      </c>
      <c r="FN283" s="11">
        <f t="shared" si="92"/>
        <v>0.5</v>
      </c>
      <c r="FO283" s="11">
        <f t="shared" si="92"/>
        <v>0.5</v>
      </c>
      <c r="FP283" s="11">
        <f t="shared" si="92"/>
        <v>0.5</v>
      </c>
      <c r="FQ283" s="11">
        <f t="shared" si="92"/>
        <v>0.5</v>
      </c>
      <c r="FR283" s="11">
        <f t="shared" si="92"/>
        <v>0.5</v>
      </c>
      <c r="FS283" s="11">
        <f t="shared" si="92"/>
        <v>0.5</v>
      </c>
      <c r="FT283" s="11">
        <f t="shared" si="92"/>
        <v>0.5</v>
      </c>
      <c r="FU283" s="11">
        <f t="shared" si="92"/>
        <v>0.5</v>
      </c>
      <c r="FV283" s="11">
        <f t="shared" si="92"/>
        <v>0.5</v>
      </c>
      <c r="FW283" s="11">
        <f t="shared" si="92"/>
        <v>0.5</v>
      </c>
    </row>
    <row r="284">
      <c r="A284" s="9"/>
      <c r="B284" s="9"/>
      <c r="C284" s="9"/>
      <c r="D284" s="9"/>
      <c r="E284" s="9"/>
      <c r="F284" s="9"/>
      <c r="G284" s="46"/>
      <c r="H284" s="46"/>
      <c r="I284" s="46"/>
      <c r="N284" s="32"/>
      <c r="O284" s="32"/>
      <c r="Q284" s="32"/>
      <c r="R284" s="32"/>
      <c r="S284" s="31"/>
      <c r="T284" s="32"/>
      <c r="U284" s="63"/>
      <c r="V284" s="11"/>
      <c r="W284" s="11"/>
      <c r="X284" s="64"/>
      <c r="Y284" s="65"/>
      <c r="Z284" s="66"/>
      <c r="AC284" s="32"/>
      <c r="AD284" s="32"/>
      <c r="AE284" s="32"/>
      <c r="AF284" s="32"/>
      <c r="AG284" s="67"/>
      <c r="AH284" s="68"/>
      <c r="AI284" s="68"/>
      <c r="AJ284" s="67"/>
      <c r="AK284" s="68"/>
      <c r="AL284" s="68"/>
      <c r="AM284" s="69"/>
      <c r="AN284" s="70"/>
      <c r="AO284" s="70"/>
      <c r="AP284" s="70"/>
      <c r="AQ284" s="70"/>
      <c r="AR284" s="71"/>
      <c r="AS284" s="10"/>
      <c r="AT284" s="10"/>
      <c r="AU284" s="10" t="s">
        <v>21</v>
      </c>
      <c r="AV284" s="4">
        <v>-100.0</v>
      </c>
      <c r="AW284" s="4">
        <v>-100.0</v>
      </c>
      <c r="AX284" s="4">
        <v>-100.0</v>
      </c>
      <c r="AY284" s="4">
        <v>-100.0</v>
      </c>
      <c r="AZ284" s="4">
        <v>-100.0</v>
      </c>
      <c r="BA284" s="4">
        <v>-100.0</v>
      </c>
      <c r="BB284" s="4">
        <v>-100.0</v>
      </c>
      <c r="BC284" s="4">
        <v>-100.0</v>
      </c>
      <c r="BD284" s="4">
        <v>-100.0</v>
      </c>
      <c r="BE284" s="4">
        <v>-100.0</v>
      </c>
      <c r="BF284" s="4">
        <v>-100.0</v>
      </c>
      <c r="BG284" s="4">
        <v>0.0</v>
      </c>
      <c r="BH284" s="4">
        <v>0.1</v>
      </c>
      <c r="BI284" s="4">
        <v>0.2</v>
      </c>
      <c r="BJ284" s="4">
        <v>0.3</v>
      </c>
      <c r="BK284" s="4">
        <v>0.4</v>
      </c>
      <c r="BL284" s="4">
        <v>0.5</v>
      </c>
      <c r="BM284" s="4">
        <v>0.6</v>
      </c>
      <c r="BN284" s="4">
        <v>0.7</v>
      </c>
      <c r="BO284" s="4">
        <v>0.8</v>
      </c>
      <c r="BP284" s="4">
        <v>0.9</v>
      </c>
      <c r="BQ284" s="4">
        <v>1.0</v>
      </c>
      <c r="BR284" s="4">
        <v>0.0</v>
      </c>
      <c r="BS284" s="4">
        <v>0.1</v>
      </c>
      <c r="BT284" s="4">
        <v>0.2</v>
      </c>
      <c r="BU284" s="4">
        <v>0.3</v>
      </c>
      <c r="BV284" s="4">
        <v>0.4</v>
      </c>
      <c r="BW284" s="4">
        <v>0.5</v>
      </c>
      <c r="BX284" s="4">
        <v>0.6</v>
      </c>
      <c r="BY284" s="4">
        <v>0.7</v>
      </c>
      <c r="BZ284" s="4">
        <v>0.8</v>
      </c>
      <c r="CA284" s="4">
        <v>0.9</v>
      </c>
      <c r="CB284" s="4">
        <v>1.0</v>
      </c>
      <c r="CC284" s="4">
        <v>0.0</v>
      </c>
      <c r="CD284" s="4">
        <v>0.1</v>
      </c>
      <c r="CE284" s="4">
        <v>0.2</v>
      </c>
      <c r="CF284" s="4">
        <v>0.3</v>
      </c>
      <c r="CG284" s="4">
        <v>0.4</v>
      </c>
      <c r="CH284" s="4">
        <v>0.5</v>
      </c>
      <c r="CI284" s="4">
        <v>0.6</v>
      </c>
      <c r="CJ284" s="4">
        <v>0.7</v>
      </c>
      <c r="CK284" s="4">
        <v>0.8</v>
      </c>
      <c r="CL284" s="4">
        <v>0.9</v>
      </c>
      <c r="CM284" s="4">
        <v>1.0</v>
      </c>
      <c r="CN284" s="4">
        <v>0.0</v>
      </c>
      <c r="CO284" s="4">
        <v>0.1</v>
      </c>
      <c r="CP284" s="4">
        <v>0.2</v>
      </c>
      <c r="CQ284" s="4">
        <v>0.3</v>
      </c>
      <c r="CR284" s="4">
        <v>0.4</v>
      </c>
      <c r="CS284" s="4">
        <v>0.5</v>
      </c>
      <c r="CT284" s="4">
        <v>0.6</v>
      </c>
      <c r="CU284" s="4">
        <v>0.7</v>
      </c>
      <c r="CV284" s="4">
        <v>0.8</v>
      </c>
      <c r="CW284" s="4">
        <v>0.9</v>
      </c>
      <c r="CX284" s="4">
        <v>1.0</v>
      </c>
      <c r="CY284" s="4">
        <v>0.0</v>
      </c>
      <c r="CZ284" s="4">
        <v>0.1</v>
      </c>
      <c r="DA284" s="4">
        <v>0.2</v>
      </c>
      <c r="DB284" s="4">
        <v>0.3</v>
      </c>
      <c r="DC284" s="4">
        <v>0.4</v>
      </c>
      <c r="DD284" s="4">
        <v>0.5</v>
      </c>
      <c r="DE284" s="4">
        <v>0.6</v>
      </c>
      <c r="DF284" s="4">
        <v>0.7</v>
      </c>
      <c r="DG284" s="4">
        <v>0.8</v>
      </c>
      <c r="DH284" s="4">
        <v>0.9</v>
      </c>
      <c r="DI284" s="4">
        <v>1.0</v>
      </c>
      <c r="DJ284" s="4">
        <v>0.0</v>
      </c>
      <c r="DK284" s="4">
        <v>0.1</v>
      </c>
      <c r="DL284" s="4">
        <v>0.2</v>
      </c>
      <c r="DM284" s="4">
        <v>0.3</v>
      </c>
      <c r="DN284" s="4">
        <v>0.4</v>
      </c>
      <c r="DO284" s="4">
        <v>0.5</v>
      </c>
      <c r="DP284" s="4">
        <v>0.6</v>
      </c>
      <c r="DQ284" s="4">
        <v>0.7</v>
      </c>
      <c r="DR284" s="4">
        <v>0.8</v>
      </c>
      <c r="DS284" s="4">
        <v>0.9</v>
      </c>
      <c r="DT284" s="4">
        <v>1.0</v>
      </c>
      <c r="DU284" s="4">
        <v>0.0</v>
      </c>
      <c r="DV284" s="4">
        <v>0.1</v>
      </c>
      <c r="DW284" s="4">
        <v>0.2</v>
      </c>
      <c r="DX284" s="4">
        <v>0.3</v>
      </c>
      <c r="DY284" s="4">
        <v>0.4</v>
      </c>
      <c r="DZ284" s="4">
        <v>0.5</v>
      </c>
      <c r="EA284" s="4">
        <v>0.6</v>
      </c>
      <c r="EB284" s="4">
        <v>0.7</v>
      </c>
      <c r="EC284" s="4">
        <v>0.8</v>
      </c>
      <c r="ED284" s="4">
        <v>0.9</v>
      </c>
      <c r="EE284" s="4">
        <v>1.0</v>
      </c>
      <c r="EF284" s="4">
        <v>0.0</v>
      </c>
      <c r="EG284" s="4">
        <v>0.1</v>
      </c>
      <c r="EH284" s="4">
        <v>0.2</v>
      </c>
      <c r="EI284" s="4">
        <v>0.3</v>
      </c>
      <c r="EJ284" s="4">
        <v>0.4</v>
      </c>
      <c r="EK284" s="4">
        <v>0.5</v>
      </c>
      <c r="EL284" s="4">
        <v>0.6</v>
      </c>
      <c r="EM284" s="4">
        <v>0.7</v>
      </c>
      <c r="EN284" s="4">
        <v>0.8</v>
      </c>
      <c r="EO284" s="4">
        <v>0.9</v>
      </c>
      <c r="EP284" s="4">
        <v>1.0</v>
      </c>
      <c r="EQ284" s="4">
        <v>0.0</v>
      </c>
      <c r="ER284" s="4">
        <v>0.1</v>
      </c>
      <c r="ES284" s="4">
        <v>0.2</v>
      </c>
      <c r="ET284" s="4">
        <v>0.3</v>
      </c>
      <c r="EU284" s="4">
        <v>0.4</v>
      </c>
      <c r="EV284" s="4">
        <v>0.5</v>
      </c>
      <c r="EW284" s="4">
        <v>0.6</v>
      </c>
      <c r="EX284" s="4">
        <v>0.7</v>
      </c>
      <c r="EY284" s="4">
        <v>0.8</v>
      </c>
      <c r="EZ284" s="4">
        <v>0.9</v>
      </c>
      <c r="FA284" s="4">
        <v>1.0</v>
      </c>
      <c r="FB284" s="4">
        <v>0.0</v>
      </c>
      <c r="FC284" s="4">
        <v>0.1</v>
      </c>
      <c r="FD284" s="4">
        <v>0.2</v>
      </c>
      <c r="FE284" s="4">
        <v>0.3</v>
      </c>
      <c r="FF284" s="4">
        <v>0.4</v>
      </c>
      <c r="FG284" s="4">
        <v>0.5</v>
      </c>
      <c r="FH284" s="4">
        <v>0.6</v>
      </c>
      <c r="FI284" s="4">
        <v>0.7</v>
      </c>
      <c r="FJ284" s="4">
        <v>0.8</v>
      </c>
      <c r="FK284" s="4">
        <v>0.9</v>
      </c>
      <c r="FL284" s="4">
        <v>1.0</v>
      </c>
      <c r="FM284" s="4">
        <v>0.0</v>
      </c>
      <c r="FN284" s="4">
        <v>0.1</v>
      </c>
      <c r="FO284" s="4">
        <v>0.2</v>
      </c>
      <c r="FP284" s="4">
        <v>0.3</v>
      </c>
      <c r="FQ284" s="4">
        <v>0.4</v>
      </c>
      <c r="FR284" s="4">
        <v>0.5</v>
      </c>
      <c r="FS284" s="4">
        <v>0.6</v>
      </c>
      <c r="FT284" s="4">
        <v>0.7</v>
      </c>
      <c r="FU284" s="4">
        <v>0.8</v>
      </c>
      <c r="FV284" s="4">
        <v>0.9</v>
      </c>
      <c r="FW284" s="4">
        <v>1.0</v>
      </c>
    </row>
    <row r="285">
      <c r="N285" s="32"/>
      <c r="O285" s="32"/>
      <c r="Q285" s="32"/>
      <c r="R285" s="32"/>
      <c r="S285" s="31"/>
      <c r="T285" s="32"/>
      <c r="U285" s="63"/>
      <c r="V285" s="11"/>
      <c r="W285" s="11"/>
      <c r="X285" s="64"/>
      <c r="Y285" s="65"/>
      <c r="Z285" s="66"/>
      <c r="AC285" s="32"/>
      <c r="AD285" s="32"/>
      <c r="AE285" s="32"/>
      <c r="AF285" s="32"/>
      <c r="AG285" s="67"/>
      <c r="AH285" s="68"/>
      <c r="AI285" s="68"/>
      <c r="AJ285" s="67"/>
      <c r="AK285" s="68"/>
      <c r="AL285" s="68"/>
      <c r="AM285" s="69"/>
      <c r="AN285" s="70"/>
      <c r="AO285" s="70"/>
      <c r="AP285" s="70"/>
      <c r="AQ285" s="70"/>
      <c r="AR285" s="71"/>
      <c r="AS285" s="10"/>
      <c r="AT285" s="10"/>
      <c r="AU285" s="10" t="s">
        <v>22</v>
      </c>
      <c r="AV285" s="4">
        <v>-100.0</v>
      </c>
      <c r="AW285" s="4">
        <v>-100.0</v>
      </c>
      <c r="AX285" s="4">
        <v>-100.0</v>
      </c>
      <c r="AY285" s="4">
        <v>-100.0</v>
      </c>
      <c r="AZ285" s="4">
        <v>-100.0</v>
      </c>
      <c r="BA285" s="4">
        <v>-100.0</v>
      </c>
      <c r="BB285" s="4">
        <v>-100.0</v>
      </c>
      <c r="BC285" s="4">
        <v>-100.0</v>
      </c>
      <c r="BD285" s="4">
        <v>-100.0</v>
      </c>
      <c r="BE285" s="4">
        <v>-100.0</v>
      </c>
      <c r="BF285" s="4">
        <v>-100.0</v>
      </c>
      <c r="BG285" s="4">
        <v>0.0</v>
      </c>
      <c r="BH285" s="4">
        <v>0.0</v>
      </c>
      <c r="BI285" s="4">
        <v>0.0</v>
      </c>
      <c r="BJ285" s="4">
        <v>0.0</v>
      </c>
      <c r="BK285" s="4">
        <v>0.0</v>
      </c>
      <c r="BL285" s="4">
        <v>0.0</v>
      </c>
      <c r="BM285" s="4">
        <v>0.0</v>
      </c>
      <c r="BN285" s="4">
        <v>0.0</v>
      </c>
      <c r="BO285" s="4">
        <v>0.0</v>
      </c>
      <c r="BP285" s="4">
        <v>0.0</v>
      </c>
      <c r="BQ285" s="4">
        <v>0.0</v>
      </c>
      <c r="BR285" s="4">
        <v>0.1</v>
      </c>
      <c r="BS285" s="4">
        <v>0.1</v>
      </c>
      <c r="BT285" s="4">
        <v>0.1</v>
      </c>
      <c r="BU285" s="4">
        <v>0.1</v>
      </c>
      <c r="BV285" s="4">
        <v>0.1</v>
      </c>
      <c r="BW285" s="4">
        <v>0.1</v>
      </c>
      <c r="BX285" s="4">
        <v>0.1</v>
      </c>
      <c r="BY285" s="4">
        <v>0.1</v>
      </c>
      <c r="BZ285" s="4">
        <v>0.1</v>
      </c>
      <c r="CA285" s="4">
        <v>0.1</v>
      </c>
      <c r="CB285" s="4">
        <v>0.1</v>
      </c>
      <c r="CC285" s="4">
        <v>0.2</v>
      </c>
      <c r="CD285" s="4">
        <v>0.2</v>
      </c>
      <c r="CE285" s="4">
        <v>0.2</v>
      </c>
      <c r="CF285" s="4">
        <v>0.2</v>
      </c>
      <c r="CG285" s="4">
        <v>0.2</v>
      </c>
      <c r="CH285" s="4">
        <v>0.2</v>
      </c>
      <c r="CI285" s="4">
        <v>0.2</v>
      </c>
      <c r="CJ285" s="4">
        <v>0.2</v>
      </c>
      <c r="CK285" s="4">
        <v>0.2</v>
      </c>
      <c r="CL285" s="4">
        <v>0.2</v>
      </c>
      <c r="CM285" s="4">
        <v>0.2</v>
      </c>
      <c r="CN285" s="4">
        <v>0.30000000000000004</v>
      </c>
      <c r="CO285" s="4">
        <v>0.30000000000000004</v>
      </c>
      <c r="CP285" s="4">
        <v>0.30000000000000004</v>
      </c>
      <c r="CQ285" s="4">
        <v>0.30000000000000004</v>
      </c>
      <c r="CR285" s="4">
        <v>0.30000000000000004</v>
      </c>
      <c r="CS285" s="4">
        <v>0.30000000000000004</v>
      </c>
      <c r="CT285" s="4">
        <v>0.30000000000000004</v>
      </c>
      <c r="CU285" s="4">
        <v>0.30000000000000004</v>
      </c>
      <c r="CV285" s="4">
        <v>0.30000000000000004</v>
      </c>
      <c r="CW285" s="4">
        <v>0.30000000000000004</v>
      </c>
      <c r="CX285" s="4">
        <v>0.30000000000000004</v>
      </c>
      <c r="CY285" s="4">
        <v>0.4</v>
      </c>
      <c r="CZ285" s="4">
        <v>0.4</v>
      </c>
      <c r="DA285" s="4">
        <v>0.4</v>
      </c>
      <c r="DB285" s="4">
        <v>0.4</v>
      </c>
      <c r="DC285" s="4">
        <v>0.4</v>
      </c>
      <c r="DD285" s="4">
        <v>0.4</v>
      </c>
      <c r="DE285" s="4">
        <v>0.4</v>
      </c>
      <c r="DF285" s="4">
        <v>0.4</v>
      </c>
      <c r="DG285" s="4">
        <v>0.4</v>
      </c>
      <c r="DH285" s="4">
        <v>0.4</v>
      </c>
      <c r="DI285" s="4">
        <v>0.4</v>
      </c>
      <c r="DJ285" s="4">
        <v>0.5</v>
      </c>
      <c r="DK285" s="4">
        <v>0.5</v>
      </c>
      <c r="DL285" s="4">
        <v>0.5</v>
      </c>
      <c r="DM285" s="4">
        <v>0.5</v>
      </c>
      <c r="DN285" s="4">
        <v>0.5</v>
      </c>
      <c r="DO285" s="4">
        <v>0.5</v>
      </c>
      <c r="DP285" s="4">
        <v>0.5</v>
      </c>
      <c r="DQ285" s="4">
        <v>0.5</v>
      </c>
      <c r="DR285" s="4">
        <v>0.5</v>
      </c>
      <c r="DS285" s="4">
        <v>0.5</v>
      </c>
      <c r="DT285" s="4">
        <v>0.5</v>
      </c>
      <c r="DU285" s="4">
        <v>0.6</v>
      </c>
      <c r="DV285" s="4">
        <v>0.6</v>
      </c>
      <c r="DW285" s="4">
        <v>0.6</v>
      </c>
      <c r="DX285" s="4">
        <v>0.6</v>
      </c>
      <c r="DY285" s="4">
        <v>0.6</v>
      </c>
      <c r="DZ285" s="4">
        <v>0.6</v>
      </c>
      <c r="EA285" s="4">
        <v>0.6</v>
      </c>
      <c r="EB285" s="4">
        <v>0.6</v>
      </c>
      <c r="EC285" s="4">
        <v>0.6</v>
      </c>
      <c r="ED285" s="4">
        <v>0.6</v>
      </c>
      <c r="EE285" s="4">
        <v>0.6</v>
      </c>
      <c r="EF285" s="4">
        <v>0.7</v>
      </c>
      <c r="EG285" s="4">
        <v>0.7</v>
      </c>
      <c r="EH285" s="4">
        <v>0.7</v>
      </c>
      <c r="EI285" s="4">
        <v>0.7</v>
      </c>
      <c r="EJ285" s="4">
        <v>0.7</v>
      </c>
      <c r="EK285" s="4">
        <v>0.7</v>
      </c>
      <c r="EL285" s="4">
        <v>0.7</v>
      </c>
      <c r="EM285" s="4">
        <v>0.7</v>
      </c>
      <c r="EN285" s="4">
        <v>0.7</v>
      </c>
      <c r="EO285" s="4">
        <v>0.7</v>
      </c>
      <c r="EP285" s="4">
        <v>0.7</v>
      </c>
      <c r="EQ285" s="4">
        <v>0.7999999999999999</v>
      </c>
      <c r="ER285" s="4">
        <v>0.7999999999999999</v>
      </c>
      <c r="ES285" s="4">
        <v>0.7999999999999999</v>
      </c>
      <c r="ET285" s="4">
        <v>0.7999999999999999</v>
      </c>
      <c r="EU285" s="4">
        <v>0.7999999999999999</v>
      </c>
      <c r="EV285" s="4">
        <v>0.7999999999999999</v>
      </c>
      <c r="EW285" s="4">
        <v>0.7999999999999999</v>
      </c>
      <c r="EX285" s="4">
        <v>0.7999999999999999</v>
      </c>
      <c r="EY285" s="4">
        <v>0.7999999999999999</v>
      </c>
      <c r="EZ285" s="4">
        <v>0.7999999999999999</v>
      </c>
      <c r="FA285" s="4">
        <v>0.7999999999999999</v>
      </c>
      <c r="FB285" s="4">
        <v>0.8999999999999999</v>
      </c>
      <c r="FC285" s="4">
        <v>0.8999999999999999</v>
      </c>
      <c r="FD285" s="4">
        <v>0.8999999999999999</v>
      </c>
      <c r="FE285" s="4">
        <v>0.8999999999999999</v>
      </c>
      <c r="FF285" s="4">
        <v>0.8999999999999999</v>
      </c>
      <c r="FG285" s="4">
        <v>0.8999999999999999</v>
      </c>
      <c r="FH285" s="4">
        <v>0.8999999999999999</v>
      </c>
      <c r="FI285" s="4">
        <v>0.8999999999999999</v>
      </c>
      <c r="FJ285" s="4">
        <v>0.8999999999999999</v>
      </c>
      <c r="FK285" s="4">
        <v>0.8999999999999999</v>
      </c>
      <c r="FL285" s="4">
        <v>0.8999999999999999</v>
      </c>
      <c r="FM285" s="4">
        <v>0.9999999999999999</v>
      </c>
      <c r="FN285" s="4">
        <v>0.9999999999999999</v>
      </c>
      <c r="FO285" s="4">
        <v>0.9999999999999999</v>
      </c>
      <c r="FP285" s="4">
        <v>0.9999999999999999</v>
      </c>
      <c r="FQ285" s="4">
        <v>0.9999999999999999</v>
      </c>
      <c r="FR285" s="4">
        <v>0.9999999999999999</v>
      </c>
      <c r="FS285" s="4">
        <v>0.9999999999999999</v>
      </c>
      <c r="FT285" s="4">
        <v>0.9999999999999999</v>
      </c>
      <c r="FU285" s="4">
        <v>0.9999999999999999</v>
      </c>
      <c r="FV285" s="4">
        <v>0.9999999999999999</v>
      </c>
      <c r="FW285" s="4">
        <v>0.9999999999999999</v>
      </c>
    </row>
    <row r="286">
      <c r="N286" s="32"/>
      <c r="O286" s="32"/>
      <c r="Q286" s="32"/>
      <c r="R286" s="32"/>
      <c r="S286" s="31"/>
      <c r="T286" s="32"/>
      <c r="U286" s="63"/>
      <c r="V286" s="11"/>
      <c r="W286" s="11"/>
      <c r="X286" s="64"/>
      <c r="Y286" s="65"/>
      <c r="Z286" s="66"/>
      <c r="AC286" s="32"/>
      <c r="AD286" s="32"/>
      <c r="AE286" s="32"/>
      <c r="AF286" s="32"/>
      <c r="AG286" s="67"/>
      <c r="AH286" s="68"/>
      <c r="AI286" s="68"/>
      <c r="AJ286" s="67"/>
      <c r="AK286" s="68"/>
      <c r="AL286" s="68"/>
      <c r="AM286" s="69"/>
      <c r="AN286" s="70"/>
      <c r="AO286" s="70"/>
      <c r="AP286" s="70"/>
      <c r="AQ286" s="70"/>
      <c r="AR286" s="71"/>
      <c r="AS286" s="10"/>
      <c r="AT286" s="10"/>
      <c r="AU286" s="10" t="s">
        <v>53</v>
      </c>
      <c r="AV286" s="35">
        <v>1.0</v>
      </c>
      <c r="AW286" s="35">
        <v>0.9</v>
      </c>
      <c r="AX286" s="35">
        <v>0.8</v>
      </c>
      <c r="AY286" s="35">
        <v>0.7</v>
      </c>
      <c r="AZ286" s="35">
        <v>0.6</v>
      </c>
      <c r="BA286" s="35">
        <v>0.5</v>
      </c>
      <c r="BB286" s="35">
        <v>0.4</v>
      </c>
      <c r="BC286" s="35">
        <v>0.3</v>
      </c>
      <c r="BD286" s="35">
        <v>0.2</v>
      </c>
      <c r="BE286" s="35">
        <v>0.1</v>
      </c>
      <c r="BF286" s="35">
        <v>0.0</v>
      </c>
      <c r="BG286" s="35">
        <f t="shared" ref="BG286:FW286" si="93">round(BG282,1)</f>
        <v>0.5</v>
      </c>
      <c r="BH286" s="35">
        <f t="shared" si="93"/>
        <v>0.5</v>
      </c>
      <c r="BI286" s="35">
        <f t="shared" si="93"/>
        <v>0.5</v>
      </c>
      <c r="BJ286" s="35">
        <f t="shared" si="93"/>
        <v>0.5</v>
      </c>
      <c r="BK286" s="35">
        <f t="shared" si="93"/>
        <v>0.5</v>
      </c>
      <c r="BL286" s="35">
        <f t="shared" si="93"/>
        <v>0.5</v>
      </c>
      <c r="BM286" s="35">
        <f t="shared" si="93"/>
        <v>0.5</v>
      </c>
      <c r="BN286" s="35">
        <f t="shared" si="93"/>
        <v>0.5</v>
      </c>
      <c r="BO286" s="35">
        <f t="shared" si="93"/>
        <v>0.5</v>
      </c>
      <c r="BP286" s="35">
        <f t="shared" si="93"/>
        <v>0.5</v>
      </c>
      <c r="BQ286" s="35">
        <f t="shared" si="93"/>
        <v>0.5</v>
      </c>
      <c r="BR286" s="35">
        <f t="shared" si="93"/>
        <v>0.5</v>
      </c>
      <c r="BS286" s="35">
        <f t="shared" si="93"/>
        <v>0.5</v>
      </c>
      <c r="BT286" s="35">
        <f t="shared" si="93"/>
        <v>0.5</v>
      </c>
      <c r="BU286" s="35">
        <f t="shared" si="93"/>
        <v>0.5</v>
      </c>
      <c r="BV286" s="35">
        <f t="shared" si="93"/>
        <v>0.5</v>
      </c>
      <c r="BW286" s="35">
        <f t="shared" si="93"/>
        <v>0.5</v>
      </c>
      <c r="BX286" s="35">
        <f t="shared" si="93"/>
        <v>0.5</v>
      </c>
      <c r="BY286" s="35">
        <f t="shared" si="93"/>
        <v>0.5</v>
      </c>
      <c r="BZ286" s="35">
        <f t="shared" si="93"/>
        <v>0.5</v>
      </c>
      <c r="CA286" s="35">
        <f t="shared" si="93"/>
        <v>0.5</v>
      </c>
      <c r="CB286" s="35">
        <f t="shared" si="93"/>
        <v>0.5</v>
      </c>
      <c r="CC286" s="35">
        <f t="shared" si="93"/>
        <v>0.5</v>
      </c>
      <c r="CD286" s="35">
        <f t="shared" si="93"/>
        <v>0.5</v>
      </c>
      <c r="CE286" s="35">
        <f t="shared" si="93"/>
        <v>0.5</v>
      </c>
      <c r="CF286" s="35">
        <f t="shared" si="93"/>
        <v>0.5</v>
      </c>
      <c r="CG286" s="35">
        <f t="shared" si="93"/>
        <v>0.5</v>
      </c>
      <c r="CH286" s="35">
        <f t="shared" si="93"/>
        <v>0.5</v>
      </c>
      <c r="CI286" s="35">
        <f t="shared" si="93"/>
        <v>0.5</v>
      </c>
      <c r="CJ286" s="35">
        <f t="shared" si="93"/>
        <v>0.5</v>
      </c>
      <c r="CK286" s="35">
        <f t="shared" si="93"/>
        <v>0.5</v>
      </c>
      <c r="CL286" s="35">
        <f t="shared" si="93"/>
        <v>0.5</v>
      </c>
      <c r="CM286" s="35">
        <f t="shared" si="93"/>
        <v>0.5</v>
      </c>
      <c r="CN286" s="35">
        <f t="shared" si="93"/>
        <v>0.5</v>
      </c>
      <c r="CO286" s="35">
        <f t="shared" si="93"/>
        <v>0.5</v>
      </c>
      <c r="CP286" s="35">
        <f t="shared" si="93"/>
        <v>0.5</v>
      </c>
      <c r="CQ286" s="35">
        <f t="shared" si="93"/>
        <v>0.5</v>
      </c>
      <c r="CR286" s="35">
        <f t="shared" si="93"/>
        <v>0.5</v>
      </c>
      <c r="CS286" s="35">
        <f t="shared" si="93"/>
        <v>0.5</v>
      </c>
      <c r="CT286" s="35">
        <f t="shared" si="93"/>
        <v>0.5</v>
      </c>
      <c r="CU286" s="35">
        <f t="shared" si="93"/>
        <v>0.5</v>
      </c>
      <c r="CV286" s="35">
        <f t="shared" si="93"/>
        <v>0.5</v>
      </c>
      <c r="CW286" s="35">
        <f t="shared" si="93"/>
        <v>0.5</v>
      </c>
      <c r="CX286" s="35">
        <f t="shared" si="93"/>
        <v>0.5</v>
      </c>
      <c r="CY286" s="35">
        <f t="shared" si="93"/>
        <v>0.5</v>
      </c>
      <c r="CZ286" s="35">
        <f t="shared" si="93"/>
        <v>0.5</v>
      </c>
      <c r="DA286" s="35">
        <f t="shared" si="93"/>
        <v>0.5</v>
      </c>
      <c r="DB286" s="35">
        <f t="shared" si="93"/>
        <v>0.5</v>
      </c>
      <c r="DC286" s="35">
        <f t="shared" si="93"/>
        <v>0.5</v>
      </c>
      <c r="DD286" s="35">
        <f t="shared" si="93"/>
        <v>0.5</v>
      </c>
      <c r="DE286" s="35">
        <f t="shared" si="93"/>
        <v>0.5</v>
      </c>
      <c r="DF286" s="35">
        <f t="shared" si="93"/>
        <v>0.5</v>
      </c>
      <c r="DG286" s="35">
        <f t="shared" si="93"/>
        <v>0.5</v>
      </c>
      <c r="DH286" s="35">
        <f t="shared" si="93"/>
        <v>0.5</v>
      </c>
      <c r="DI286" s="35">
        <f t="shared" si="93"/>
        <v>0.5</v>
      </c>
      <c r="DJ286" s="35">
        <f t="shared" si="93"/>
        <v>0.5</v>
      </c>
      <c r="DK286" s="35">
        <f t="shared" si="93"/>
        <v>0.5</v>
      </c>
      <c r="DL286" s="35">
        <f t="shared" si="93"/>
        <v>0.5</v>
      </c>
      <c r="DM286" s="35">
        <f t="shared" si="93"/>
        <v>0.5</v>
      </c>
      <c r="DN286" s="35">
        <f t="shared" si="93"/>
        <v>0.5</v>
      </c>
      <c r="DO286" s="35">
        <f t="shared" si="93"/>
        <v>0.5</v>
      </c>
      <c r="DP286" s="35">
        <f t="shared" si="93"/>
        <v>0.5</v>
      </c>
      <c r="DQ286" s="35">
        <f t="shared" si="93"/>
        <v>0.5</v>
      </c>
      <c r="DR286" s="35">
        <f t="shared" si="93"/>
        <v>0.5</v>
      </c>
      <c r="DS286" s="35">
        <f t="shared" si="93"/>
        <v>0.5</v>
      </c>
      <c r="DT286" s="35">
        <f t="shared" si="93"/>
        <v>0.5</v>
      </c>
      <c r="DU286" s="35">
        <f t="shared" si="93"/>
        <v>0.5</v>
      </c>
      <c r="DV286" s="35">
        <f t="shared" si="93"/>
        <v>0.5</v>
      </c>
      <c r="DW286" s="35">
        <f t="shared" si="93"/>
        <v>0.5</v>
      </c>
      <c r="DX286" s="35">
        <f t="shared" si="93"/>
        <v>0.5</v>
      </c>
      <c r="DY286" s="35">
        <f t="shared" si="93"/>
        <v>0.5</v>
      </c>
      <c r="DZ286" s="35">
        <f t="shared" si="93"/>
        <v>0.5</v>
      </c>
      <c r="EA286" s="35">
        <f t="shared" si="93"/>
        <v>0.5</v>
      </c>
      <c r="EB286" s="35">
        <f t="shared" si="93"/>
        <v>0.5</v>
      </c>
      <c r="EC286" s="35">
        <f t="shared" si="93"/>
        <v>0.5</v>
      </c>
      <c r="ED286" s="35">
        <f t="shared" si="93"/>
        <v>0.5</v>
      </c>
      <c r="EE286" s="35">
        <f t="shared" si="93"/>
        <v>0.5</v>
      </c>
      <c r="EF286" s="35">
        <f t="shared" si="93"/>
        <v>0.5</v>
      </c>
      <c r="EG286" s="35">
        <f t="shared" si="93"/>
        <v>0.5</v>
      </c>
      <c r="EH286" s="35">
        <f t="shared" si="93"/>
        <v>0.5</v>
      </c>
      <c r="EI286" s="35">
        <f t="shared" si="93"/>
        <v>0.5</v>
      </c>
      <c r="EJ286" s="35">
        <f t="shared" si="93"/>
        <v>0.5</v>
      </c>
      <c r="EK286" s="35">
        <f t="shared" si="93"/>
        <v>0.5</v>
      </c>
      <c r="EL286" s="35">
        <f t="shared" si="93"/>
        <v>0.5</v>
      </c>
      <c r="EM286" s="35">
        <f t="shared" si="93"/>
        <v>0.5</v>
      </c>
      <c r="EN286" s="35">
        <f t="shared" si="93"/>
        <v>0.5</v>
      </c>
      <c r="EO286" s="35">
        <f t="shared" si="93"/>
        <v>0.5</v>
      </c>
      <c r="EP286" s="35">
        <f t="shared" si="93"/>
        <v>0.5</v>
      </c>
      <c r="EQ286" s="35">
        <f t="shared" si="93"/>
        <v>0.5</v>
      </c>
      <c r="ER286" s="35">
        <f t="shared" si="93"/>
        <v>0.5</v>
      </c>
      <c r="ES286" s="35">
        <f t="shared" si="93"/>
        <v>0.5</v>
      </c>
      <c r="ET286" s="35">
        <f t="shared" si="93"/>
        <v>0.5</v>
      </c>
      <c r="EU286" s="35">
        <f t="shared" si="93"/>
        <v>0.5</v>
      </c>
      <c r="EV286" s="35">
        <f t="shared" si="93"/>
        <v>0.5</v>
      </c>
      <c r="EW286" s="35">
        <f t="shared" si="93"/>
        <v>0.5</v>
      </c>
      <c r="EX286" s="35">
        <f t="shared" si="93"/>
        <v>0.5</v>
      </c>
      <c r="EY286" s="35">
        <f t="shared" si="93"/>
        <v>0.5</v>
      </c>
      <c r="EZ286" s="35">
        <f t="shared" si="93"/>
        <v>0.5</v>
      </c>
      <c r="FA286" s="35">
        <f t="shared" si="93"/>
        <v>0.5</v>
      </c>
      <c r="FB286" s="35">
        <f t="shared" si="93"/>
        <v>0.5</v>
      </c>
      <c r="FC286" s="35">
        <f t="shared" si="93"/>
        <v>0.5</v>
      </c>
      <c r="FD286" s="35">
        <f t="shared" si="93"/>
        <v>0.5</v>
      </c>
      <c r="FE286" s="35">
        <f t="shared" si="93"/>
        <v>0.5</v>
      </c>
      <c r="FF286" s="35">
        <f t="shared" si="93"/>
        <v>0.5</v>
      </c>
      <c r="FG286" s="35">
        <f t="shared" si="93"/>
        <v>0.5</v>
      </c>
      <c r="FH286" s="35">
        <f t="shared" si="93"/>
        <v>0.5</v>
      </c>
      <c r="FI286" s="35">
        <f t="shared" si="93"/>
        <v>0.5</v>
      </c>
      <c r="FJ286" s="35">
        <f t="shared" si="93"/>
        <v>0.5</v>
      </c>
      <c r="FK286" s="35">
        <f t="shared" si="93"/>
        <v>0.5</v>
      </c>
      <c r="FL286" s="35">
        <f t="shared" si="93"/>
        <v>0.5</v>
      </c>
      <c r="FM286" s="35">
        <f t="shared" si="93"/>
        <v>0.5</v>
      </c>
      <c r="FN286" s="35">
        <f t="shared" si="93"/>
        <v>0.5</v>
      </c>
      <c r="FO286" s="35">
        <f t="shared" si="93"/>
        <v>0.5</v>
      </c>
      <c r="FP286" s="35">
        <f t="shared" si="93"/>
        <v>0.5</v>
      </c>
      <c r="FQ286" s="35">
        <f t="shared" si="93"/>
        <v>0.5</v>
      </c>
      <c r="FR286" s="35">
        <f t="shared" si="93"/>
        <v>0.5</v>
      </c>
      <c r="FS286" s="35">
        <f t="shared" si="93"/>
        <v>0.5</v>
      </c>
      <c r="FT286" s="35">
        <f t="shared" si="93"/>
        <v>0.5</v>
      </c>
      <c r="FU286" s="35">
        <f t="shared" si="93"/>
        <v>0.5</v>
      </c>
      <c r="FV286" s="35">
        <f t="shared" si="93"/>
        <v>0.5</v>
      </c>
      <c r="FW286" s="35">
        <f t="shared" si="93"/>
        <v>0.5</v>
      </c>
    </row>
    <row r="287">
      <c r="N287" s="32"/>
      <c r="O287" s="32"/>
      <c r="Q287" s="32"/>
      <c r="R287" s="32"/>
      <c r="S287" s="31"/>
      <c r="T287" s="32"/>
      <c r="U287" s="63"/>
      <c r="V287" s="11"/>
      <c r="W287" s="11"/>
      <c r="X287" s="64"/>
      <c r="Y287" s="65"/>
      <c r="Z287" s="66"/>
      <c r="AC287" s="32"/>
      <c r="AD287" s="32"/>
      <c r="AE287" s="32"/>
      <c r="AF287" s="32"/>
      <c r="AG287" s="67"/>
      <c r="AH287" s="68"/>
      <c r="AI287" s="68"/>
      <c r="AJ287" s="67"/>
      <c r="AK287" s="68"/>
      <c r="AL287" s="68"/>
      <c r="AM287" s="69"/>
      <c r="AN287" s="70"/>
      <c r="AO287" s="70"/>
      <c r="AP287" s="70"/>
      <c r="AQ287" s="70"/>
      <c r="AR287" s="71"/>
      <c r="AS287" s="10"/>
      <c r="AT287" s="10"/>
      <c r="AU287" s="10" t="s">
        <v>54</v>
      </c>
      <c r="AV287" s="35">
        <v>1.0</v>
      </c>
      <c r="AW287" s="35">
        <v>0.9</v>
      </c>
      <c r="AX287" s="35">
        <v>0.8</v>
      </c>
      <c r="AY287" s="35">
        <v>0.7</v>
      </c>
      <c r="AZ287" s="35">
        <v>0.6</v>
      </c>
      <c r="BA287" s="35">
        <v>0.5</v>
      </c>
      <c r="BB287" s="35">
        <v>0.4</v>
      </c>
      <c r="BC287" s="35">
        <v>0.3</v>
      </c>
      <c r="BD287" s="35">
        <v>0.2</v>
      </c>
      <c r="BE287" s="35">
        <v>0.1</v>
      </c>
      <c r="BF287" s="35">
        <v>0.0</v>
      </c>
      <c r="BG287" s="35">
        <f t="shared" ref="BG287:FW287" si="94">round(BG283,1)</f>
        <v>0.5</v>
      </c>
      <c r="BH287" s="35">
        <f t="shared" si="94"/>
        <v>0.5</v>
      </c>
      <c r="BI287" s="35">
        <f t="shared" si="94"/>
        <v>0.5</v>
      </c>
      <c r="BJ287" s="35">
        <f t="shared" si="94"/>
        <v>0.5</v>
      </c>
      <c r="BK287" s="35">
        <f t="shared" si="94"/>
        <v>0.5</v>
      </c>
      <c r="BL287" s="35">
        <f t="shared" si="94"/>
        <v>0.5</v>
      </c>
      <c r="BM287" s="35">
        <f t="shared" si="94"/>
        <v>0.5</v>
      </c>
      <c r="BN287" s="35">
        <f t="shared" si="94"/>
        <v>0.5</v>
      </c>
      <c r="BO287" s="35">
        <f t="shared" si="94"/>
        <v>0.5</v>
      </c>
      <c r="BP287" s="35">
        <f t="shared" si="94"/>
        <v>0.5</v>
      </c>
      <c r="BQ287" s="35">
        <f t="shared" si="94"/>
        <v>0.5</v>
      </c>
      <c r="BR287" s="35">
        <f t="shared" si="94"/>
        <v>0.5</v>
      </c>
      <c r="BS287" s="35">
        <f t="shared" si="94"/>
        <v>0.5</v>
      </c>
      <c r="BT287" s="35">
        <f t="shared" si="94"/>
        <v>0.5</v>
      </c>
      <c r="BU287" s="35">
        <f t="shared" si="94"/>
        <v>0.5</v>
      </c>
      <c r="BV287" s="35">
        <f t="shared" si="94"/>
        <v>0.5</v>
      </c>
      <c r="BW287" s="35">
        <f t="shared" si="94"/>
        <v>0.5</v>
      </c>
      <c r="BX287" s="35">
        <f t="shared" si="94"/>
        <v>0.5</v>
      </c>
      <c r="BY287" s="35">
        <f t="shared" si="94"/>
        <v>0.5</v>
      </c>
      <c r="BZ287" s="35">
        <f t="shared" si="94"/>
        <v>0.5</v>
      </c>
      <c r="CA287" s="35">
        <f t="shared" si="94"/>
        <v>0.5</v>
      </c>
      <c r="CB287" s="35">
        <f t="shared" si="94"/>
        <v>0.5</v>
      </c>
      <c r="CC287" s="35">
        <f t="shared" si="94"/>
        <v>0.5</v>
      </c>
      <c r="CD287" s="35">
        <f t="shared" si="94"/>
        <v>0.5</v>
      </c>
      <c r="CE287" s="35">
        <f t="shared" si="94"/>
        <v>0.5</v>
      </c>
      <c r="CF287" s="35">
        <f t="shared" si="94"/>
        <v>0.5</v>
      </c>
      <c r="CG287" s="35">
        <f t="shared" si="94"/>
        <v>0.5</v>
      </c>
      <c r="CH287" s="35">
        <f t="shared" si="94"/>
        <v>0.5</v>
      </c>
      <c r="CI287" s="35">
        <f t="shared" si="94"/>
        <v>0.5</v>
      </c>
      <c r="CJ287" s="35">
        <f t="shared" si="94"/>
        <v>0.5</v>
      </c>
      <c r="CK287" s="35">
        <f t="shared" si="94"/>
        <v>0.5</v>
      </c>
      <c r="CL287" s="35">
        <f t="shared" si="94"/>
        <v>0.5</v>
      </c>
      <c r="CM287" s="35">
        <f t="shared" si="94"/>
        <v>0.5</v>
      </c>
      <c r="CN287" s="35">
        <f t="shared" si="94"/>
        <v>0.5</v>
      </c>
      <c r="CO287" s="35">
        <f t="shared" si="94"/>
        <v>0.5</v>
      </c>
      <c r="CP287" s="35">
        <f t="shared" si="94"/>
        <v>0.5</v>
      </c>
      <c r="CQ287" s="35">
        <f t="shared" si="94"/>
        <v>0.5</v>
      </c>
      <c r="CR287" s="35">
        <f t="shared" si="94"/>
        <v>0.5</v>
      </c>
      <c r="CS287" s="35">
        <f t="shared" si="94"/>
        <v>0.5</v>
      </c>
      <c r="CT287" s="35">
        <f t="shared" si="94"/>
        <v>0.5</v>
      </c>
      <c r="CU287" s="35">
        <f t="shared" si="94"/>
        <v>0.5</v>
      </c>
      <c r="CV287" s="35">
        <f t="shared" si="94"/>
        <v>0.5</v>
      </c>
      <c r="CW287" s="35">
        <f t="shared" si="94"/>
        <v>0.5</v>
      </c>
      <c r="CX287" s="35">
        <f t="shared" si="94"/>
        <v>0.5</v>
      </c>
      <c r="CY287" s="35">
        <f t="shared" si="94"/>
        <v>0.5</v>
      </c>
      <c r="CZ287" s="35">
        <f t="shared" si="94"/>
        <v>0.5</v>
      </c>
      <c r="DA287" s="35">
        <f t="shared" si="94"/>
        <v>0.5</v>
      </c>
      <c r="DB287" s="35">
        <f t="shared" si="94"/>
        <v>0.5</v>
      </c>
      <c r="DC287" s="35">
        <f t="shared" si="94"/>
        <v>0.5</v>
      </c>
      <c r="DD287" s="35">
        <f t="shared" si="94"/>
        <v>0.5</v>
      </c>
      <c r="DE287" s="35">
        <f t="shared" si="94"/>
        <v>0.5</v>
      </c>
      <c r="DF287" s="35">
        <f t="shared" si="94"/>
        <v>0.5</v>
      </c>
      <c r="DG287" s="35">
        <f t="shared" si="94"/>
        <v>0.5</v>
      </c>
      <c r="DH287" s="35">
        <f t="shared" si="94"/>
        <v>0.5</v>
      </c>
      <c r="DI287" s="35">
        <f t="shared" si="94"/>
        <v>0.5</v>
      </c>
      <c r="DJ287" s="35">
        <f t="shared" si="94"/>
        <v>0.5</v>
      </c>
      <c r="DK287" s="35">
        <f t="shared" si="94"/>
        <v>0.5</v>
      </c>
      <c r="DL287" s="35">
        <f t="shared" si="94"/>
        <v>0.5</v>
      </c>
      <c r="DM287" s="35">
        <f t="shared" si="94"/>
        <v>0.5</v>
      </c>
      <c r="DN287" s="35">
        <f t="shared" si="94"/>
        <v>0.5</v>
      </c>
      <c r="DO287" s="35">
        <f t="shared" si="94"/>
        <v>0.5</v>
      </c>
      <c r="DP287" s="35">
        <f t="shared" si="94"/>
        <v>0.5</v>
      </c>
      <c r="DQ287" s="35">
        <f t="shared" si="94"/>
        <v>0.5</v>
      </c>
      <c r="DR287" s="35">
        <f t="shared" si="94"/>
        <v>0.5</v>
      </c>
      <c r="DS287" s="35">
        <f t="shared" si="94"/>
        <v>0.5</v>
      </c>
      <c r="DT287" s="35">
        <f t="shared" si="94"/>
        <v>0.5</v>
      </c>
      <c r="DU287" s="35">
        <f t="shared" si="94"/>
        <v>0.5</v>
      </c>
      <c r="DV287" s="35">
        <f t="shared" si="94"/>
        <v>0.5</v>
      </c>
      <c r="DW287" s="35">
        <f t="shared" si="94"/>
        <v>0.5</v>
      </c>
      <c r="DX287" s="35">
        <f t="shared" si="94"/>
        <v>0.5</v>
      </c>
      <c r="DY287" s="35">
        <f t="shared" si="94"/>
        <v>0.5</v>
      </c>
      <c r="DZ287" s="35">
        <f t="shared" si="94"/>
        <v>0.5</v>
      </c>
      <c r="EA287" s="35">
        <f t="shared" si="94"/>
        <v>0.5</v>
      </c>
      <c r="EB287" s="35">
        <f t="shared" si="94"/>
        <v>0.5</v>
      </c>
      <c r="EC287" s="35">
        <f t="shared" si="94"/>
        <v>0.5</v>
      </c>
      <c r="ED287" s="35">
        <f t="shared" si="94"/>
        <v>0.5</v>
      </c>
      <c r="EE287" s="35">
        <f t="shared" si="94"/>
        <v>0.5</v>
      </c>
      <c r="EF287" s="35">
        <f t="shared" si="94"/>
        <v>0.5</v>
      </c>
      <c r="EG287" s="35">
        <f t="shared" si="94"/>
        <v>0.5</v>
      </c>
      <c r="EH287" s="35">
        <f t="shared" si="94"/>
        <v>0.5</v>
      </c>
      <c r="EI287" s="35">
        <f t="shared" si="94"/>
        <v>0.5</v>
      </c>
      <c r="EJ287" s="35">
        <f t="shared" si="94"/>
        <v>0.5</v>
      </c>
      <c r="EK287" s="35">
        <f t="shared" si="94"/>
        <v>0.5</v>
      </c>
      <c r="EL287" s="35">
        <f t="shared" si="94"/>
        <v>0.5</v>
      </c>
      <c r="EM287" s="35">
        <f t="shared" si="94"/>
        <v>0.5</v>
      </c>
      <c r="EN287" s="35">
        <f t="shared" si="94"/>
        <v>0.5</v>
      </c>
      <c r="EO287" s="35">
        <f t="shared" si="94"/>
        <v>0.5</v>
      </c>
      <c r="EP287" s="35">
        <f t="shared" si="94"/>
        <v>0.5</v>
      </c>
      <c r="EQ287" s="35">
        <f t="shared" si="94"/>
        <v>0.5</v>
      </c>
      <c r="ER287" s="35">
        <f t="shared" si="94"/>
        <v>0.5</v>
      </c>
      <c r="ES287" s="35">
        <f t="shared" si="94"/>
        <v>0.5</v>
      </c>
      <c r="ET287" s="35">
        <f t="shared" si="94"/>
        <v>0.5</v>
      </c>
      <c r="EU287" s="35">
        <f t="shared" si="94"/>
        <v>0.5</v>
      </c>
      <c r="EV287" s="35">
        <f t="shared" si="94"/>
        <v>0.5</v>
      </c>
      <c r="EW287" s="35">
        <f t="shared" si="94"/>
        <v>0.5</v>
      </c>
      <c r="EX287" s="35">
        <f t="shared" si="94"/>
        <v>0.5</v>
      </c>
      <c r="EY287" s="35">
        <f t="shared" si="94"/>
        <v>0.5</v>
      </c>
      <c r="EZ287" s="35">
        <f t="shared" si="94"/>
        <v>0.5</v>
      </c>
      <c r="FA287" s="35">
        <f t="shared" si="94"/>
        <v>0.5</v>
      </c>
      <c r="FB287" s="35">
        <f t="shared" si="94"/>
        <v>0.5</v>
      </c>
      <c r="FC287" s="35">
        <f t="shared" si="94"/>
        <v>0.5</v>
      </c>
      <c r="FD287" s="35">
        <f t="shared" si="94"/>
        <v>0.5</v>
      </c>
      <c r="FE287" s="35">
        <f t="shared" si="94"/>
        <v>0.5</v>
      </c>
      <c r="FF287" s="35">
        <f t="shared" si="94"/>
        <v>0.5</v>
      </c>
      <c r="FG287" s="35">
        <f t="shared" si="94"/>
        <v>0.5</v>
      </c>
      <c r="FH287" s="35">
        <f t="shared" si="94"/>
        <v>0.5</v>
      </c>
      <c r="FI287" s="35">
        <f t="shared" si="94"/>
        <v>0.5</v>
      </c>
      <c r="FJ287" s="35">
        <f t="shared" si="94"/>
        <v>0.5</v>
      </c>
      <c r="FK287" s="35">
        <f t="shared" si="94"/>
        <v>0.5</v>
      </c>
      <c r="FL287" s="35">
        <f t="shared" si="94"/>
        <v>0.5</v>
      </c>
      <c r="FM287" s="35">
        <f t="shared" si="94"/>
        <v>0.5</v>
      </c>
      <c r="FN287" s="35">
        <f t="shared" si="94"/>
        <v>0.5</v>
      </c>
      <c r="FO287" s="35">
        <f t="shared" si="94"/>
        <v>0.5</v>
      </c>
      <c r="FP287" s="35">
        <f t="shared" si="94"/>
        <v>0.5</v>
      </c>
      <c r="FQ287" s="35">
        <f t="shared" si="94"/>
        <v>0.5</v>
      </c>
      <c r="FR287" s="35">
        <f t="shared" si="94"/>
        <v>0.5</v>
      </c>
      <c r="FS287" s="35">
        <f t="shared" si="94"/>
        <v>0.5</v>
      </c>
      <c r="FT287" s="35">
        <f t="shared" si="94"/>
        <v>0.5</v>
      </c>
      <c r="FU287" s="35">
        <f t="shared" si="94"/>
        <v>0.5</v>
      </c>
      <c r="FV287" s="35">
        <f t="shared" si="94"/>
        <v>0.5</v>
      </c>
      <c r="FW287" s="35">
        <f t="shared" si="94"/>
        <v>0.5</v>
      </c>
    </row>
    <row r="288">
      <c r="R288" s="38"/>
      <c r="S288" s="11"/>
      <c r="X288" s="72"/>
      <c r="Y288" s="72"/>
      <c r="Z288" s="72"/>
      <c r="AM288" s="74"/>
      <c r="AN288" s="74"/>
      <c r="AO288" s="74"/>
      <c r="AP288" s="74"/>
      <c r="AQ288" s="74"/>
      <c r="AR288" s="74"/>
      <c r="AS288" s="10"/>
      <c r="AT288" s="10"/>
      <c r="AU288" s="10" t="s">
        <v>55</v>
      </c>
      <c r="AV288" s="35">
        <v>1.0</v>
      </c>
      <c r="AW288" s="35">
        <v>0.9</v>
      </c>
      <c r="AX288" s="35">
        <v>0.8</v>
      </c>
      <c r="AY288" s="35">
        <v>0.7</v>
      </c>
      <c r="AZ288" s="35">
        <v>0.6</v>
      </c>
      <c r="BA288" s="35">
        <v>0.5</v>
      </c>
      <c r="BB288" s="35">
        <v>0.4</v>
      </c>
      <c r="BC288" s="35">
        <v>0.3</v>
      </c>
      <c r="BD288" s="35">
        <v>0.2</v>
      </c>
      <c r="BE288" s="35">
        <v>0.1</v>
      </c>
      <c r="BF288" s="35">
        <v>0.0</v>
      </c>
      <c r="BG288" s="35">
        <f t="shared" ref="BG288:FW288" si="95">round(1/(1+exp(-1*($G284+$H284*BG282+$I284*BG283))),1)</f>
        <v>0.5</v>
      </c>
      <c r="BH288" s="35">
        <f t="shared" si="95"/>
        <v>0.5</v>
      </c>
      <c r="BI288" s="35">
        <f t="shared" si="95"/>
        <v>0.5</v>
      </c>
      <c r="BJ288" s="35">
        <f t="shared" si="95"/>
        <v>0.5</v>
      </c>
      <c r="BK288" s="35">
        <f t="shared" si="95"/>
        <v>0.5</v>
      </c>
      <c r="BL288" s="35">
        <f t="shared" si="95"/>
        <v>0.5</v>
      </c>
      <c r="BM288" s="35">
        <f t="shared" si="95"/>
        <v>0.5</v>
      </c>
      <c r="BN288" s="35">
        <f t="shared" si="95"/>
        <v>0.5</v>
      </c>
      <c r="BO288" s="35">
        <f t="shared" si="95"/>
        <v>0.5</v>
      </c>
      <c r="BP288" s="35">
        <f t="shared" si="95"/>
        <v>0.5</v>
      </c>
      <c r="BQ288" s="35">
        <f t="shared" si="95"/>
        <v>0.5</v>
      </c>
      <c r="BR288" s="35">
        <f t="shared" si="95"/>
        <v>0.5</v>
      </c>
      <c r="BS288" s="35">
        <f t="shared" si="95"/>
        <v>0.5</v>
      </c>
      <c r="BT288" s="35">
        <f t="shared" si="95"/>
        <v>0.5</v>
      </c>
      <c r="BU288" s="35">
        <f t="shared" si="95"/>
        <v>0.5</v>
      </c>
      <c r="BV288" s="35">
        <f t="shared" si="95"/>
        <v>0.5</v>
      </c>
      <c r="BW288" s="35">
        <f t="shared" si="95"/>
        <v>0.5</v>
      </c>
      <c r="BX288" s="35">
        <f t="shared" si="95"/>
        <v>0.5</v>
      </c>
      <c r="BY288" s="35">
        <f t="shared" si="95"/>
        <v>0.5</v>
      </c>
      <c r="BZ288" s="35">
        <f t="shared" si="95"/>
        <v>0.5</v>
      </c>
      <c r="CA288" s="35">
        <f t="shared" si="95"/>
        <v>0.5</v>
      </c>
      <c r="CB288" s="35">
        <f t="shared" si="95"/>
        <v>0.5</v>
      </c>
      <c r="CC288" s="35">
        <f t="shared" si="95"/>
        <v>0.5</v>
      </c>
      <c r="CD288" s="35">
        <f t="shared" si="95"/>
        <v>0.5</v>
      </c>
      <c r="CE288" s="35">
        <f t="shared" si="95"/>
        <v>0.5</v>
      </c>
      <c r="CF288" s="35">
        <f t="shared" si="95"/>
        <v>0.5</v>
      </c>
      <c r="CG288" s="35">
        <f t="shared" si="95"/>
        <v>0.5</v>
      </c>
      <c r="CH288" s="35">
        <f t="shared" si="95"/>
        <v>0.5</v>
      </c>
      <c r="CI288" s="35">
        <f t="shared" si="95"/>
        <v>0.5</v>
      </c>
      <c r="CJ288" s="35">
        <f t="shared" si="95"/>
        <v>0.5</v>
      </c>
      <c r="CK288" s="35">
        <f t="shared" si="95"/>
        <v>0.5</v>
      </c>
      <c r="CL288" s="35">
        <f t="shared" si="95"/>
        <v>0.5</v>
      </c>
      <c r="CM288" s="35">
        <f t="shared" si="95"/>
        <v>0.5</v>
      </c>
      <c r="CN288" s="35">
        <f t="shared" si="95"/>
        <v>0.5</v>
      </c>
      <c r="CO288" s="35">
        <f t="shared" si="95"/>
        <v>0.5</v>
      </c>
      <c r="CP288" s="35">
        <f t="shared" si="95"/>
        <v>0.5</v>
      </c>
      <c r="CQ288" s="35">
        <f t="shared" si="95"/>
        <v>0.5</v>
      </c>
      <c r="CR288" s="35">
        <f t="shared" si="95"/>
        <v>0.5</v>
      </c>
      <c r="CS288" s="35">
        <f t="shared" si="95"/>
        <v>0.5</v>
      </c>
      <c r="CT288" s="35">
        <f t="shared" si="95"/>
        <v>0.5</v>
      </c>
      <c r="CU288" s="35">
        <f t="shared" si="95"/>
        <v>0.5</v>
      </c>
      <c r="CV288" s="35">
        <f t="shared" si="95"/>
        <v>0.5</v>
      </c>
      <c r="CW288" s="35">
        <f t="shared" si="95"/>
        <v>0.5</v>
      </c>
      <c r="CX288" s="35">
        <f t="shared" si="95"/>
        <v>0.5</v>
      </c>
      <c r="CY288" s="35">
        <f t="shared" si="95"/>
        <v>0.5</v>
      </c>
      <c r="CZ288" s="35">
        <f t="shared" si="95"/>
        <v>0.5</v>
      </c>
      <c r="DA288" s="35">
        <f t="shared" si="95"/>
        <v>0.5</v>
      </c>
      <c r="DB288" s="35">
        <f t="shared" si="95"/>
        <v>0.5</v>
      </c>
      <c r="DC288" s="35">
        <f t="shared" si="95"/>
        <v>0.5</v>
      </c>
      <c r="DD288" s="35">
        <f t="shared" si="95"/>
        <v>0.5</v>
      </c>
      <c r="DE288" s="35">
        <f t="shared" si="95"/>
        <v>0.5</v>
      </c>
      <c r="DF288" s="35">
        <f t="shared" si="95"/>
        <v>0.5</v>
      </c>
      <c r="DG288" s="35">
        <f t="shared" si="95"/>
        <v>0.5</v>
      </c>
      <c r="DH288" s="35">
        <f t="shared" si="95"/>
        <v>0.5</v>
      </c>
      <c r="DI288" s="35">
        <f t="shared" si="95"/>
        <v>0.5</v>
      </c>
      <c r="DJ288" s="35">
        <f t="shared" si="95"/>
        <v>0.5</v>
      </c>
      <c r="DK288" s="35">
        <f t="shared" si="95"/>
        <v>0.5</v>
      </c>
      <c r="DL288" s="35">
        <f t="shared" si="95"/>
        <v>0.5</v>
      </c>
      <c r="DM288" s="35">
        <f t="shared" si="95"/>
        <v>0.5</v>
      </c>
      <c r="DN288" s="35">
        <f t="shared" si="95"/>
        <v>0.5</v>
      </c>
      <c r="DO288" s="35">
        <f t="shared" si="95"/>
        <v>0.5</v>
      </c>
      <c r="DP288" s="35">
        <f t="shared" si="95"/>
        <v>0.5</v>
      </c>
      <c r="DQ288" s="35">
        <f t="shared" si="95"/>
        <v>0.5</v>
      </c>
      <c r="DR288" s="35">
        <f t="shared" si="95"/>
        <v>0.5</v>
      </c>
      <c r="DS288" s="35">
        <f t="shared" si="95"/>
        <v>0.5</v>
      </c>
      <c r="DT288" s="35">
        <f t="shared" si="95"/>
        <v>0.5</v>
      </c>
      <c r="DU288" s="35">
        <f t="shared" si="95"/>
        <v>0.5</v>
      </c>
      <c r="DV288" s="35">
        <f t="shared" si="95"/>
        <v>0.5</v>
      </c>
      <c r="DW288" s="35">
        <f t="shared" si="95"/>
        <v>0.5</v>
      </c>
      <c r="DX288" s="35">
        <f t="shared" si="95"/>
        <v>0.5</v>
      </c>
      <c r="DY288" s="35">
        <f t="shared" si="95"/>
        <v>0.5</v>
      </c>
      <c r="DZ288" s="35">
        <f t="shared" si="95"/>
        <v>0.5</v>
      </c>
      <c r="EA288" s="35">
        <f t="shared" si="95"/>
        <v>0.5</v>
      </c>
      <c r="EB288" s="35">
        <f t="shared" si="95"/>
        <v>0.5</v>
      </c>
      <c r="EC288" s="35">
        <f t="shared" si="95"/>
        <v>0.5</v>
      </c>
      <c r="ED288" s="35">
        <f t="shared" si="95"/>
        <v>0.5</v>
      </c>
      <c r="EE288" s="35">
        <f t="shared" si="95"/>
        <v>0.5</v>
      </c>
      <c r="EF288" s="35">
        <f t="shared" si="95"/>
        <v>0.5</v>
      </c>
      <c r="EG288" s="35">
        <f t="shared" si="95"/>
        <v>0.5</v>
      </c>
      <c r="EH288" s="35">
        <f t="shared" si="95"/>
        <v>0.5</v>
      </c>
      <c r="EI288" s="35">
        <f t="shared" si="95"/>
        <v>0.5</v>
      </c>
      <c r="EJ288" s="35">
        <f t="shared" si="95"/>
        <v>0.5</v>
      </c>
      <c r="EK288" s="35">
        <f t="shared" si="95"/>
        <v>0.5</v>
      </c>
      <c r="EL288" s="35">
        <f t="shared" si="95"/>
        <v>0.5</v>
      </c>
      <c r="EM288" s="35">
        <f t="shared" si="95"/>
        <v>0.5</v>
      </c>
      <c r="EN288" s="35">
        <f t="shared" si="95"/>
        <v>0.5</v>
      </c>
      <c r="EO288" s="35">
        <f t="shared" si="95"/>
        <v>0.5</v>
      </c>
      <c r="EP288" s="35">
        <f t="shared" si="95"/>
        <v>0.5</v>
      </c>
      <c r="EQ288" s="35">
        <f t="shared" si="95"/>
        <v>0.5</v>
      </c>
      <c r="ER288" s="35">
        <f t="shared" si="95"/>
        <v>0.5</v>
      </c>
      <c r="ES288" s="35">
        <f t="shared" si="95"/>
        <v>0.5</v>
      </c>
      <c r="ET288" s="35">
        <f t="shared" si="95"/>
        <v>0.5</v>
      </c>
      <c r="EU288" s="35">
        <f t="shared" si="95"/>
        <v>0.5</v>
      </c>
      <c r="EV288" s="35">
        <f t="shared" si="95"/>
        <v>0.5</v>
      </c>
      <c r="EW288" s="35">
        <f t="shared" si="95"/>
        <v>0.5</v>
      </c>
      <c r="EX288" s="35">
        <f t="shared" si="95"/>
        <v>0.5</v>
      </c>
      <c r="EY288" s="35">
        <f t="shared" si="95"/>
        <v>0.5</v>
      </c>
      <c r="EZ288" s="35">
        <f t="shared" si="95"/>
        <v>0.5</v>
      </c>
      <c r="FA288" s="35">
        <f t="shared" si="95"/>
        <v>0.5</v>
      </c>
      <c r="FB288" s="35">
        <f t="shared" si="95"/>
        <v>0.5</v>
      </c>
      <c r="FC288" s="35">
        <f t="shared" si="95"/>
        <v>0.5</v>
      </c>
      <c r="FD288" s="35">
        <f t="shared" si="95"/>
        <v>0.5</v>
      </c>
      <c r="FE288" s="35">
        <f t="shared" si="95"/>
        <v>0.5</v>
      </c>
      <c r="FF288" s="35">
        <f t="shared" si="95"/>
        <v>0.5</v>
      </c>
      <c r="FG288" s="35">
        <f t="shared" si="95"/>
        <v>0.5</v>
      </c>
      <c r="FH288" s="35">
        <f t="shared" si="95"/>
        <v>0.5</v>
      </c>
      <c r="FI288" s="35">
        <f t="shared" si="95"/>
        <v>0.5</v>
      </c>
      <c r="FJ288" s="35">
        <f t="shared" si="95"/>
        <v>0.5</v>
      </c>
      <c r="FK288" s="35">
        <f t="shared" si="95"/>
        <v>0.5</v>
      </c>
      <c r="FL288" s="35">
        <f t="shared" si="95"/>
        <v>0.5</v>
      </c>
      <c r="FM288" s="35">
        <f t="shared" si="95"/>
        <v>0.5</v>
      </c>
      <c r="FN288" s="35">
        <f t="shared" si="95"/>
        <v>0.5</v>
      </c>
      <c r="FO288" s="35">
        <f t="shared" si="95"/>
        <v>0.5</v>
      </c>
      <c r="FP288" s="35">
        <f t="shared" si="95"/>
        <v>0.5</v>
      </c>
      <c r="FQ288" s="35">
        <f t="shared" si="95"/>
        <v>0.5</v>
      </c>
      <c r="FR288" s="35">
        <f t="shared" si="95"/>
        <v>0.5</v>
      </c>
      <c r="FS288" s="35">
        <f t="shared" si="95"/>
        <v>0.5</v>
      </c>
      <c r="FT288" s="35">
        <f t="shared" si="95"/>
        <v>0.5</v>
      </c>
      <c r="FU288" s="35">
        <f t="shared" si="95"/>
        <v>0.5</v>
      </c>
      <c r="FV288" s="35">
        <f t="shared" si="95"/>
        <v>0.5</v>
      </c>
      <c r="FW288" s="35">
        <f t="shared" si="95"/>
        <v>0.5</v>
      </c>
    </row>
    <row r="289">
      <c r="AM289" s="10"/>
      <c r="AN289" s="10"/>
      <c r="AO289" s="10"/>
      <c r="AP289" s="10"/>
      <c r="AQ289" s="10"/>
      <c r="AR289" s="10"/>
      <c r="AS289" s="10"/>
      <c r="AT289" s="10"/>
      <c r="AU289" s="10" t="s">
        <v>24</v>
      </c>
      <c r="AV289" s="4">
        <v>10.0</v>
      </c>
      <c r="AW289" s="4">
        <v>10.0</v>
      </c>
      <c r="AX289" s="4">
        <v>10.0</v>
      </c>
      <c r="AY289" s="4">
        <v>10.0</v>
      </c>
      <c r="AZ289" s="4">
        <v>10.0</v>
      </c>
      <c r="BA289" s="4">
        <v>10.0</v>
      </c>
      <c r="BB289" s="4">
        <v>10.0</v>
      </c>
      <c r="BC289" s="4">
        <v>10.0</v>
      </c>
      <c r="BD289" s="4">
        <v>10.0</v>
      </c>
      <c r="BE289" s="4">
        <v>10.0</v>
      </c>
      <c r="BF289" s="4">
        <v>10.0</v>
      </c>
      <c r="BG289" s="4">
        <v>1.0</v>
      </c>
      <c r="BH289" s="4">
        <v>1.0</v>
      </c>
      <c r="BI289" s="4">
        <v>1.0</v>
      </c>
      <c r="BJ289" s="4">
        <v>1.0</v>
      </c>
      <c r="BK289" s="4">
        <v>1.0</v>
      </c>
      <c r="BL289" s="4">
        <v>1.0</v>
      </c>
      <c r="BM289" s="4">
        <v>1.0</v>
      </c>
      <c r="BN289" s="4">
        <v>1.0</v>
      </c>
      <c r="BO289" s="4">
        <v>1.0</v>
      </c>
      <c r="BP289" s="4">
        <v>1.0</v>
      </c>
      <c r="BQ289" s="4">
        <v>1.0</v>
      </c>
      <c r="BR289" s="4">
        <v>1.0</v>
      </c>
      <c r="BS289" s="4">
        <v>1.0</v>
      </c>
      <c r="BT289" s="4">
        <v>1.0</v>
      </c>
      <c r="BU289" s="4">
        <v>1.0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</row>
    <row r="296">
      <c r="L296" s="2"/>
      <c r="M296" s="2"/>
      <c r="N296" s="2"/>
      <c r="P296" s="41"/>
      <c r="Q296" s="42"/>
      <c r="S296" s="49" t="s">
        <v>56</v>
      </c>
      <c r="Z296" s="50"/>
      <c r="AA296" s="2" t="s">
        <v>57</v>
      </c>
      <c r="AR296" s="50"/>
    </row>
    <row r="297">
      <c r="A297" s="23" t="s">
        <v>36</v>
      </c>
      <c r="B297" s="39">
        <f>B282+1</f>
        <v>19</v>
      </c>
      <c r="J297" s="2" t="s">
        <v>7</v>
      </c>
      <c r="L297" s="43" t="s">
        <v>8</v>
      </c>
      <c r="N297" s="43" t="s">
        <v>40</v>
      </c>
      <c r="P297" s="41"/>
      <c r="Q297" s="2" t="s">
        <v>9</v>
      </c>
      <c r="R297" s="2" t="s">
        <v>10</v>
      </c>
      <c r="S297" s="51"/>
      <c r="T297" s="52"/>
      <c r="U297" s="53" t="s">
        <v>58</v>
      </c>
      <c r="X297" s="54" t="s">
        <v>29</v>
      </c>
      <c r="Z297" s="50"/>
      <c r="AA297" s="53" t="s">
        <v>58</v>
      </c>
      <c r="AC297" s="56" t="s">
        <v>29</v>
      </c>
      <c r="AE297" s="52"/>
      <c r="AF297" s="52"/>
      <c r="AG297" s="53" t="s">
        <v>28</v>
      </c>
      <c r="AJ297" s="53" t="s">
        <v>59</v>
      </c>
      <c r="AM297" s="57" t="s">
        <v>29</v>
      </c>
      <c r="AR297" s="50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44" t="s">
        <v>41</v>
      </c>
      <c r="BG297" s="11">
        <f t="shared" ref="BG297:FW297" si="96">1/(1+exp(-1*($A299+$B299*BG299+$C299*BG300)))</f>
        <v>0.5</v>
      </c>
      <c r="BH297" s="11">
        <f t="shared" si="96"/>
        <v>0.5</v>
      </c>
      <c r="BI297" s="11">
        <f t="shared" si="96"/>
        <v>0.5</v>
      </c>
      <c r="BJ297" s="11">
        <f t="shared" si="96"/>
        <v>0.5</v>
      </c>
      <c r="BK297" s="11">
        <f t="shared" si="96"/>
        <v>0.5</v>
      </c>
      <c r="BL297" s="11">
        <f t="shared" si="96"/>
        <v>0.5</v>
      </c>
      <c r="BM297" s="11">
        <f t="shared" si="96"/>
        <v>0.5</v>
      </c>
      <c r="BN297" s="11">
        <f t="shared" si="96"/>
        <v>0.5</v>
      </c>
      <c r="BO297" s="11">
        <f t="shared" si="96"/>
        <v>0.5</v>
      </c>
      <c r="BP297" s="11">
        <f t="shared" si="96"/>
        <v>0.5</v>
      </c>
      <c r="BQ297" s="11">
        <f t="shared" si="96"/>
        <v>0.5</v>
      </c>
      <c r="BR297" s="11">
        <f t="shared" si="96"/>
        <v>0.5</v>
      </c>
      <c r="BS297" s="11">
        <f t="shared" si="96"/>
        <v>0.5</v>
      </c>
      <c r="BT297" s="11">
        <f t="shared" si="96"/>
        <v>0.5</v>
      </c>
      <c r="BU297" s="11">
        <f t="shared" si="96"/>
        <v>0.5</v>
      </c>
      <c r="BV297" s="11">
        <f t="shared" si="96"/>
        <v>0.5</v>
      </c>
      <c r="BW297" s="11">
        <f t="shared" si="96"/>
        <v>0.5</v>
      </c>
      <c r="BX297" s="11">
        <f t="shared" si="96"/>
        <v>0.5</v>
      </c>
      <c r="BY297" s="11">
        <f t="shared" si="96"/>
        <v>0.5</v>
      </c>
      <c r="BZ297" s="11">
        <f t="shared" si="96"/>
        <v>0.5</v>
      </c>
      <c r="CA297" s="11">
        <f t="shared" si="96"/>
        <v>0.5</v>
      </c>
      <c r="CB297" s="11">
        <f t="shared" si="96"/>
        <v>0.5</v>
      </c>
      <c r="CC297" s="11">
        <f t="shared" si="96"/>
        <v>0.5</v>
      </c>
      <c r="CD297" s="11">
        <f t="shared" si="96"/>
        <v>0.5</v>
      </c>
      <c r="CE297" s="11">
        <f t="shared" si="96"/>
        <v>0.5</v>
      </c>
      <c r="CF297" s="11">
        <f t="shared" si="96"/>
        <v>0.5</v>
      </c>
      <c r="CG297" s="11">
        <f t="shared" si="96"/>
        <v>0.5</v>
      </c>
      <c r="CH297" s="11">
        <f t="shared" si="96"/>
        <v>0.5</v>
      </c>
      <c r="CI297" s="11">
        <f t="shared" si="96"/>
        <v>0.5</v>
      </c>
      <c r="CJ297" s="11">
        <f t="shared" si="96"/>
        <v>0.5</v>
      </c>
      <c r="CK297" s="11">
        <f t="shared" si="96"/>
        <v>0.5</v>
      </c>
      <c r="CL297" s="11">
        <f t="shared" si="96"/>
        <v>0.5</v>
      </c>
      <c r="CM297" s="11">
        <f t="shared" si="96"/>
        <v>0.5</v>
      </c>
      <c r="CN297" s="11">
        <f t="shared" si="96"/>
        <v>0.5</v>
      </c>
      <c r="CO297" s="11">
        <f t="shared" si="96"/>
        <v>0.5</v>
      </c>
      <c r="CP297" s="11">
        <f t="shared" si="96"/>
        <v>0.5</v>
      </c>
      <c r="CQ297" s="11">
        <f t="shared" si="96"/>
        <v>0.5</v>
      </c>
      <c r="CR297" s="11">
        <f t="shared" si="96"/>
        <v>0.5</v>
      </c>
      <c r="CS297" s="11">
        <f t="shared" si="96"/>
        <v>0.5</v>
      </c>
      <c r="CT297" s="11">
        <f t="shared" si="96"/>
        <v>0.5</v>
      </c>
      <c r="CU297" s="11">
        <f t="shared" si="96"/>
        <v>0.5</v>
      </c>
      <c r="CV297" s="11">
        <f t="shared" si="96"/>
        <v>0.5</v>
      </c>
      <c r="CW297" s="11">
        <f t="shared" si="96"/>
        <v>0.5</v>
      </c>
      <c r="CX297" s="11">
        <f t="shared" si="96"/>
        <v>0.5</v>
      </c>
      <c r="CY297" s="11">
        <f t="shared" si="96"/>
        <v>0.5</v>
      </c>
      <c r="CZ297" s="11">
        <f t="shared" si="96"/>
        <v>0.5</v>
      </c>
      <c r="DA297" s="11">
        <f t="shared" si="96"/>
        <v>0.5</v>
      </c>
      <c r="DB297" s="11">
        <f t="shared" si="96"/>
        <v>0.5</v>
      </c>
      <c r="DC297" s="11">
        <f t="shared" si="96"/>
        <v>0.5</v>
      </c>
      <c r="DD297" s="11">
        <f t="shared" si="96"/>
        <v>0.5</v>
      </c>
      <c r="DE297" s="11">
        <f t="shared" si="96"/>
        <v>0.5</v>
      </c>
      <c r="DF297" s="11">
        <f t="shared" si="96"/>
        <v>0.5</v>
      </c>
      <c r="DG297" s="11">
        <f t="shared" si="96"/>
        <v>0.5</v>
      </c>
      <c r="DH297" s="11">
        <f t="shared" si="96"/>
        <v>0.5</v>
      </c>
      <c r="DI297" s="11">
        <f t="shared" si="96"/>
        <v>0.5</v>
      </c>
      <c r="DJ297" s="11">
        <f t="shared" si="96"/>
        <v>0.5</v>
      </c>
      <c r="DK297" s="11">
        <f t="shared" si="96"/>
        <v>0.5</v>
      </c>
      <c r="DL297" s="11">
        <f t="shared" si="96"/>
        <v>0.5</v>
      </c>
      <c r="DM297" s="11">
        <f t="shared" si="96"/>
        <v>0.5</v>
      </c>
      <c r="DN297" s="11">
        <f t="shared" si="96"/>
        <v>0.5</v>
      </c>
      <c r="DO297" s="11">
        <f t="shared" si="96"/>
        <v>0.5</v>
      </c>
      <c r="DP297" s="11">
        <f t="shared" si="96"/>
        <v>0.5</v>
      </c>
      <c r="DQ297" s="11">
        <f t="shared" si="96"/>
        <v>0.5</v>
      </c>
      <c r="DR297" s="11">
        <f t="shared" si="96"/>
        <v>0.5</v>
      </c>
      <c r="DS297" s="11">
        <f t="shared" si="96"/>
        <v>0.5</v>
      </c>
      <c r="DT297" s="11">
        <f t="shared" si="96"/>
        <v>0.5</v>
      </c>
      <c r="DU297" s="11">
        <f t="shared" si="96"/>
        <v>0.5</v>
      </c>
      <c r="DV297" s="11">
        <f t="shared" si="96"/>
        <v>0.5</v>
      </c>
      <c r="DW297" s="11">
        <f t="shared" si="96"/>
        <v>0.5</v>
      </c>
      <c r="DX297" s="11">
        <f t="shared" si="96"/>
        <v>0.5</v>
      </c>
      <c r="DY297" s="11">
        <f t="shared" si="96"/>
        <v>0.5</v>
      </c>
      <c r="DZ297" s="11">
        <f t="shared" si="96"/>
        <v>0.5</v>
      </c>
      <c r="EA297" s="11">
        <f t="shared" si="96"/>
        <v>0.5</v>
      </c>
      <c r="EB297" s="11">
        <f t="shared" si="96"/>
        <v>0.5</v>
      </c>
      <c r="EC297" s="11">
        <f t="shared" si="96"/>
        <v>0.5</v>
      </c>
      <c r="ED297" s="11">
        <f t="shared" si="96"/>
        <v>0.5</v>
      </c>
      <c r="EE297" s="11">
        <f t="shared" si="96"/>
        <v>0.5</v>
      </c>
      <c r="EF297" s="11">
        <f t="shared" si="96"/>
        <v>0.5</v>
      </c>
      <c r="EG297" s="11">
        <f t="shared" si="96"/>
        <v>0.5</v>
      </c>
      <c r="EH297" s="11">
        <f t="shared" si="96"/>
        <v>0.5</v>
      </c>
      <c r="EI297" s="11">
        <f t="shared" si="96"/>
        <v>0.5</v>
      </c>
      <c r="EJ297" s="11">
        <f t="shared" si="96"/>
        <v>0.5</v>
      </c>
      <c r="EK297" s="11">
        <f t="shared" si="96"/>
        <v>0.5</v>
      </c>
      <c r="EL297" s="11">
        <f t="shared" si="96"/>
        <v>0.5</v>
      </c>
      <c r="EM297" s="11">
        <f t="shared" si="96"/>
        <v>0.5</v>
      </c>
      <c r="EN297" s="11">
        <f t="shared" si="96"/>
        <v>0.5</v>
      </c>
      <c r="EO297" s="11">
        <f t="shared" si="96"/>
        <v>0.5</v>
      </c>
      <c r="EP297" s="11">
        <f t="shared" si="96"/>
        <v>0.5</v>
      </c>
      <c r="EQ297" s="11">
        <f t="shared" si="96"/>
        <v>0.5</v>
      </c>
      <c r="ER297" s="11">
        <f t="shared" si="96"/>
        <v>0.5</v>
      </c>
      <c r="ES297" s="11">
        <f t="shared" si="96"/>
        <v>0.5</v>
      </c>
      <c r="ET297" s="11">
        <f t="shared" si="96"/>
        <v>0.5</v>
      </c>
      <c r="EU297" s="11">
        <f t="shared" si="96"/>
        <v>0.5</v>
      </c>
      <c r="EV297" s="11">
        <f t="shared" si="96"/>
        <v>0.5</v>
      </c>
      <c r="EW297" s="11">
        <f t="shared" si="96"/>
        <v>0.5</v>
      </c>
      <c r="EX297" s="11">
        <f t="shared" si="96"/>
        <v>0.5</v>
      </c>
      <c r="EY297" s="11">
        <f t="shared" si="96"/>
        <v>0.5</v>
      </c>
      <c r="EZ297" s="11">
        <f t="shared" si="96"/>
        <v>0.5</v>
      </c>
      <c r="FA297" s="11">
        <f t="shared" si="96"/>
        <v>0.5</v>
      </c>
      <c r="FB297" s="11">
        <f t="shared" si="96"/>
        <v>0.5</v>
      </c>
      <c r="FC297" s="11">
        <f t="shared" si="96"/>
        <v>0.5</v>
      </c>
      <c r="FD297" s="11">
        <f t="shared" si="96"/>
        <v>0.5</v>
      </c>
      <c r="FE297" s="11">
        <f t="shared" si="96"/>
        <v>0.5</v>
      </c>
      <c r="FF297" s="11">
        <f t="shared" si="96"/>
        <v>0.5</v>
      </c>
      <c r="FG297" s="11">
        <f t="shared" si="96"/>
        <v>0.5</v>
      </c>
      <c r="FH297" s="11">
        <f t="shared" si="96"/>
        <v>0.5</v>
      </c>
      <c r="FI297" s="11">
        <f t="shared" si="96"/>
        <v>0.5</v>
      </c>
      <c r="FJ297" s="11">
        <f t="shared" si="96"/>
        <v>0.5</v>
      </c>
      <c r="FK297" s="11">
        <f t="shared" si="96"/>
        <v>0.5</v>
      </c>
      <c r="FL297" s="11">
        <f t="shared" si="96"/>
        <v>0.5</v>
      </c>
      <c r="FM297" s="11">
        <f t="shared" si="96"/>
        <v>0.5</v>
      </c>
      <c r="FN297" s="11">
        <f t="shared" si="96"/>
        <v>0.5</v>
      </c>
      <c r="FO297" s="11">
        <f t="shared" si="96"/>
        <v>0.5</v>
      </c>
      <c r="FP297" s="11">
        <f t="shared" si="96"/>
        <v>0.5</v>
      </c>
      <c r="FQ297" s="11">
        <f t="shared" si="96"/>
        <v>0.5</v>
      </c>
      <c r="FR297" s="11">
        <f t="shared" si="96"/>
        <v>0.5</v>
      </c>
      <c r="FS297" s="11">
        <f t="shared" si="96"/>
        <v>0.5</v>
      </c>
      <c r="FT297" s="11">
        <f t="shared" si="96"/>
        <v>0.5</v>
      </c>
      <c r="FU297" s="11">
        <f t="shared" si="96"/>
        <v>0.5</v>
      </c>
      <c r="FV297" s="11">
        <f t="shared" si="96"/>
        <v>0.5</v>
      </c>
      <c r="FW297" s="11">
        <f t="shared" si="96"/>
        <v>0.5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15</v>
      </c>
      <c r="K298" s="7" t="s">
        <v>16</v>
      </c>
      <c r="L298" s="7" t="s">
        <v>17</v>
      </c>
      <c r="M298" s="7" t="s">
        <v>49</v>
      </c>
      <c r="N298" s="7" t="s">
        <v>18</v>
      </c>
      <c r="O298" s="7" t="s">
        <v>50</v>
      </c>
      <c r="P298" s="45" t="s">
        <v>51</v>
      </c>
      <c r="Q298" s="45" t="s">
        <v>52</v>
      </c>
      <c r="R298" s="45" t="s">
        <v>19</v>
      </c>
      <c r="S298" s="58" t="s">
        <v>60</v>
      </c>
      <c r="T298" s="7" t="s">
        <v>61</v>
      </c>
      <c r="U298" s="7" t="s">
        <v>62</v>
      </c>
      <c r="V298" s="7" t="s">
        <v>63</v>
      </c>
      <c r="W298" s="7" t="s">
        <v>64</v>
      </c>
      <c r="X298" s="59" t="s">
        <v>62</v>
      </c>
      <c r="Y298" s="45" t="s">
        <v>63</v>
      </c>
      <c r="Z298" s="60" t="s">
        <v>64</v>
      </c>
      <c r="AA298" s="7" t="s">
        <v>65</v>
      </c>
      <c r="AB298" s="7" t="s">
        <v>66</v>
      </c>
      <c r="AC298" s="7" t="s">
        <v>65</v>
      </c>
      <c r="AD298" s="7" t="s">
        <v>66</v>
      </c>
      <c r="AE298" s="7" t="s">
        <v>31</v>
      </c>
      <c r="AF298" s="7" t="s">
        <v>67</v>
      </c>
      <c r="AG298" s="7" t="s">
        <v>68</v>
      </c>
      <c r="AH298" s="7" t="s">
        <v>33</v>
      </c>
      <c r="AI298" s="7" t="s">
        <v>34</v>
      </c>
      <c r="AJ298" s="7" t="s">
        <v>69</v>
      </c>
      <c r="AK298" s="7" t="s">
        <v>70</v>
      </c>
      <c r="AL298" s="7" t="s">
        <v>71</v>
      </c>
      <c r="AM298" s="61" t="s">
        <v>68</v>
      </c>
      <c r="AN298" s="7" t="s">
        <v>33</v>
      </c>
      <c r="AO298" s="7" t="s">
        <v>34</v>
      </c>
      <c r="AP298" s="7" t="s">
        <v>69</v>
      </c>
      <c r="AQ298" s="7" t="s">
        <v>70</v>
      </c>
      <c r="AR298" s="62" t="s">
        <v>71</v>
      </c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G298" s="11">
        <f t="shared" ref="BG298:FW298" si="97">1/(1+exp(-1*($D299+$E299*BG299+$F299*BG300)))</f>
        <v>0.5</v>
      </c>
      <c r="BH298" s="11">
        <f t="shared" si="97"/>
        <v>0.5</v>
      </c>
      <c r="BI298" s="11">
        <f t="shared" si="97"/>
        <v>0.5</v>
      </c>
      <c r="BJ298" s="11">
        <f t="shared" si="97"/>
        <v>0.5</v>
      </c>
      <c r="BK298" s="11">
        <f t="shared" si="97"/>
        <v>0.5</v>
      </c>
      <c r="BL298" s="11">
        <f t="shared" si="97"/>
        <v>0.5</v>
      </c>
      <c r="BM298" s="11">
        <f t="shared" si="97"/>
        <v>0.5</v>
      </c>
      <c r="BN298" s="11">
        <f t="shared" si="97"/>
        <v>0.5</v>
      </c>
      <c r="BO298" s="11">
        <f t="shared" si="97"/>
        <v>0.5</v>
      </c>
      <c r="BP298" s="11">
        <f t="shared" si="97"/>
        <v>0.5</v>
      </c>
      <c r="BQ298" s="11">
        <f t="shared" si="97"/>
        <v>0.5</v>
      </c>
      <c r="BR298" s="11">
        <f t="shared" si="97"/>
        <v>0.5</v>
      </c>
      <c r="BS298" s="11">
        <f t="shared" si="97"/>
        <v>0.5</v>
      </c>
      <c r="BT298" s="11">
        <f t="shared" si="97"/>
        <v>0.5</v>
      </c>
      <c r="BU298" s="11">
        <f t="shared" si="97"/>
        <v>0.5</v>
      </c>
      <c r="BV298" s="11">
        <f t="shared" si="97"/>
        <v>0.5</v>
      </c>
      <c r="BW298" s="11">
        <f t="shared" si="97"/>
        <v>0.5</v>
      </c>
      <c r="BX298" s="11">
        <f t="shared" si="97"/>
        <v>0.5</v>
      </c>
      <c r="BY298" s="11">
        <f t="shared" si="97"/>
        <v>0.5</v>
      </c>
      <c r="BZ298" s="11">
        <f t="shared" si="97"/>
        <v>0.5</v>
      </c>
      <c r="CA298" s="11">
        <f t="shared" si="97"/>
        <v>0.5</v>
      </c>
      <c r="CB298" s="11">
        <f t="shared" si="97"/>
        <v>0.5</v>
      </c>
      <c r="CC298" s="11">
        <f t="shared" si="97"/>
        <v>0.5</v>
      </c>
      <c r="CD298" s="11">
        <f t="shared" si="97"/>
        <v>0.5</v>
      </c>
      <c r="CE298" s="11">
        <f t="shared" si="97"/>
        <v>0.5</v>
      </c>
      <c r="CF298" s="11">
        <f t="shared" si="97"/>
        <v>0.5</v>
      </c>
      <c r="CG298" s="11">
        <f t="shared" si="97"/>
        <v>0.5</v>
      </c>
      <c r="CH298" s="11">
        <f t="shared" si="97"/>
        <v>0.5</v>
      </c>
      <c r="CI298" s="11">
        <f t="shared" si="97"/>
        <v>0.5</v>
      </c>
      <c r="CJ298" s="11">
        <f t="shared" si="97"/>
        <v>0.5</v>
      </c>
      <c r="CK298" s="11">
        <f t="shared" si="97"/>
        <v>0.5</v>
      </c>
      <c r="CL298" s="11">
        <f t="shared" si="97"/>
        <v>0.5</v>
      </c>
      <c r="CM298" s="11">
        <f t="shared" si="97"/>
        <v>0.5</v>
      </c>
      <c r="CN298" s="11">
        <f t="shared" si="97"/>
        <v>0.5</v>
      </c>
      <c r="CO298" s="11">
        <f t="shared" si="97"/>
        <v>0.5</v>
      </c>
      <c r="CP298" s="11">
        <f t="shared" si="97"/>
        <v>0.5</v>
      </c>
      <c r="CQ298" s="11">
        <f t="shared" si="97"/>
        <v>0.5</v>
      </c>
      <c r="CR298" s="11">
        <f t="shared" si="97"/>
        <v>0.5</v>
      </c>
      <c r="CS298" s="11">
        <f t="shared" si="97"/>
        <v>0.5</v>
      </c>
      <c r="CT298" s="11">
        <f t="shared" si="97"/>
        <v>0.5</v>
      </c>
      <c r="CU298" s="11">
        <f t="shared" si="97"/>
        <v>0.5</v>
      </c>
      <c r="CV298" s="11">
        <f t="shared" si="97"/>
        <v>0.5</v>
      </c>
      <c r="CW298" s="11">
        <f t="shared" si="97"/>
        <v>0.5</v>
      </c>
      <c r="CX298" s="11">
        <f t="shared" si="97"/>
        <v>0.5</v>
      </c>
      <c r="CY298" s="11">
        <f t="shared" si="97"/>
        <v>0.5</v>
      </c>
      <c r="CZ298" s="11">
        <f t="shared" si="97"/>
        <v>0.5</v>
      </c>
      <c r="DA298" s="11">
        <f t="shared" si="97"/>
        <v>0.5</v>
      </c>
      <c r="DB298" s="11">
        <f t="shared" si="97"/>
        <v>0.5</v>
      </c>
      <c r="DC298" s="11">
        <f t="shared" si="97"/>
        <v>0.5</v>
      </c>
      <c r="DD298" s="11">
        <f t="shared" si="97"/>
        <v>0.5</v>
      </c>
      <c r="DE298" s="11">
        <f t="shared" si="97"/>
        <v>0.5</v>
      </c>
      <c r="DF298" s="11">
        <f t="shared" si="97"/>
        <v>0.5</v>
      </c>
      <c r="DG298" s="11">
        <f t="shared" si="97"/>
        <v>0.5</v>
      </c>
      <c r="DH298" s="11">
        <f t="shared" si="97"/>
        <v>0.5</v>
      </c>
      <c r="DI298" s="11">
        <f t="shared" si="97"/>
        <v>0.5</v>
      </c>
      <c r="DJ298" s="11">
        <f t="shared" si="97"/>
        <v>0.5</v>
      </c>
      <c r="DK298" s="11">
        <f t="shared" si="97"/>
        <v>0.5</v>
      </c>
      <c r="DL298" s="11">
        <f t="shared" si="97"/>
        <v>0.5</v>
      </c>
      <c r="DM298" s="11">
        <f t="shared" si="97"/>
        <v>0.5</v>
      </c>
      <c r="DN298" s="11">
        <f t="shared" si="97"/>
        <v>0.5</v>
      </c>
      <c r="DO298" s="11">
        <f t="shared" si="97"/>
        <v>0.5</v>
      </c>
      <c r="DP298" s="11">
        <f t="shared" si="97"/>
        <v>0.5</v>
      </c>
      <c r="DQ298" s="11">
        <f t="shared" si="97"/>
        <v>0.5</v>
      </c>
      <c r="DR298" s="11">
        <f t="shared" si="97"/>
        <v>0.5</v>
      </c>
      <c r="DS298" s="11">
        <f t="shared" si="97"/>
        <v>0.5</v>
      </c>
      <c r="DT298" s="11">
        <f t="shared" si="97"/>
        <v>0.5</v>
      </c>
      <c r="DU298" s="11">
        <f t="shared" si="97"/>
        <v>0.5</v>
      </c>
      <c r="DV298" s="11">
        <f t="shared" si="97"/>
        <v>0.5</v>
      </c>
      <c r="DW298" s="11">
        <f t="shared" si="97"/>
        <v>0.5</v>
      </c>
      <c r="DX298" s="11">
        <f t="shared" si="97"/>
        <v>0.5</v>
      </c>
      <c r="DY298" s="11">
        <f t="shared" si="97"/>
        <v>0.5</v>
      </c>
      <c r="DZ298" s="11">
        <f t="shared" si="97"/>
        <v>0.5</v>
      </c>
      <c r="EA298" s="11">
        <f t="shared" si="97"/>
        <v>0.5</v>
      </c>
      <c r="EB298" s="11">
        <f t="shared" si="97"/>
        <v>0.5</v>
      </c>
      <c r="EC298" s="11">
        <f t="shared" si="97"/>
        <v>0.5</v>
      </c>
      <c r="ED298" s="11">
        <f t="shared" si="97"/>
        <v>0.5</v>
      </c>
      <c r="EE298" s="11">
        <f t="shared" si="97"/>
        <v>0.5</v>
      </c>
      <c r="EF298" s="11">
        <f t="shared" si="97"/>
        <v>0.5</v>
      </c>
      <c r="EG298" s="11">
        <f t="shared" si="97"/>
        <v>0.5</v>
      </c>
      <c r="EH298" s="11">
        <f t="shared" si="97"/>
        <v>0.5</v>
      </c>
      <c r="EI298" s="11">
        <f t="shared" si="97"/>
        <v>0.5</v>
      </c>
      <c r="EJ298" s="11">
        <f t="shared" si="97"/>
        <v>0.5</v>
      </c>
      <c r="EK298" s="11">
        <f t="shared" si="97"/>
        <v>0.5</v>
      </c>
      <c r="EL298" s="11">
        <f t="shared" si="97"/>
        <v>0.5</v>
      </c>
      <c r="EM298" s="11">
        <f t="shared" si="97"/>
        <v>0.5</v>
      </c>
      <c r="EN298" s="11">
        <f t="shared" si="97"/>
        <v>0.5</v>
      </c>
      <c r="EO298" s="11">
        <f t="shared" si="97"/>
        <v>0.5</v>
      </c>
      <c r="EP298" s="11">
        <f t="shared" si="97"/>
        <v>0.5</v>
      </c>
      <c r="EQ298" s="11">
        <f t="shared" si="97"/>
        <v>0.5</v>
      </c>
      <c r="ER298" s="11">
        <f t="shared" si="97"/>
        <v>0.5</v>
      </c>
      <c r="ES298" s="11">
        <f t="shared" si="97"/>
        <v>0.5</v>
      </c>
      <c r="ET298" s="11">
        <f t="shared" si="97"/>
        <v>0.5</v>
      </c>
      <c r="EU298" s="11">
        <f t="shared" si="97"/>
        <v>0.5</v>
      </c>
      <c r="EV298" s="11">
        <f t="shared" si="97"/>
        <v>0.5</v>
      </c>
      <c r="EW298" s="11">
        <f t="shared" si="97"/>
        <v>0.5</v>
      </c>
      <c r="EX298" s="11">
        <f t="shared" si="97"/>
        <v>0.5</v>
      </c>
      <c r="EY298" s="11">
        <f t="shared" si="97"/>
        <v>0.5</v>
      </c>
      <c r="EZ298" s="11">
        <f t="shared" si="97"/>
        <v>0.5</v>
      </c>
      <c r="FA298" s="11">
        <f t="shared" si="97"/>
        <v>0.5</v>
      </c>
      <c r="FB298" s="11">
        <f t="shared" si="97"/>
        <v>0.5</v>
      </c>
      <c r="FC298" s="11">
        <f t="shared" si="97"/>
        <v>0.5</v>
      </c>
      <c r="FD298" s="11">
        <f t="shared" si="97"/>
        <v>0.5</v>
      </c>
      <c r="FE298" s="11">
        <f t="shared" si="97"/>
        <v>0.5</v>
      </c>
      <c r="FF298" s="11">
        <f t="shared" si="97"/>
        <v>0.5</v>
      </c>
      <c r="FG298" s="11">
        <f t="shared" si="97"/>
        <v>0.5</v>
      </c>
      <c r="FH298" s="11">
        <f t="shared" si="97"/>
        <v>0.5</v>
      </c>
      <c r="FI298" s="11">
        <f t="shared" si="97"/>
        <v>0.5</v>
      </c>
      <c r="FJ298" s="11">
        <f t="shared" si="97"/>
        <v>0.5</v>
      </c>
      <c r="FK298" s="11">
        <f t="shared" si="97"/>
        <v>0.5</v>
      </c>
      <c r="FL298" s="11">
        <f t="shared" si="97"/>
        <v>0.5</v>
      </c>
      <c r="FM298" s="11">
        <f t="shared" si="97"/>
        <v>0.5</v>
      </c>
      <c r="FN298" s="11">
        <f t="shared" si="97"/>
        <v>0.5</v>
      </c>
      <c r="FO298" s="11">
        <f t="shared" si="97"/>
        <v>0.5</v>
      </c>
      <c r="FP298" s="11">
        <f t="shared" si="97"/>
        <v>0.5</v>
      </c>
      <c r="FQ298" s="11">
        <f t="shared" si="97"/>
        <v>0.5</v>
      </c>
      <c r="FR298" s="11">
        <f t="shared" si="97"/>
        <v>0.5</v>
      </c>
      <c r="FS298" s="11">
        <f t="shared" si="97"/>
        <v>0.5</v>
      </c>
      <c r="FT298" s="11">
        <f t="shared" si="97"/>
        <v>0.5</v>
      </c>
      <c r="FU298" s="11">
        <f t="shared" si="97"/>
        <v>0.5</v>
      </c>
      <c r="FV298" s="11">
        <f t="shared" si="97"/>
        <v>0.5</v>
      </c>
      <c r="FW298" s="11">
        <f t="shared" si="97"/>
        <v>0.5</v>
      </c>
    </row>
    <row r="299">
      <c r="A299" s="9"/>
      <c r="B299" s="9"/>
      <c r="C299" s="9"/>
      <c r="D299" s="9"/>
      <c r="E299" s="9"/>
      <c r="F299" s="9"/>
      <c r="G299" s="46"/>
      <c r="H299" s="46"/>
      <c r="I299" s="46"/>
      <c r="N299" s="32"/>
      <c r="O299" s="32"/>
      <c r="Q299" s="32"/>
      <c r="R299" s="32"/>
      <c r="S299" s="31"/>
      <c r="T299" s="32"/>
      <c r="U299" s="63"/>
      <c r="V299" s="11"/>
      <c r="W299" s="11"/>
      <c r="X299" s="64"/>
      <c r="Y299" s="65"/>
      <c r="Z299" s="66"/>
      <c r="AC299" s="32"/>
      <c r="AD299" s="32"/>
      <c r="AE299" s="32"/>
      <c r="AF299" s="32"/>
      <c r="AG299" s="67"/>
      <c r="AH299" s="68"/>
      <c r="AI299" s="68"/>
      <c r="AJ299" s="67"/>
      <c r="AK299" s="68"/>
      <c r="AL299" s="68"/>
      <c r="AM299" s="69"/>
      <c r="AN299" s="70"/>
      <c r="AO299" s="70"/>
      <c r="AP299" s="70"/>
      <c r="AQ299" s="70"/>
      <c r="AR299" s="71"/>
      <c r="AS299" s="10"/>
      <c r="AT299" s="10"/>
      <c r="AU299" s="10" t="s">
        <v>21</v>
      </c>
      <c r="AV299" s="4">
        <v>-100.0</v>
      </c>
      <c r="AW299" s="4">
        <v>-100.0</v>
      </c>
      <c r="AX299" s="4">
        <v>-100.0</v>
      </c>
      <c r="AY299" s="4">
        <v>-100.0</v>
      </c>
      <c r="AZ299" s="4">
        <v>-100.0</v>
      </c>
      <c r="BA299" s="4">
        <v>-100.0</v>
      </c>
      <c r="BB299" s="4">
        <v>-100.0</v>
      </c>
      <c r="BC299" s="4">
        <v>-100.0</v>
      </c>
      <c r="BD299" s="4">
        <v>-100.0</v>
      </c>
      <c r="BE299" s="4">
        <v>-100.0</v>
      </c>
      <c r="BF299" s="4">
        <v>-100.0</v>
      </c>
      <c r="BG299" s="4">
        <v>0.0</v>
      </c>
      <c r="BH299" s="4">
        <v>0.1</v>
      </c>
      <c r="BI299" s="4">
        <v>0.2</v>
      </c>
      <c r="BJ299" s="4">
        <v>0.3</v>
      </c>
      <c r="BK299" s="4">
        <v>0.4</v>
      </c>
      <c r="BL299" s="4">
        <v>0.5</v>
      </c>
      <c r="BM299" s="4">
        <v>0.6</v>
      </c>
      <c r="BN299" s="4">
        <v>0.7</v>
      </c>
      <c r="BO299" s="4">
        <v>0.8</v>
      </c>
      <c r="BP299" s="4">
        <v>0.9</v>
      </c>
      <c r="BQ299" s="4">
        <v>1.0</v>
      </c>
      <c r="BR299" s="4">
        <v>0.0</v>
      </c>
      <c r="BS299" s="4">
        <v>0.1</v>
      </c>
      <c r="BT299" s="4">
        <v>0.2</v>
      </c>
      <c r="BU299" s="4">
        <v>0.3</v>
      </c>
      <c r="BV299" s="4">
        <v>0.4</v>
      </c>
      <c r="BW299" s="4">
        <v>0.5</v>
      </c>
      <c r="BX299" s="4">
        <v>0.6</v>
      </c>
      <c r="BY299" s="4">
        <v>0.7</v>
      </c>
      <c r="BZ299" s="4">
        <v>0.8</v>
      </c>
      <c r="CA299" s="4">
        <v>0.9</v>
      </c>
      <c r="CB299" s="4">
        <v>1.0</v>
      </c>
      <c r="CC299" s="4">
        <v>0.0</v>
      </c>
      <c r="CD299" s="4">
        <v>0.1</v>
      </c>
      <c r="CE299" s="4">
        <v>0.2</v>
      </c>
      <c r="CF299" s="4">
        <v>0.3</v>
      </c>
      <c r="CG299" s="4">
        <v>0.4</v>
      </c>
      <c r="CH299" s="4">
        <v>0.5</v>
      </c>
      <c r="CI299" s="4">
        <v>0.6</v>
      </c>
      <c r="CJ299" s="4">
        <v>0.7</v>
      </c>
      <c r="CK299" s="4">
        <v>0.8</v>
      </c>
      <c r="CL299" s="4">
        <v>0.9</v>
      </c>
      <c r="CM299" s="4">
        <v>1.0</v>
      </c>
      <c r="CN299" s="4">
        <v>0.0</v>
      </c>
      <c r="CO299" s="4">
        <v>0.1</v>
      </c>
      <c r="CP299" s="4">
        <v>0.2</v>
      </c>
      <c r="CQ299" s="4">
        <v>0.3</v>
      </c>
      <c r="CR299" s="4">
        <v>0.4</v>
      </c>
      <c r="CS299" s="4">
        <v>0.5</v>
      </c>
      <c r="CT299" s="4">
        <v>0.6</v>
      </c>
      <c r="CU299" s="4">
        <v>0.7</v>
      </c>
      <c r="CV299" s="4">
        <v>0.8</v>
      </c>
      <c r="CW299" s="4">
        <v>0.9</v>
      </c>
      <c r="CX299" s="4">
        <v>1.0</v>
      </c>
      <c r="CY299" s="4">
        <v>0.0</v>
      </c>
      <c r="CZ299" s="4">
        <v>0.1</v>
      </c>
      <c r="DA299" s="4">
        <v>0.2</v>
      </c>
      <c r="DB299" s="4">
        <v>0.3</v>
      </c>
      <c r="DC299" s="4">
        <v>0.4</v>
      </c>
      <c r="DD299" s="4">
        <v>0.5</v>
      </c>
      <c r="DE299" s="4">
        <v>0.6</v>
      </c>
      <c r="DF299" s="4">
        <v>0.7</v>
      </c>
      <c r="DG299" s="4">
        <v>0.8</v>
      </c>
      <c r="DH299" s="4">
        <v>0.9</v>
      </c>
      <c r="DI299" s="4">
        <v>1.0</v>
      </c>
      <c r="DJ299" s="4">
        <v>0.0</v>
      </c>
      <c r="DK299" s="4">
        <v>0.1</v>
      </c>
      <c r="DL299" s="4">
        <v>0.2</v>
      </c>
      <c r="DM299" s="4">
        <v>0.3</v>
      </c>
      <c r="DN299" s="4">
        <v>0.4</v>
      </c>
      <c r="DO299" s="4">
        <v>0.5</v>
      </c>
      <c r="DP299" s="4">
        <v>0.6</v>
      </c>
      <c r="DQ299" s="4">
        <v>0.7</v>
      </c>
      <c r="DR299" s="4">
        <v>0.8</v>
      </c>
      <c r="DS299" s="4">
        <v>0.9</v>
      </c>
      <c r="DT299" s="4">
        <v>1.0</v>
      </c>
      <c r="DU299" s="4">
        <v>0.0</v>
      </c>
      <c r="DV299" s="4">
        <v>0.1</v>
      </c>
      <c r="DW299" s="4">
        <v>0.2</v>
      </c>
      <c r="DX299" s="4">
        <v>0.3</v>
      </c>
      <c r="DY299" s="4">
        <v>0.4</v>
      </c>
      <c r="DZ299" s="4">
        <v>0.5</v>
      </c>
      <c r="EA299" s="4">
        <v>0.6</v>
      </c>
      <c r="EB299" s="4">
        <v>0.7</v>
      </c>
      <c r="EC299" s="4">
        <v>0.8</v>
      </c>
      <c r="ED299" s="4">
        <v>0.9</v>
      </c>
      <c r="EE299" s="4">
        <v>1.0</v>
      </c>
      <c r="EF299" s="4">
        <v>0.0</v>
      </c>
      <c r="EG299" s="4">
        <v>0.1</v>
      </c>
      <c r="EH299" s="4">
        <v>0.2</v>
      </c>
      <c r="EI299" s="4">
        <v>0.3</v>
      </c>
      <c r="EJ299" s="4">
        <v>0.4</v>
      </c>
      <c r="EK299" s="4">
        <v>0.5</v>
      </c>
      <c r="EL299" s="4">
        <v>0.6</v>
      </c>
      <c r="EM299" s="4">
        <v>0.7</v>
      </c>
      <c r="EN299" s="4">
        <v>0.8</v>
      </c>
      <c r="EO299" s="4">
        <v>0.9</v>
      </c>
      <c r="EP299" s="4">
        <v>1.0</v>
      </c>
      <c r="EQ299" s="4">
        <v>0.0</v>
      </c>
      <c r="ER299" s="4">
        <v>0.1</v>
      </c>
      <c r="ES299" s="4">
        <v>0.2</v>
      </c>
      <c r="ET299" s="4">
        <v>0.3</v>
      </c>
      <c r="EU299" s="4">
        <v>0.4</v>
      </c>
      <c r="EV299" s="4">
        <v>0.5</v>
      </c>
      <c r="EW299" s="4">
        <v>0.6</v>
      </c>
      <c r="EX299" s="4">
        <v>0.7</v>
      </c>
      <c r="EY299" s="4">
        <v>0.8</v>
      </c>
      <c r="EZ299" s="4">
        <v>0.9</v>
      </c>
      <c r="FA299" s="4">
        <v>1.0</v>
      </c>
      <c r="FB299" s="4">
        <v>0.0</v>
      </c>
      <c r="FC299" s="4">
        <v>0.1</v>
      </c>
      <c r="FD299" s="4">
        <v>0.2</v>
      </c>
      <c r="FE299" s="4">
        <v>0.3</v>
      </c>
      <c r="FF299" s="4">
        <v>0.4</v>
      </c>
      <c r="FG299" s="4">
        <v>0.5</v>
      </c>
      <c r="FH299" s="4">
        <v>0.6</v>
      </c>
      <c r="FI299" s="4">
        <v>0.7</v>
      </c>
      <c r="FJ299" s="4">
        <v>0.8</v>
      </c>
      <c r="FK299" s="4">
        <v>0.9</v>
      </c>
      <c r="FL299" s="4">
        <v>1.0</v>
      </c>
      <c r="FM299" s="4">
        <v>0.0</v>
      </c>
      <c r="FN299" s="4">
        <v>0.1</v>
      </c>
      <c r="FO299" s="4">
        <v>0.2</v>
      </c>
      <c r="FP299" s="4">
        <v>0.3</v>
      </c>
      <c r="FQ299" s="4">
        <v>0.4</v>
      </c>
      <c r="FR299" s="4">
        <v>0.5</v>
      </c>
      <c r="FS299" s="4">
        <v>0.6</v>
      </c>
      <c r="FT299" s="4">
        <v>0.7</v>
      </c>
      <c r="FU299" s="4">
        <v>0.8</v>
      </c>
      <c r="FV299" s="4">
        <v>0.9</v>
      </c>
      <c r="FW299" s="4">
        <v>1.0</v>
      </c>
    </row>
    <row r="300">
      <c r="N300" s="32"/>
      <c r="O300" s="32"/>
      <c r="Q300" s="32"/>
      <c r="R300" s="32"/>
      <c r="S300" s="31"/>
      <c r="T300" s="32"/>
      <c r="U300" s="63"/>
      <c r="V300" s="11"/>
      <c r="W300" s="11"/>
      <c r="X300" s="64"/>
      <c r="Y300" s="65"/>
      <c r="Z300" s="66"/>
      <c r="AC300" s="32"/>
      <c r="AD300" s="32"/>
      <c r="AE300" s="32"/>
      <c r="AF300" s="32"/>
      <c r="AG300" s="67"/>
      <c r="AH300" s="68"/>
      <c r="AI300" s="68"/>
      <c r="AJ300" s="67"/>
      <c r="AK300" s="68"/>
      <c r="AL300" s="68"/>
      <c r="AM300" s="69"/>
      <c r="AN300" s="70"/>
      <c r="AO300" s="70"/>
      <c r="AP300" s="70"/>
      <c r="AQ300" s="70"/>
      <c r="AR300" s="71"/>
      <c r="AS300" s="10"/>
      <c r="AT300" s="10"/>
      <c r="AU300" s="10" t="s">
        <v>22</v>
      </c>
      <c r="AV300" s="4">
        <v>-100.0</v>
      </c>
      <c r="AW300" s="4">
        <v>-100.0</v>
      </c>
      <c r="AX300" s="4">
        <v>-100.0</v>
      </c>
      <c r="AY300" s="4">
        <v>-100.0</v>
      </c>
      <c r="AZ300" s="4">
        <v>-100.0</v>
      </c>
      <c r="BA300" s="4">
        <v>-100.0</v>
      </c>
      <c r="BB300" s="4">
        <v>-100.0</v>
      </c>
      <c r="BC300" s="4">
        <v>-100.0</v>
      </c>
      <c r="BD300" s="4">
        <v>-100.0</v>
      </c>
      <c r="BE300" s="4">
        <v>-100.0</v>
      </c>
      <c r="BF300" s="4">
        <v>-100.0</v>
      </c>
      <c r="BG300" s="4">
        <v>0.0</v>
      </c>
      <c r="BH300" s="4">
        <v>0.0</v>
      </c>
      <c r="BI300" s="4">
        <v>0.0</v>
      </c>
      <c r="BJ300" s="4">
        <v>0.0</v>
      </c>
      <c r="BK300" s="4">
        <v>0.0</v>
      </c>
      <c r="BL300" s="4">
        <v>0.0</v>
      </c>
      <c r="BM300" s="4">
        <v>0.0</v>
      </c>
      <c r="BN300" s="4">
        <v>0.0</v>
      </c>
      <c r="BO300" s="4">
        <v>0.0</v>
      </c>
      <c r="BP300" s="4">
        <v>0.0</v>
      </c>
      <c r="BQ300" s="4">
        <v>0.0</v>
      </c>
      <c r="BR300" s="4">
        <v>0.1</v>
      </c>
      <c r="BS300" s="4">
        <v>0.1</v>
      </c>
      <c r="BT300" s="4">
        <v>0.1</v>
      </c>
      <c r="BU300" s="4">
        <v>0.1</v>
      </c>
      <c r="BV300" s="4">
        <v>0.1</v>
      </c>
      <c r="BW300" s="4">
        <v>0.1</v>
      </c>
      <c r="BX300" s="4">
        <v>0.1</v>
      </c>
      <c r="BY300" s="4">
        <v>0.1</v>
      </c>
      <c r="BZ300" s="4">
        <v>0.1</v>
      </c>
      <c r="CA300" s="4">
        <v>0.1</v>
      </c>
      <c r="CB300" s="4">
        <v>0.1</v>
      </c>
      <c r="CC300" s="4">
        <v>0.2</v>
      </c>
      <c r="CD300" s="4">
        <v>0.2</v>
      </c>
      <c r="CE300" s="4">
        <v>0.2</v>
      </c>
      <c r="CF300" s="4">
        <v>0.2</v>
      </c>
      <c r="CG300" s="4">
        <v>0.2</v>
      </c>
      <c r="CH300" s="4">
        <v>0.2</v>
      </c>
      <c r="CI300" s="4">
        <v>0.2</v>
      </c>
      <c r="CJ300" s="4">
        <v>0.2</v>
      </c>
      <c r="CK300" s="4">
        <v>0.2</v>
      </c>
      <c r="CL300" s="4">
        <v>0.2</v>
      </c>
      <c r="CM300" s="4">
        <v>0.2</v>
      </c>
      <c r="CN300" s="4">
        <v>0.30000000000000004</v>
      </c>
      <c r="CO300" s="4">
        <v>0.30000000000000004</v>
      </c>
      <c r="CP300" s="4">
        <v>0.30000000000000004</v>
      </c>
      <c r="CQ300" s="4">
        <v>0.30000000000000004</v>
      </c>
      <c r="CR300" s="4">
        <v>0.30000000000000004</v>
      </c>
      <c r="CS300" s="4">
        <v>0.30000000000000004</v>
      </c>
      <c r="CT300" s="4">
        <v>0.30000000000000004</v>
      </c>
      <c r="CU300" s="4">
        <v>0.30000000000000004</v>
      </c>
      <c r="CV300" s="4">
        <v>0.30000000000000004</v>
      </c>
      <c r="CW300" s="4">
        <v>0.30000000000000004</v>
      </c>
      <c r="CX300" s="4">
        <v>0.30000000000000004</v>
      </c>
      <c r="CY300" s="4">
        <v>0.4</v>
      </c>
      <c r="CZ300" s="4">
        <v>0.4</v>
      </c>
      <c r="DA300" s="4">
        <v>0.4</v>
      </c>
      <c r="DB300" s="4">
        <v>0.4</v>
      </c>
      <c r="DC300" s="4">
        <v>0.4</v>
      </c>
      <c r="DD300" s="4">
        <v>0.4</v>
      </c>
      <c r="DE300" s="4">
        <v>0.4</v>
      </c>
      <c r="DF300" s="4">
        <v>0.4</v>
      </c>
      <c r="DG300" s="4">
        <v>0.4</v>
      </c>
      <c r="DH300" s="4">
        <v>0.4</v>
      </c>
      <c r="DI300" s="4">
        <v>0.4</v>
      </c>
      <c r="DJ300" s="4">
        <v>0.5</v>
      </c>
      <c r="DK300" s="4">
        <v>0.5</v>
      </c>
      <c r="DL300" s="4">
        <v>0.5</v>
      </c>
      <c r="DM300" s="4">
        <v>0.5</v>
      </c>
      <c r="DN300" s="4">
        <v>0.5</v>
      </c>
      <c r="DO300" s="4">
        <v>0.5</v>
      </c>
      <c r="DP300" s="4">
        <v>0.5</v>
      </c>
      <c r="DQ300" s="4">
        <v>0.5</v>
      </c>
      <c r="DR300" s="4">
        <v>0.5</v>
      </c>
      <c r="DS300" s="4">
        <v>0.5</v>
      </c>
      <c r="DT300" s="4">
        <v>0.5</v>
      </c>
      <c r="DU300" s="4">
        <v>0.6</v>
      </c>
      <c r="DV300" s="4">
        <v>0.6</v>
      </c>
      <c r="DW300" s="4">
        <v>0.6</v>
      </c>
      <c r="DX300" s="4">
        <v>0.6</v>
      </c>
      <c r="DY300" s="4">
        <v>0.6</v>
      </c>
      <c r="DZ300" s="4">
        <v>0.6</v>
      </c>
      <c r="EA300" s="4">
        <v>0.6</v>
      </c>
      <c r="EB300" s="4">
        <v>0.6</v>
      </c>
      <c r="EC300" s="4">
        <v>0.6</v>
      </c>
      <c r="ED300" s="4">
        <v>0.6</v>
      </c>
      <c r="EE300" s="4">
        <v>0.6</v>
      </c>
      <c r="EF300" s="4">
        <v>0.7</v>
      </c>
      <c r="EG300" s="4">
        <v>0.7</v>
      </c>
      <c r="EH300" s="4">
        <v>0.7</v>
      </c>
      <c r="EI300" s="4">
        <v>0.7</v>
      </c>
      <c r="EJ300" s="4">
        <v>0.7</v>
      </c>
      <c r="EK300" s="4">
        <v>0.7</v>
      </c>
      <c r="EL300" s="4">
        <v>0.7</v>
      </c>
      <c r="EM300" s="4">
        <v>0.7</v>
      </c>
      <c r="EN300" s="4">
        <v>0.7</v>
      </c>
      <c r="EO300" s="4">
        <v>0.7</v>
      </c>
      <c r="EP300" s="4">
        <v>0.7</v>
      </c>
      <c r="EQ300" s="4">
        <v>0.7999999999999999</v>
      </c>
      <c r="ER300" s="4">
        <v>0.7999999999999999</v>
      </c>
      <c r="ES300" s="4">
        <v>0.7999999999999999</v>
      </c>
      <c r="ET300" s="4">
        <v>0.7999999999999999</v>
      </c>
      <c r="EU300" s="4">
        <v>0.7999999999999999</v>
      </c>
      <c r="EV300" s="4">
        <v>0.7999999999999999</v>
      </c>
      <c r="EW300" s="4">
        <v>0.7999999999999999</v>
      </c>
      <c r="EX300" s="4">
        <v>0.7999999999999999</v>
      </c>
      <c r="EY300" s="4">
        <v>0.7999999999999999</v>
      </c>
      <c r="EZ300" s="4">
        <v>0.7999999999999999</v>
      </c>
      <c r="FA300" s="4">
        <v>0.7999999999999999</v>
      </c>
      <c r="FB300" s="4">
        <v>0.8999999999999999</v>
      </c>
      <c r="FC300" s="4">
        <v>0.8999999999999999</v>
      </c>
      <c r="FD300" s="4">
        <v>0.8999999999999999</v>
      </c>
      <c r="FE300" s="4">
        <v>0.8999999999999999</v>
      </c>
      <c r="FF300" s="4">
        <v>0.8999999999999999</v>
      </c>
      <c r="FG300" s="4">
        <v>0.8999999999999999</v>
      </c>
      <c r="FH300" s="4">
        <v>0.8999999999999999</v>
      </c>
      <c r="FI300" s="4">
        <v>0.8999999999999999</v>
      </c>
      <c r="FJ300" s="4">
        <v>0.8999999999999999</v>
      </c>
      <c r="FK300" s="4">
        <v>0.8999999999999999</v>
      </c>
      <c r="FL300" s="4">
        <v>0.8999999999999999</v>
      </c>
      <c r="FM300" s="4">
        <v>0.9999999999999999</v>
      </c>
      <c r="FN300" s="4">
        <v>0.9999999999999999</v>
      </c>
      <c r="FO300" s="4">
        <v>0.9999999999999999</v>
      </c>
      <c r="FP300" s="4">
        <v>0.9999999999999999</v>
      </c>
      <c r="FQ300" s="4">
        <v>0.9999999999999999</v>
      </c>
      <c r="FR300" s="4">
        <v>0.9999999999999999</v>
      </c>
      <c r="FS300" s="4">
        <v>0.9999999999999999</v>
      </c>
      <c r="FT300" s="4">
        <v>0.9999999999999999</v>
      </c>
      <c r="FU300" s="4">
        <v>0.9999999999999999</v>
      </c>
      <c r="FV300" s="4">
        <v>0.9999999999999999</v>
      </c>
      <c r="FW300" s="4">
        <v>0.9999999999999999</v>
      </c>
    </row>
    <row r="301">
      <c r="N301" s="32"/>
      <c r="O301" s="32"/>
      <c r="Q301" s="32"/>
      <c r="R301" s="32"/>
      <c r="S301" s="31"/>
      <c r="T301" s="32"/>
      <c r="U301" s="63"/>
      <c r="V301" s="11"/>
      <c r="W301" s="11"/>
      <c r="X301" s="64"/>
      <c r="Y301" s="65"/>
      <c r="Z301" s="66"/>
      <c r="AC301" s="32"/>
      <c r="AD301" s="32"/>
      <c r="AE301" s="32"/>
      <c r="AF301" s="32"/>
      <c r="AG301" s="67"/>
      <c r="AH301" s="68"/>
      <c r="AI301" s="68"/>
      <c r="AJ301" s="67"/>
      <c r="AK301" s="68"/>
      <c r="AL301" s="68"/>
      <c r="AM301" s="69"/>
      <c r="AN301" s="70"/>
      <c r="AO301" s="70"/>
      <c r="AP301" s="70"/>
      <c r="AQ301" s="70"/>
      <c r="AR301" s="71"/>
      <c r="AS301" s="10"/>
      <c r="AT301" s="10"/>
      <c r="AU301" s="10" t="s">
        <v>53</v>
      </c>
      <c r="AV301" s="35">
        <v>1.0</v>
      </c>
      <c r="AW301" s="35">
        <v>0.9</v>
      </c>
      <c r="AX301" s="35">
        <v>0.8</v>
      </c>
      <c r="AY301" s="35">
        <v>0.7</v>
      </c>
      <c r="AZ301" s="35">
        <v>0.6</v>
      </c>
      <c r="BA301" s="35">
        <v>0.5</v>
      </c>
      <c r="BB301" s="35">
        <v>0.4</v>
      </c>
      <c r="BC301" s="35">
        <v>0.3</v>
      </c>
      <c r="BD301" s="35">
        <v>0.2</v>
      </c>
      <c r="BE301" s="35">
        <v>0.1</v>
      </c>
      <c r="BF301" s="35">
        <v>0.0</v>
      </c>
      <c r="BG301" s="35">
        <f t="shared" ref="BG301:FW301" si="98">round(BG297,1)</f>
        <v>0.5</v>
      </c>
      <c r="BH301" s="35">
        <f t="shared" si="98"/>
        <v>0.5</v>
      </c>
      <c r="BI301" s="35">
        <f t="shared" si="98"/>
        <v>0.5</v>
      </c>
      <c r="BJ301" s="35">
        <f t="shared" si="98"/>
        <v>0.5</v>
      </c>
      <c r="BK301" s="35">
        <f t="shared" si="98"/>
        <v>0.5</v>
      </c>
      <c r="BL301" s="35">
        <f t="shared" si="98"/>
        <v>0.5</v>
      </c>
      <c r="BM301" s="35">
        <f t="shared" si="98"/>
        <v>0.5</v>
      </c>
      <c r="BN301" s="35">
        <f t="shared" si="98"/>
        <v>0.5</v>
      </c>
      <c r="BO301" s="35">
        <f t="shared" si="98"/>
        <v>0.5</v>
      </c>
      <c r="BP301" s="35">
        <f t="shared" si="98"/>
        <v>0.5</v>
      </c>
      <c r="BQ301" s="35">
        <f t="shared" si="98"/>
        <v>0.5</v>
      </c>
      <c r="BR301" s="35">
        <f t="shared" si="98"/>
        <v>0.5</v>
      </c>
      <c r="BS301" s="35">
        <f t="shared" si="98"/>
        <v>0.5</v>
      </c>
      <c r="BT301" s="35">
        <f t="shared" si="98"/>
        <v>0.5</v>
      </c>
      <c r="BU301" s="35">
        <f t="shared" si="98"/>
        <v>0.5</v>
      </c>
      <c r="BV301" s="35">
        <f t="shared" si="98"/>
        <v>0.5</v>
      </c>
      <c r="BW301" s="35">
        <f t="shared" si="98"/>
        <v>0.5</v>
      </c>
      <c r="BX301" s="35">
        <f t="shared" si="98"/>
        <v>0.5</v>
      </c>
      <c r="BY301" s="35">
        <f t="shared" si="98"/>
        <v>0.5</v>
      </c>
      <c r="BZ301" s="35">
        <f t="shared" si="98"/>
        <v>0.5</v>
      </c>
      <c r="CA301" s="35">
        <f t="shared" si="98"/>
        <v>0.5</v>
      </c>
      <c r="CB301" s="35">
        <f t="shared" si="98"/>
        <v>0.5</v>
      </c>
      <c r="CC301" s="35">
        <f t="shared" si="98"/>
        <v>0.5</v>
      </c>
      <c r="CD301" s="35">
        <f t="shared" si="98"/>
        <v>0.5</v>
      </c>
      <c r="CE301" s="35">
        <f t="shared" si="98"/>
        <v>0.5</v>
      </c>
      <c r="CF301" s="35">
        <f t="shared" si="98"/>
        <v>0.5</v>
      </c>
      <c r="CG301" s="35">
        <f t="shared" si="98"/>
        <v>0.5</v>
      </c>
      <c r="CH301" s="35">
        <f t="shared" si="98"/>
        <v>0.5</v>
      </c>
      <c r="CI301" s="35">
        <f t="shared" si="98"/>
        <v>0.5</v>
      </c>
      <c r="CJ301" s="35">
        <f t="shared" si="98"/>
        <v>0.5</v>
      </c>
      <c r="CK301" s="35">
        <f t="shared" si="98"/>
        <v>0.5</v>
      </c>
      <c r="CL301" s="35">
        <f t="shared" si="98"/>
        <v>0.5</v>
      </c>
      <c r="CM301" s="35">
        <f t="shared" si="98"/>
        <v>0.5</v>
      </c>
      <c r="CN301" s="35">
        <f t="shared" si="98"/>
        <v>0.5</v>
      </c>
      <c r="CO301" s="35">
        <f t="shared" si="98"/>
        <v>0.5</v>
      </c>
      <c r="CP301" s="35">
        <f t="shared" si="98"/>
        <v>0.5</v>
      </c>
      <c r="CQ301" s="35">
        <f t="shared" si="98"/>
        <v>0.5</v>
      </c>
      <c r="CR301" s="35">
        <f t="shared" si="98"/>
        <v>0.5</v>
      </c>
      <c r="CS301" s="35">
        <f t="shared" si="98"/>
        <v>0.5</v>
      </c>
      <c r="CT301" s="35">
        <f t="shared" si="98"/>
        <v>0.5</v>
      </c>
      <c r="CU301" s="35">
        <f t="shared" si="98"/>
        <v>0.5</v>
      </c>
      <c r="CV301" s="35">
        <f t="shared" si="98"/>
        <v>0.5</v>
      </c>
      <c r="CW301" s="35">
        <f t="shared" si="98"/>
        <v>0.5</v>
      </c>
      <c r="CX301" s="35">
        <f t="shared" si="98"/>
        <v>0.5</v>
      </c>
      <c r="CY301" s="35">
        <f t="shared" si="98"/>
        <v>0.5</v>
      </c>
      <c r="CZ301" s="35">
        <f t="shared" si="98"/>
        <v>0.5</v>
      </c>
      <c r="DA301" s="35">
        <f t="shared" si="98"/>
        <v>0.5</v>
      </c>
      <c r="DB301" s="35">
        <f t="shared" si="98"/>
        <v>0.5</v>
      </c>
      <c r="DC301" s="35">
        <f t="shared" si="98"/>
        <v>0.5</v>
      </c>
      <c r="DD301" s="35">
        <f t="shared" si="98"/>
        <v>0.5</v>
      </c>
      <c r="DE301" s="35">
        <f t="shared" si="98"/>
        <v>0.5</v>
      </c>
      <c r="DF301" s="35">
        <f t="shared" si="98"/>
        <v>0.5</v>
      </c>
      <c r="DG301" s="35">
        <f t="shared" si="98"/>
        <v>0.5</v>
      </c>
      <c r="DH301" s="35">
        <f t="shared" si="98"/>
        <v>0.5</v>
      </c>
      <c r="DI301" s="35">
        <f t="shared" si="98"/>
        <v>0.5</v>
      </c>
      <c r="DJ301" s="35">
        <f t="shared" si="98"/>
        <v>0.5</v>
      </c>
      <c r="DK301" s="35">
        <f t="shared" si="98"/>
        <v>0.5</v>
      </c>
      <c r="DL301" s="35">
        <f t="shared" si="98"/>
        <v>0.5</v>
      </c>
      <c r="DM301" s="35">
        <f t="shared" si="98"/>
        <v>0.5</v>
      </c>
      <c r="DN301" s="35">
        <f t="shared" si="98"/>
        <v>0.5</v>
      </c>
      <c r="DO301" s="35">
        <f t="shared" si="98"/>
        <v>0.5</v>
      </c>
      <c r="DP301" s="35">
        <f t="shared" si="98"/>
        <v>0.5</v>
      </c>
      <c r="DQ301" s="35">
        <f t="shared" si="98"/>
        <v>0.5</v>
      </c>
      <c r="DR301" s="35">
        <f t="shared" si="98"/>
        <v>0.5</v>
      </c>
      <c r="DS301" s="35">
        <f t="shared" si="98"/>
        <v>0.5</v>
      </c>
      <c r="DT301" s="35">
        <f t="shared" si="98"/>
        <v>0.5</v>
      </c>
      <c r="DU301" s="35">
        <f t="shared" si="98"/>
        <v>0.5</v>
      </c>
      <c r="DV301" s="35">
        <f t="shared" si="98"/>
        <v>0.5</v>
      </c>
      <c r="DW301" s="35">
        <f t="shared" si="98"/>
        <v>0.5</v>
      </c>
      <c r="DX301" s="35">
        <f t="shared" si="98"/>
        <v>0.5</v>
      </c>
      <c r="DY301" s="35">
        <f t="shared" si="98"/>
        <v>0.5</v>
      </c>
      <c r="DZ301" s="35">
        <f t="shared" si="98"/>
        <v>0.5</v>
      </c>
      <c r="EA301" s="35">
        <f t="shared" si="98"/>
        <v>0.5</v>
      </c>
      <c r="EB301" s="35">
        <f t="shared" si="98"/>
        <v>0.5</v>
      </c>
      <c r="EC301" s="35">
        <f t="shared" si="98"/>
        <v>0.5</v>
      </c>
      <c r="ED301" s="35">
        <f t="shared" si="98"/>
        <v>0.5</v>
      </c>
      <c r="EE301" s="35">
        <f t="shared" si="98"/>
        <v>0.5</v>
      </c>
      <c r="EF301" s="35">
        <f t="shared" si="98"/>
        <v>0.5</v>
      </c>
      <c r="EG301" s="35">
        <f t="shared" si="98"/>
        <v>0.5</v>
      </c>
      <c r="EH301" s="35">
        <f t="shared" si="98"/>
        <v>0.5</v>
      </c>
      <c r="EI301" s="35">
        <f t="shared" si="98"/>
        <v>0.5</v>
      </c>
      <c r="EJ301" s="35">
        <f t="shared" si="98"/>
        <v>0.5</v>
      </c>
      <c r="EK301" s="35">
        <f t="shared" si="98"/>
        <v>0.5</v>
      </c>
      <c r="EL301" s="35">
        <f t="shared" si="98"/>
        <v>0.5</v>
      </c>
      <c r="EM301" s="35">
        <f t="shared" si="98"/>
        <v>0.5</v>
      </c>
      <c r="EN301" s="35">
        <f t="shared" si="98"/>
        <v>0.5</v>
      </c>
      <c r="EO301" s="35">
        <f t="shared" si="98"/>
        <v>0.5</v>
      </c>
      <c r="EP301" s="35">
        <f t="shared" si="98"/>
        <v>0.5</v>
      </c>
      <c r="EQ301" s="35">
        <f t="shared" si="98"/>
        <v>0.5</v>
      </c>
      <c r="ER301" s="35">
        <f t="shared" si="98"/>
        <v>0.5</v>
      </c>
      <c r="ES301" s="35">
        <f t="shared" si="98"/>
        <v>0.5</v>
      </c>
      <c r="ET301" s="35">
        <f t="shared" si="98"/>
        <v>0.5</v>
      </c>
      <c r="EU301" s="35">
        <f t="shared" si="98"/>
        <v>0.5</v>
      </c>
      <c r="EV301" s="35">
        <f t="shared" si="98"/>
        <v>0.5</v>
      </c>
      <c r="EW301" s="35">
        <f t="shared" si="98"/>
        <v>0.5</v>
      </c>
      <c r="EX301" s="35">
        <f t="shared" si="98"/>
        <v>0.5</v>
      </c>
      <c r="EY301" s="35">
        <f t="shared" si="98"/>
        <v>0.5</v>
      </c>
      <c r="EZ301" s="35">
        <f t="shared" si="98"/>
        <v>0.5</v>
      </c>
      <c r="FA301" s="35">
        <f t="shared" si="98"/>
        <v>0.5</v>
      </c>
      <c r="FB301" s="35">
        <f t="shared" si="98"/>
        <v>0.5</v>
      </c>
      <c r="FC301" s="35">
        <f t="shared" si="98"/>
        <v>0.5</v>
      </c>
      <c r="FD301" s="35">
        <f t="shared" si="98"/>
        <v>0.5</v>
      </c>
      <c r="FE301" s="35">
        <f t="shared" si="98"/>
        <v>0.5</v>
      </c>
      <c r="FF301" s="35">
        <f t="shared" si="98"/>
        <v>0.5</v>
      </c>
      <c r="FG301" s="35">
        <f t="shared" si="98"/>
        <v>0.5</v>
      </c>
      <c r="FH301" s="35">
        <f t="shared" si="98"/>
        <v>0.5</v>
      </c>
      <c r="FI301" s="35">
        <f t="shared" si="98"/>
        <v>0.5</v>
      </c>
      <c r="FJ301" s="35">
        <f t="shared" si="98"/>
        <v>0.5</v>
      </c>
      <c r="FK301" s="35">
        <f t="shared" si="98"/>
        <v>0.5</v>
      </c>
      <c r="FL301" s="35">
        <f t="shared" si="98"/>
        <v>0.5</v>
      </c>
      <c r="FM301" s="35">
        <f t="shared" si="98"/>
        <v>0.5</v>
      </c>
      <c r="FN301" s="35">
        <f t="shared" si="98"/>
        <v>0.5</v>
      </c>
      <c r="FO301" s="35">
        <f t="shared" si="98"/>
        <v>0.5</v>
      </c>
      <c r="FP301" s="35">
        <f t="shared" si="98"/>
        <v>0.5</v>
      </c>
      <c r="FQ301" s="35">
        <f t="shared" si="98"/>
        <v>0.5</v>
      </c>
      <c r="FR301" s="35">
        <f t="shared" si="98"/>
        <v>0.5</v>
      </c>
      <c r="FS301" s="35">
        <f t="shared" si="98"/>
        <v>0.5</v>
      </c>
      <c r="FT301" s="35">
        <f t="shared" si="98"/>
        <v>0.5</v>
      </c>
      <c r="FU301" s="35">
        <f t="shared" si="98"/>
        <v>0.5</v>
      </c>
      <c r="FV301" s="35">
        <f t="shared" si="98"/>
        <v>0.5</v>
      </c>
      <c r="FW301" s="35">
        <f t="shared" si="98"/>
        <v>0.5</v>
      </c>
    </row>
    <row r="302">
      <c r="N302" s="32"/>
      <c r="O302" s="32"/>
      <c r="Q302" s="32"/>
      <c r="R302" s="32"/>
      <c r="S302" s="31"/>
      <c r="T302" s="32"/>
      <c r="U302" s="63"/>
      <c r="V302" s="11"/>
      <c r="W302" s="11"/>
      <c r="X302" s="64"/>
      <c r="Y302" s="65"/>
      <c r="Z302" s="66"/>
      <c r="AC302" s="32"/>
      <c r="AD302" s="32"/>
      <c r="AE302" s="32"/>
      <c r="AF302" s="32"/>
      <c r="AG302" s="67"/>
      <c r="AH302" s="68"/>
      <c r="AI302" s="68"/>
      <c r="AJ302" s="67"/>
      <c r="AK302" s="68"/>
      <c r="AL302" s="68"/>
      <c r="AM302" s="69"/>
      <c r="AN302" s="70"/>
      <c r="AO302" s="70"/>
      <c r="AP302" s="70"/>
      <c r="AQ302" s="70"/>
      <c r="AR302" s="71"/>
      <c r="AS302" s="10"/>
      <c r="AT302" s="10"/>
      <c r="AU302" s="10" t="s">
        <v>54</v>
      </c>
      <c r="AV302" s="35">
        <v>1.0</v>
      </c>
      <c r="AW302" s="35">
        <v>0.9</v>
      </c>
      <c r="AX302" s="35">
        <v>0.8</v>
      </c>
      <c r="AY302" s="35">
        <v>0.7</v>
      </c>
      <c r="AZ302" s="35">
        <v>0.6</v>
      </c>
      <c r="BA302" s="35">
        <v>0.5</v>
      </c>
      <c r="BB302" s="35">
        <v>0.4</v>
      </c>
      <c r="BC302" s="35">
        <v>0.3</v>
      </c>
      <c r="BD302" s="35">
        <v>0.2</v>
      </c>
      <c r="BE302" s="35">
        <v>0.1</v>
      </c>
      <c r="BF302" s="35">
        <v>0.0</v>
      </c>
      <c r="BG302" s="35">
        <f t="shared" ref="BG302:FW302" si="99">round(BG298,1)</f>
        <v>0.5</v>
      </c>
      <c r="BH302" s="35">
        <f t="shared" si="99"/>
        <v>0.5</v>
      </c>
      <c r="BI302" s="35">
        <f t="shared" si="99"/>
        <v>0.5</v>
      </c>
      <c r="BJ302" s="35">
        <f t="shared" si="99"/>
        <v>0.5</v>
      </c>
      <c r="BK302" s="35">
        <f t="shared" si="99"/>
        <v>0.5</v>
      </c>
      <c r="BL302" s="35">
        <f t="shared" si="99"/>
        <v>0.5</v>
      </c>
      <c r="BM302" s="35">
        <f t="shared" si="99"/>
        <v>0.5</v>
      </c>
      <c r="BN302" s="35">
        <f t="shared" si="99"/>
        <v>0.5</v>
      </c>
      <c r="BO302" s="35">
        <f t="shared" si="99"/>
        <v>0.5</v>
      </c>
      <c r="BP302" s="35">
        <f t="shared" si="99"/>
        <v>0.5</v>
      </c>
      <c r="BQ302" s="35">
        <f t="shared" si="99"/>
        <v>0.5</v>
      </c>
      <c r="BR302" s="35">
        <f t="shared" si="99"/>
        <v>0.5</v>
      </c>
      <c r="BS302" s="35">
        <f t="shared" si="99"/>
        <v>0.5</v>
      </c>
      <c r="BT302" s="35">
        <f t="shared" si="99"/>
        <v>0.5</v>
      </c>
      <c r="BU302" s="35">
        <f t="shared" si="99"/>
        <v>0.5</v>
      </c>
      <c r="BV302" s="35">
        <f t="shared" si="99"/>
        <v>0.5</v>
      </c>
      <c r="BW302" s="35">
        <f t="shared" si="99"/>
        <v>0.5</v>
      </c>
      <c r="BX302" s="35">
        <f t="shared" si="99"/>
        <v>0.5</v>
      </c>
      <c r="BY302" s="35">
        <f t="shared" si="99"/>
        <v>0.5</v>
      </c>
      <c r="BZ302" s="35">
        <f t="shared" si="99"/>
        <v>0.5</v>
      </c>
      <c r="CA302" s="35">
        <f t="shared" si="99"/>
        <v>0.5</v>
      </c>
      <c r="CB302" s="35">
        <f t="shared" si="99"/>
        <v>0.5</v>
      </c>
      <c r="CC302" s="35">
        <f t="shared" si="99"/>
        <v>0.5</v>
      </c>
      <c r="CD302" s="35">
        <f t="shared" si="99"/>
        <v>0.5</v>
      </c>
      <c r="CE302" s="35">
        <f t="shared" si="99"/>
        <v>0.5</v>
      </c>
      <c r="CF302" s="35">
        <f t="shared" si="99"/>
        <v>0.5</v>
      </c>
      <c r="CG302" s="35">
        <f t="shared" si="99"/>
        <v>0.5</v>
      </c>
      <c r="CH302" s="35">
        <f t="shared" si="99"/>
        <v>0.5</v>
      </c>
      <c r="CI302" s="35">
        <f t="shared" si="99"/>
        <v>0.5</v>
      </c>
      <c r="CJ302" s="35">
        <f t="shared" si="99"/>
        <v>0.5</v>
      </c>
      <c r="CK302" s="35">
        <f t="shared" si="99"/>
        <v>0.5</v>
      </c>
      <c r="CL302" s="35">
        <f t="shared" si="99"/>
        <v>0.5</v>
      </c>
      <c r="CM302" s="35">
        <f t="shared" si="99"/>
        <v>0.5</v>
      </c>
      <c r="CN302" s="35">
        <f t="shared" si="99"/>
        <v>0.5</v>
      </c>
      <c r="CO302" s="35">
        <f t="shared" si="99"/>
        <v>0.5</v>
      </c>
      <c r="CP302" s="35">
        <f t="shared" si="99"/>
        <v>0.5</v>
      </c>
      <c r="CQ302" s="35">
        <f t="shared" si="99"/>
        <v>0.5</v>
      </c>
      <c r="CR302" s="35">
        <f t="shared" si="99"/>
        <v>0.5</v>
      </c>
      <c r="CS302" s="35">
        <f t="shared" si="99"/>
        <v>0.5</v>
      </c>
      <c r="CT302" s="35">
        <f t="shared" si="99"/>
        <v>0.5</v>
      </c>
      <c r="CU302" s="35">
        <f t="shared" si="99"/>
        <v>0.5</v>
      </c>
      <c r="CV302" s="35">
        <f t="shared" si="99"/>
        <v>0.5</v>
      </c>
      <c r="CW302" s="35">
        <f t="shared" si="99"/>
        <v>0.5</v>
      </c>
      <c r="CX302" s="35">
        <f t="shared" si="99"/>
        <v>0.5</v>
      </c>
      <c r="CY302" s="35">
        <f t="shared" si="99"/>
        <v>0.5</v>
      </c>
      <c r="CZ302" s="35">
        <f t="shared" si="99"/>
        <v>0.5</v>
      </c>
      <c r="DA302" s="35">
        <f t="shared" si="99"/>
        <v>0.5</v>
      </c>
      <c r="DB302" s="35">
        <f t="shared" si="99"/>
        <v>0.5</v>
      </c>
      <c r="DC302" s="35">
        <f t="shared" si="99"/>
        <v>0.5</v>
      </c>
      <c r="DD302" s="35">
        <f t="shared" si="99"/>
        <v>0.5</v>
      </c>
      <c r="DE302" s="35">
        <f t="shared" si="99"/>
        <v>0.5</v>
      </c>
      <c r="DF302" s="35">
        <f t="shared" si="99"/>
        <v>0.5</v>
      </c>
      <c r="DG302" s="35">
        <f t="shared" si="99"/>
        <v>0.5</v>
      </c>
      <c r="DH302" s="35">
        <f t="shared" si="99"/>
        <v>0.5</v>
      </c>
      <c r="DI302" s="35">
        <f t="shared" si="99"/>
        <v>0.5</v>
      </c>
      <c r="DJ302" s="35">
        <f t="shared" si="99"/>
        <v>0.5</v>
      </c>
      <c r="DK302" s="35">
        <f t="shared" si="99"/>
        <v>0.5</v>
      </c>
      <c r="DL302" s="35">
        <f t="shared" si="99"/>
        <v>0.5</v>
      </c>
      <c r="DM302" s="35">
        <f t="shared" si="99"/>
        <v>0.5</v>
      </c>
      <c r="DN302" s="35">
        <f t="shared" si="99"/>
        <v>0.5</v>
      </c>
      <c r="DO302" s="35">
        <f t="shared" si="99"/>
        <v>0.5</v>
      </c>
      <c r="DP302" s="35">
        <f t="shared" si="99"/>
        <v>0.5</v>
      </c>
      <c r="DQ302" s="35">
        <f t="shared" si="99"/>
        <v>0.5</v>
      </c>
      <c r="DR302" s="35">
        <f t="shared" si="99"/>
        <v>0.5</v>
      </c>
      <c r="DS302" s="35">
        <f t="shared" si="99"/>
        <v>0.5</v>
      </c>
      <c r="DT302" s="35">
        <f t="shared" si="99"/>
        <v>0.5</v>
      </c>
      <c r="DU302" s="35">
        <f t="shared" si="99"/>
        <v>0.5</v>
      </c>
      <c r="DV302" s="35">
        <f t="shared" si="99"/>
        <v>0.5</v>
      </c>
      <c r="DW302" s="35">
        <f t="shared" si="99"/>
        <v>0.5</v>
      </c>
      <c r="DX302" s="35">
        <f t="shared" si="99"/>
        <v>0.5</v>
      </c>
      <c r="DY302" s="35">
        <f t="shared" si="99"/>
        <v>0.5</v>
      </c>
      <c r="DZ302" s="35">
        <f t="shared" si="99"/>
        <v>0.5</v>
      </c>
      <c r="EA302" s="35">
        <f t="shared" si="99"/>
        <v>0.5</v>
      </c>
      <c r="EB302" s="35">
        <f t="shared" si="99"/>
        <v>0.5</v>
      </c>
      <c r="EC302" s="35">
        <f t="shared" si="99"/>
        <v>0.5</v>
      </c>
      <c r="ED302" s="35">
        <f t="shared" si="99"/>
        <v>0.5</v>
      </c>
      <c r="EE302" s="35">
        <f t="shared" si="99"/>
        <v>0.5</v>
      </c>
      <c r="EF302" s="35">
        <f t="shared" si="99"/>
        <v>0.5</v>
      </c>
      <c r="EG302" s="35">
        <f t="shared" si="99"/>
        <v>0.5</v>
      </c>
      <c r="EH302" s="35">
        <f t="shared" si="99"/>
        <v>0.5</v>
      </c>
      <c r="EI302" s="35">
        <f t="shared" si="99"/>
        <v>0.5</v>
      </c>
      <c r="EJ302" s="35">
        <f t="shared" si="99"/>
        <v>0.5</v>
      </c>
      <c r="EK302" s="35">
        <f t="shared" si="99"/>
        <v>0.5</v>
      </c>
      <c r="EL302" s="35">
        <f t="shared" si="99"/>
        <v>0.5</v>
      </c>
      <c r="EM302" s="35">
        <f t="shared" si="99"/>
        <v>0.5</v>
      </c>
      <c r="EN302" s="35">
        <f t="shared" si="99"/>
        <v>0.5</v>
      </c>
      <c r="EO302" s="35">
        <f t="shared" si="99"/>
        <v>0.5</v>
      </c>
      <c r="EP302" s="35">
        <f t="shared" si="99"/>
        <v>0.5</v>
      </c>
      <c r="EQ302" s="35">
        <f t="shared" si="99"/>
        <v>0.5</v>
      </c>
      <c r="ER302" s="35">
        <f t="shared" si="99"/>
        <v>0.5</v>
      </c>
      <c r="ES302" s="35">
        <f t="shared" si="99"/>
        <v>0.5</v>
      </c>
      <c r="ET302" s="35">
        <f t="shared" si="99"/>
        <v>0.5</v>
      </c>
      <c r="EU302" s="35">
        <f t="shared" si="99"/>
        <v>0.5</v>
      </c>
      <c r="EV302" s="35">
        <f t="shared" si="99"/>
        <v>0.5</v>
      </c>
      <c r="EW302" s="35">
        <f t="shared" si="99"/>
        <v>0.5</v>
      </c>
      <c r="EX302" s="35">
        <f t="shared" si="99"/>
        <v>0.5</v>
      </c>
      <c r="EY302" s="35">
        <f t="shared" si="99"/>
        <v>0.5</v>
      </c>
      <c r="EZ302" s="35">
        <f t="shared" si="99"/>
        <v>0.5</v>
      </c>
      <c r="FA302" s="35">
        <f t="shared" si="99"/>
        <v>0.5</v>
      </c>
      <c r="FB302" s="35">
        <f t="shared" si="99"/>
        <v>0.5</v>
      </c>
      <c r="FC302" s="35">
        <f t="shared" si="99"/>
        <v>0.5</v>
      </c>
      <c r="FD302" s="35">
        <f t="shared" si="99"/>
        <v>0.5</v>
      </c>
      <c r="FE302" s="35">
        <f t="shared" si="99"/>
        <v>0.5</v>
      </c>
      <c r="FF302" s="35">
        <f t="shared" si="99"/>
        <v>0.5</v>
      </c>
      <c r="FG302" s="35">
        <f t="shared" si="99"/>
        <v>0.5</v>
      </c>
      <c r="FH302" s="35">
        <f t="shared" si="99"/>
        <v>0.5</v>
      </c>
      <c r="FI302" s="35">
        <f t="shared" si="99"/>
        <v>0.5</v>
      </c>
      <c r="FJ302" s="35">
        <f t="shared" si="99"/>
        <v>0.5</v>
      </c>
      <c r="FK302" s="35">
        <f t="shared" si="99"/>
        <v>0.5</v>
      </c>
      <c r="FL302" s="35">
        <f t="shared" si="99"/>
        <v>0.5</v>
      </c>
      <c r="FM302" s="35">
        <f t="shared" si="99"/>
        <v>0.5</v>
      </c>
      <c r="FN302" s="35">
        <f t="shared" si="99"/>
        <v>0.5</v>
      </c>
      <c r="FO302" s="35">
        <f t="shared" si="99"/>
        <v>0.5</v>
      </c>
      <c r="FP302" s="35">
        <f t="shared" si="99"/>
        <v>0.5</v>
      </c>
      <c r="FQ302" s="35">
        <f t="shared" si="99"/>
        <v>0.5</v>
      </c>
      <c r="FR302" s="35">
        <f t="shared" si="99"/>
        <v>0.5</v>
      </c>
      <c r="FS302" s="35">
        <f t="shared" si="99"/>
        <v>0.5</v>
      </c>
      <c r="FT302" s="35">
        <f t="shared" si="99"/>
        <v>0.5</v>
      </c>
      <c r="FU302" s="35">
        <f t="shared" si="99"/>
        <v>0.5</v>
      </c>
      <c r="FV302" s="35">
        <f t="shared" si="99"/>
        <v>0.5</v>
      </c>
      <c r="FW302" s="35">
        <f t="shared" si="99"/>
        <v>0.5</v>
      </c>
    </row>
    <row r="303">
      <c r="R303" s="38"/>
      <c r="S303" s="11"/>
      <c r="X303" s="72"/>
      <c r="Y303" s="72"/>
      <c r="Z303" s="72"/>
      <c r="AM303" s="74"/>
      <c r="AN303" s="74"/>
      <c r="AO303" s="74"/>
      <c r="AP303" s="74"/>
      <c r="AQ303" s="74"/>
      <c r="AR303" s="74"/>
      <c r="AS303" s="10"/>
      <c r="AT303" s="10"/>
      <c r="AU303" s="10" t="s">
        <v>55</v>
      </c>
      <c r="AV303" s="35">
        <v>1.0</v>
      </c>
      <c r="AW303" s="35">
        <v>0.9</v>
      </c>
      <c r="AX303" s="35">
        <v>0.8</v>
      </c>
      <c r="AY303" s="35">
        <v>0.7</v>
      </c>
      <c r="AZ303" s="35">
        <v>0.6</v>
      </c>
      <c r="BA303" s="35">
        <v>0.5</v>
      </c>
      <c r="BB303" s="35">
        <v>0.4</v>
      </c>
      <c r="BC303" s="35">
        <v>0.3</v>
      </c>
      <c r="BD303" s="35">
        <v>0.2</v>
      </c>
      <c r="BE303" s="35">
        <v>0.1</v>
      </c>
      <c r="BF303" s="35">
        <v>0.0</v>
      </c>
      <c r="BG303" s="35">
        <f t="shared" ref="BG303:FW303" si="100">round(1/(1+exp(-1*($G299+$H299*BG297+$I299*BG298))),1)</f>
        <v>0.5</v>
      </c>
      <c r="BH303" s="35">
        <f t="shared" si="100"/>
        <v>0.5</v>
      </c>
      <c r="BI303" s="35">
        <f t="shared" si="100"/>
        <v>0.5</v>
      </c>
      <c r="BJ303" s="35">
        <f t="shared" si="100"/>
        <v>0.5</v>
      </c>
      <c r="BK303" s="35">
        <f t="shared" si="100"/>
        <v>0.5</v>
      </c>
      <c r="BL303" s="35">
        <f t="shared" si="100"/>
        <v>0.5</v>
      </c>
      <c r="BM303" s="35">
        <f t="shared" si="100"/>
        <v>0.5</v>
      </c>
      <c r="BN303" s="35">
        <f t="shared" si="100"/>
        <v>0.5</v>
      </c>
      <c r="BO303" s="35">
        <f t="shared" si="100"/>
        <v>0.5</v>
      </c>
      <c r="BP303" s="35">
        <f t="shared" si="100"/>
        <v>0.5</v>
      </c>
      <c r="BQ303" s="35">
        <f t="shared" si="100"/>
        <v>0.5</v>
      </c>
      <c r="BR303" s="35">
        <f t="shared" si="100"/>
        <v>0.5</v>
      </c>
      <c r="BS303" s="35">
        <f t="shared" si="100"/>
        <v>0.5</v>
      </c>
      <c r="BT303" s="35">
        <f t="shared" si="100"/>
        <v>0.5</v>
      </c>
      <c r="BU303" s="35">
        <f t="shared" si="100"/>
        <v>0.5</v>
      </c>
      <c r="BV303" s="35">
        <f t="shared" si="100"/>
        <v>0.5</v>
      </c>
      <c r="BW303" s="35">
        <f t="shared" si="100"/>
        <v>0.5</v>
      </c>
      <c r="BX303" s="35">
        <f t="shared" si="100"/>
        <v>0.5</v>
      </c>
      <c r="BY303" s="35">
        <f t="shared" si="100"/>
        <v>0.5</v>
      </c>
      <c r="BZ303" s="35">
        <f t="shared" si="100"/>
        <v>0.5</v>
      </c>
      <c r="CA303" s="35">
        <f t="shared" si="100"/>
        <v>0.5</v>
      </c>
      <c r="CB303" s="35">
        <f t="shared" si="100"/>
        <v>0.5</v>
      </c>
      <c r="CC303" s="35">
        <f t="shared" si="100"/>
        <v>0.5</v>
      </c>
      <c r="CD303" s="35">
        <f t="shared" si="100"/>
        <v>0.5</v>
      </c>
      <c r="CE303" s="35">
        <f t="shared" si="100"/>
        <v>0.5</v>
      </c>
      <c r="CF303" s="35">
        <f t="shared" si="100"/>
        <v>0.5</v>
      </c>
      <c r="CG303" s="35">
        <f t="shared" si="100"/>
        <v>0.5</v>
      </c>
      <c r="CH303" s="35">
        <f t="shared" si="100"/>
        <v>0.5</v>
      </c>
      <c r="CI303" s="35">
        <f t="shared" si="100"/>
        <v>0.5</v>
      </c>
      <c r="CJ303" s="35">
        <f t="shared" si="100"/>
        <v>0.5</v>
      </c>
      <c r="CK303" s="35">
        <f t="shared" si="100"/>
        <v>0.5</v>
      </c>
      <c r="CL303" s="35">
        <f t="shared" si="100"/>
        <v>0.5</v>
      </c>
      <c r="CM303" s="35">
        <f t="shared" si="100"/>
        <v>0.5</v>
      </c>
      <c r="CN303" s="35">
        <f t="shared" si="100"/>
        <v>0.5</v>
      </c>
      <c r="CO303" s="35">
        <f t="shared" si="100"/>
        <v>0.5</v>
      </c>
      <c r="CP303" s="35">
        <f t="shared" si="100"/>
        <v>0.5</v>
      </c>
      <c r="CQ303" s="35">
        <f t="shared" si="100"/>
        <v>0.5</v>
      </c>
      <c r="CR303" s="35">
        <f t="shared" si="100"/>
        <v>0.5</v>
      </c>
      <c r="CS303" s="35">
        <f t="shared" si="100"/>
        <v>0.5</v>
      </c>
      <c r="CT303" s="35">
        <f t="shared" si="100"/>
        <v>0.5</v>
      </c>
      <c r="CU303" s="35">
        <f t="shared" si="100"/>
        <v>0.5</v>
      </c>
      <c r="CV303" s="35">
        <f t="shared" si="100"/>
        <v>0.5</v>
      </c>
      <c r="CW303" s="35">
        <f t="shared" si="100"/>
        <v>0.5</v>
      </c>
      <c r="CX303" s="35">
        <f t="shared" si="100"/>
        <v>0.5</v>
      </c>
      <c r="CY303" s="35">
        <f t="shared" si="100"/>
        <v>0.5</v>
      </c>
      <c r="CZ303" s="35">
        <f t="shared" si="100"/>
        <v>0.5</v>
      </c>
      <c r="DA303" s="35">
        <f t="shared" si="100"/>
        <v>0.5</v>
      </c>
      <c r="DB303" s="35">
        <f t="shared" si="100"/>
        <v>0.5</v>
      </c>
      <c r="DC303" s="35">
        <f t="shared" si="100"/>
        <v>0.5</v>
      </c>
      <c r="DD303" s="35">
        <f t="shared" si="100"/>
        <v>0.5</v>
      </c>
      <c r="DE303" s="35">
        <f t="shared" si="100"/>
        <v>0.5</v>
      </c>
      <c r="DF303" s="35">
        <f t="shared" si="100"/>
        <v>0.5</v>
      </c>
      <c r="DG303" s="35">
        <f t="shared" si="100"/>
        <v>0.5</v>
      </c>
      <c r="DH303" s="35">
        <f t="shared" si="100"/>
        <v>0.5</v>
      </c>
      <c r="DI303" s="35">
        <f t="shared" si="100"/>
        <v>0.5</v>
      </c>
      <c r="DJ303" s="35">
        <f t="shared" si="100"/>
        <v>0.5</v>
      </c>
      <c r="DK303" s="35">
        <f t="shared" si="100"/>
        <v>0.5</v>
      </c>
      <c r="DL303" s="35">
        <f t="shared" si="100"/>
        <v>0.5</v>
      </c>
      <c r="DM303" s="35">
        <f t="shared" si="100"/>
        <v>0.5</v>
      </c>
      <c r="DN303" s="35">
        <f t="shared" si="100"/>
        <v>0.5</v>
      </c>
      <c r="DO303" s="35">
        <f t="shared" si="100"/>
        <v>0.5</v>
      </c>
      <c r="DP303" s="35">
        <f t="shared" si="100"/>
        <v>0.5</v>
      </c>
      <c r="DQ303" s="35">
        <f t="shared" si="100"/>
        <v>0.5</v>
      </c>
      <c r="DR303" s="35">
        <f t="shared" si="100"/>
        <v>0.5</v>
      </c>
      <c r="DS303" s="35">
        <f t="shared" si="100"/>
        <v>0.5</v>
      </c>
      <c r="DT303" s="35">
        <f t="shared" si="100"/>
        <v>0.5</v>
      </c>
      <c r="DU303" s="35">
        <f t="shared" si="100"/>
        <v>0.5</v>
      </c>
      <c r="DV303" s="35">
        <f t="shared" si="100"/>
        <v>0.5</v>
      </c>
      <c r="DW303" s="35">
        <f t="shared" si="100"/>
        <v>0.5</v>
      </c>
      <c r="DX303" s="35">
        <f t="shared" si="100"/>
        <v>0.5</v>
      </c>
      <c r="DY303" s="35">
        <f t="shared" si="100"/>
        <v>0.5</v>
      </c>
      <c r="DZ303" s="35">
        <f t="shared" si="100"/>
        <v>0.5</v>
      </c>
      <c r="EA303" s="35">
        <f t="shared" si="100"/>
        <v>0.5</v>
      </c>
      <c r="EB303" s="35">
        <f t="shared" si="100"/>
        <v>0.5</v>
      </c>
      <c r="EC303" s="35">
        <f t="shared" si="100"/>
        <v>0.5</v>
      </c>
      <c r="ED303" s="35">
        <f t="shared" si="100"/>
        <v>0.5</v>
      </c>
      <c r="EE303" s="35">
        <f t="shared" si="100"/>
        <v>0.5</v>
      </c>
      <c r="EF303" s="35">
        <f t="shared" si="100"/>
        <v>0.5</v>
      </c>
      <c r="EG303" s="35">
        <f t="shared" si="100"/>
        <v>0.5</v>
      </c>
      <c r="EH303" s="35">
        <f t="shared" si="100"/>
        <v>0.5</v>
      </c>
      <c r="EI303" s="35">
        <f t="shared" si="100"/>
        <v>0.5</v>
      </c>
      <c r="EJ303" s="35">
        <f t="shared" si="100"/>
        <v>0.5</v>
      </c>
      <c r="EK303" s="35">
        <f t="shared" si="100"/>
        <v>0.5</v>
      </c>
      <c r="EL303" s="35">
        <f t="shared" si="100"/>
        <v>0.5</v>
      </c>
      <c r="EM303" s="35">
        <f t="shared" si="100"/>
        <v>0.5</v>
      </c>
      <c r="EN303" s="35">
        <f t="shared" si="100"/>
        <v>0.5</v>
      </c>
      <c r="EO303" s="35">
        <f t="shared" si="100"/>
        <v>0.5</v>
      </c>
      <c r="EP303" s="35">
        <f t="shared" si="100"/>
        <v>0.5</v>
      </c>
      <c r="EQ303" s="35">
        <f t="shared" si="100"/>
        <v>0.5</v>
      </c>
      <c r="ER303" s="35">
        <f t="shared" si="100"/>
        <v>0.5</v>
      </c>
      <c r="ES303" s="35">
        <f t="shared" si="100"/>
        <v>0.5</v>
      </c>
      <c r="ET303" s="35">
        <f t="shared" si="100"/>
        <v>0.5</v>
      </c>
      <c r="EU303" s="35">
        <f t="shared" si="100"/>
        <v>0.5</v>
      </c>
      <c r="EV303" s="35">
        <f t="shared" si="100"/>
        <v>0.5</v>
      </c>
      <c r="EW303" s="35">
        <f t="shared" si="100"/>
        <v>0.5</v>
      </c>
      <c r="EX303" s="35">
        <f t="shared" si="100"/>
        <v>0.5</v>
      </c>
      <c r="EY303" s="35">
        <f t="shared" si="100"/>
        <v>0.5</v>
      </c>
      <c r="EZ303" s="35">
        <f t="shared" si="100"/>
        <v>0.5</v>
      </c>
      <c r="FA303" s="35">
        <f t="shared" si="100"/>
        <v>0.5</v>
      </c>
      <c r="FB303" s="35">
        <f t="shared" si="100"/>
        <v>0.5</v>
      </c>
      <c r="FC303" s="35">
        <f t="shared" si="100"/>
        <v>0.5</v>
      </c>
      <c r="FD303" s="35">
        <f t="shared" si="100"/>
        <v>0.5</v>
      </c>
      <c r="FE303" s="35">
        <f t="shared" si="100"/>
        <v>0.5</v>
      </c>
      <c r="FF303" s="35">
        <f t="shared" si="100"/>
        <v>0.5</v>
      </c>
      <c r="FG303" s="35">
        <f t="shared" si="100"/>
        <v>0.5</v>
      </c>
      <c r="FH303" s="35">
        <f t="shared" si="100"/>
        <v>0.5</v>
      </c>
      <c r="FI303" s="35">
        <f t="shared" si="100"/>
        <v>0.5</v>
      </c>
      <c r="FJ303" s="35">
        <f t="shared" si="100"/>
        <v>0.5</v>
      </c>
      <c r="FK303" s="35">
        <f t="shared" si="100"/>
        <v>0.5</v>
      </c>
      <c r="FL303" s="35">
        <f t="shared" si="100"/>
        <v>0.5</v>
      </c>
      <c r="FM303" s="35">
        <f t="shared" si="100"/>
        <v>0.5</v>
      </c>
      <c r="FN303" s="35">
        <f t="shared" si="100"/>
        <v>0.5</v>
      </c>
      <c r="FO303" s="35">
        <f t="shared" si="100"/>
        <v>0.5</v>
      </c>
      <c r="FP303" s="35">
        <f t="shared" si="100"/>
        <v>0.5</v>
      </c>
      <c r="FQ303" s="35">
        <f t="shared" si="100"/>
        <v>0.5</v>
      </c>
      <c r="FR303" s="35">
        <f t="shared" si="100"/>
        <v>0.5</v>
      </c>
      <c r="FS303" s="35">
        <f t="shared" si="100"/>
        <v>0.5</v>
      </c>
      <c r="FT303" s="35">
        <f t="shared" si="100"/>
        <v>0.5</v>
      </c>
      <c r="FU303" s="35">
        <f t="shared" si="100"/>
        <v>0.5</v>
      </c>
      <c r="FV303" s="35">
        <f t="shared" si="100"/>
        <v>0.5</v>
      </c>
      <c r="FW303" s="35">
        <f t="shared" si="100"/>
        <v>0.5</v>
      </c>
    </row>
    <row r="304">
      <c r="AM304" s="10"/>
      <c r="AN304" s="10"/>
      <c r="AO304" s="10"/>
      <c r="AP304" s="10"/>
      <c r="AQ304" s="10"/>
      <c r="AR304" s="10"/>
      <c r="AS304" s="10"/>
      <c r="AT304" s="10"/>
      <c r="AU304" s="10" t="s">
        <v>24</v>
      </c>
      <c r="AV304" s="4">
        <v>10.0</v>
      </c>
      <c r="AW304" s="4">
        <v>10.0</v>
      </c>
      <c r="AX304" s="4">
        <v>10.0</v>
      </c>
      <c r="AY304" s="4">
        <v>10.0</v>
      </c>
      <c r="AZ304" s="4">
        <v>10.0</v>
      </c>
      <c r="BA304" s="4">
        <v>10.0</v>
      </c>
      <c r="BB304" s="4">
        <v>10.0</v>
      </c>
      <c r="BC304" s="4">
        <v>10.0</v>
      </c>
      <c r="BD304" s="4">
        <v>10.0</v>
      </c>
      <c r="BE304" s="4">
        <v>10.0</v>
      </c>
      <c r="BF304" s="4">
        <v>10.0</v>
      </c>
      <c r="BG304" s="4">
        <v>1.0</v>
      </c>
      <c r="BH304" s="4">
        <v>1.0</v>
      </c>
      <c r="BI304" s="4">
        <v>1.0</v>
      </c>
      <c r="BJ304" s="4">
        <v>1.0</v>
      </c>
      <c r="BK304" s="4">
        <v>1.0</v>
      </c>
      <c r="BL304" s="4">
        <v>1.0</v>
      </c>
      <c r="BM304" s="4">
        <v>1.0</v>
      </c>
      <c r="BN304" s="4">
        <v>1.0</v>
      </c>
      <c r="BO304" s="4">
        <v>1.0</v>
      </c>
      <c r="BP304" s="4">
        <v>1.0</v>
      </c>
      <c r="BQ304" s="4">
        <v>1.0</v>
      </c>
      <c r="BR304" s="4">
        <v>1.0</v>
      </c>
      <c r="BS304" s="4">
        <v>1.0</v>
      </c>
      <c r="BT304" s="4">
        <v>1.0</v>
      </c>
      <c r="BU304" s="4">
        <v>1.0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</row>
    <row r="311">
      <c r="L311" s="2"/>
      <c r="M311" s="2"/>
      <c r="N311" s="2"/>
      <c r="P311" s="41"/>
      <c r="Q311" s="42"/>
      <c r="S311" s="49" t="s">
        <v>56</v>
      </c>
      <c r="Z311" s="50"/>
      <c r="AA311" s="2" t="s">
        <v>57</v>
      </c>
      <c r="AR311" s="50"/>
    </row>
    <row r="312">
      <c r="A312" s="23" t="s">
        <v>36</v>
      </c>
      <c r="B312" s="39">
        <f>B297+1</f>
        <v>20</v>
      </c>
      <c r="J312" s="2" t="s">
        <v>7</v>
      </c>
      <c r="L312" s="43" t="s">
        <v>8</v>
      </c>
      <c r="N312" s="43" t="s">
        <v>40</v>
      </c>
      <c r="P312" s="41"/>
      <c r="Q312" s="2" t="s">
        <v>9</v>
      </c>
      <c r="R312" s="2" t="s">
        <v>10</v>
      </c>
      <c r="S312" s="51"/>
      <c r="T312" s="52"/>
      <c r="U312" s="53" t="s">
        <v>58</v>
      </c>
      <c r="X312" s="54" t="s">
        <v>29</v>
      </c>
      <c r="Z312" s="50"/>
      <c r="AA312" s="53" t="s">
        <v>58</v>
      </c>
      <c r="AC312" s="56" t="s">
        <v>29</v>
      </c>
      <c r="AE312" s="52"/>
      <c r="AF312" s="52"/>
      <c r="AG312" s="53" t="s">
        <v>28</v>
      </c>
      <c r="AJ312" s="53" t="s">
        <v>59</v>
      </c>
      <c r="AM312" s="57" t="s">
        <v>29</v>
      </c>
      <c r="AR312" s="50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44" t="s">
        <v>41</v>
      </c>
      <c r="BG312" s="11">
        <f t="shared" ref="BG312:FW312" si="101">1/(1+exp(-1*($A314+$B314*BG314+$C314*BG315)))</f>
        <v>0.5</v>
      </c>
      <c r="BH312" s="11">
        <f t="shared" si="101"/>
        <v>0.5</v>
      </c>
      <c r="BI312" s="11">
        <f t="shared" si="101"/>
        <v>0.5</v>
      </c>
      <c r="BJ312" s="11">
        <f t="shared" si="101"/>
        <v>0.5</v>
      </c>
      <c r="BK312" s="11">
        <f t="shared" si="101"/>
        <v>0.5</v>
      </c>
      <c r="BL312" s="11">
        <f t="shared" si="101"/>
        <v>0.5</v>
      </c>
      <c r="BM312" s="11">
        <f t="shared" si="101"/>
        <v>0.5</v>
      </c>
      <c r="BN312" s="11">
        <f t="shared" si="101"/>
        <v>0.5</v>
      </c>
      <c r="BO312" s="11">
        <f t="shared" si="101"/>
        <v>0.5</v>
      </c>
      <c r="BP312" s="11">
        <f t="shared" si="101"/>
        <v>0.5</v>
      </c>
      <c r="BQ312" s="11">
        <f t="shared" si="101"/>
        <v>0.5</v>
      </c>
      <c r="BR312" s="11">
        <f t="shared" si="101"/>
        <v>0.5</v>
      </c>
      <c r="BS312" s="11">
        <f t="shared" si="101"/>
        <v>0.5</v>
      </c>
      <c r="BT312" s="11">
        <f t="shared" si="101"/>
        <v>0.5</v>
      </c>
      <c r="BU312" s="11">
        <f t="shared" si="101"/>
        <v>0.5</v>
      </c>
      <c r="BV312" s="11">
        <f t="shared" si="101"/>
        <v>0.5</v>
      </c>
      <c r="BW312" s="11">
        <f t="shared" si="101"/>
        <v>0.5</v>
      </c>
      <c r="BX312" s="11">
        <f t="shared" si="101"/>
        <v>0.5</v>
      </c>
      <c r="BY312" s="11">
        <f t="shared" si="101"/>
        <v>0.5</v>
      </c>
      <c r="BZ312" s="11">
        <f t="shared" si="101"/>
        <v>0.5</v>
      </c>
      <c r="CA312" s="11">
        <f t="shared" si="101"/>
        <v>0.5</v>
      </c>
      <c r="CB312" s="11">
        <f t="shared" si="101"/>
        <v>0.5</v>
      </c>
      <c r="CC312" s="11">
        <f t="shared" si="101"/>
        <v>0.5</v>
      </c>
      <c r="CD312" s="11">
        <f t="shared" si="101"/>
        <v>0.5</v>
      </c>
      <c r="CE312" s="11">
        <f t="shared" si="101"/>
        <v>0.5</v>
      </c>
      <c r="CF312" s="11">
        <f t="shared" si="101"/>
        <v>0.5</v>
      </c>
      <c r="CG312" s="11">
        <f t="shared" si="101"/>
        <v>0.5</v>
      </c>
      <c r="CH312" s="11">
        <f t="shared" si="101"/>
        <v>0.5</v>
      </c>
      <c r="CI312" s="11">
        <f t="shared" si="101"/>
        <v>0.5</v>
      </c>
      <c r="CJ312" s="11">
        <f t="shared" si="101"/>
        <v>0.5</v>
      </c>
      <c r="CK312" s="11">
        <f t="shared" si="101"/>
        <v>0.5</v>
      </c>
      <c r="CL312" s="11">
        <f t="shared" si="101"/>
        <v>0.5</v>
      </c>
      <c r="CM312" s="11">
        <f t="shared" si="101"/>
        <v>0.5</v>
      </c>
      <c r="CN312" s="11">
        <f t="shared" si="101"/>
        <v>0.5</v>
      </c>
      <c r="CO312" s="11">
        <f t="shared" si="101"/>
        <v>0.5</v>
      </c>
      <c r="CP312" s="11">
        <f t="shared" si="101"/>
        <v>0.5</v>
      </c>
      <c r="CQ312" s="11">
        <f t="shared" si="101"/>
        <v>0.5</v>
      </c>
      <c r="CR312" s="11">
        <f t="shared" si="101"/>
        <v>0.5</v>
      </c>
      <c r="CS312" s="11">
        <f t="shared" si="101"/>
        <v>0.5</v>
      </c>
      <c r="CT312" s="11">
        <f t="shared" si="101"/>
        <v>0.5</v>
      </c>
      <c r="CU312" s="11">
        <f t="shared" si="101"/>
        <v>0.5</v>
      </c>
      <c r="CV312" s="11">
        <f t="shared" si="101"/>
        <v>0.5</v>
      </c>
      <c r="CW312" s="11">
        <f t="shared" si="101"/>
        <v>0.5</v>
      </c>
      <c r="CX312" s="11">
        <f t="shared" si="101"/>
        <v>0.5</v>
      </c>
      <c r="CY312" s="11">
        <f t="shared" si="101"/>
        <v>0.5</v>
      </c>
      <c r="CZ312" s="11">
        <f t="shared" si="101"/>
        <v>0.5</v>
      </c>
      <c r="DA312" s="11">
        <f t="shared" si="101"/>
        <v>0.5</v>
      </c>
      <c r="DB312" s="11">
        <f t="shared" si="101"/>
        <v>0.5</v>
      </c>
      <c r="DC312" s="11">
        <f t="shared" si="101"/>
        <v>0.5</v>
      </c>
      <c r="DD312" s="11">
        <f t="shared" si="101"/>
        <v>0.5</v>
      </c>
      <c r="DE312" s="11">
        <f t="shared" si="101"/>
        <v>0.5</v>
      </c>
      <c r="DF312" s="11">
        <f t="shared" si="101"/>
        <v>0.5</v>
      </c>
      <c r="DG312" s="11">
        <f t="shared" si="101"/>
        <v>0.5</v>
      </c>
      <c r="DH312" s="11">
        <f t="shared" si="101"/>
        <v>0.5</v>
      </c>
      <c r="DI312" s="11">
        <f t="shared" si="101"/>
        <v>0.5</v>
      </c>
      <c r="DJ312" s="11">
        <f t="shared" si="101"/>
        <v>0.5</v>
      </c>
      <c r="DK312" s="11">
        <f t="shared" si="101"/>
        <v>0.5</v>
      </c>
      <c r="DL312" s="11">
        <f t="shared" si="101"/>
        <v>0.5</v>
      </c>
      <c r="DM312" s="11">
        <f t="shared" si="101"/>
        <v>0.5</v>
      </c>
      <c r="DN312" s="11">
        <f t="shared" si="101"/>
        <v>0.5</v>
      </c>
      <c r="DO312" s="11">
        <f t="shared" si="101"/>
        <v>0.5</v>
      </c>
      <c r="DP312" s="11">
        <f t="shared" si="101"/>
        <v>0.5</v>
      </c>
      <c r="DQ312" s="11">
        <f t="shared" si="101"/>
        <v>0.5</v>
      </c>
      <c r="DR312" s="11">
        <f t="shared" si="101"/>
        <v>0.5</v>
      </c>
      <c r="DS312" s="11">
        <f t="shared" si="101"/>
        <v>0.5</v>
      </c>
      <c r="DT312" s="11">
        <f t="shared" si="101"/>
        <v>0.5</v>
      </c>
      <c r="DU312" s="11">
        <f t="shared" si="101"/>
        <v>0.5</v>
      </c>
      <c r="DV312" s="11">
        <f t="shared" si="101"/>
        <v>0.5</v>
      </c>
      <c r="DW312" s="11">
        <f t="shared" si="101"/>
        <v>0.5</v>
      </c>
      <c r="DX312" s="11">
        <f t="shared" si="101"/>
        <v>0.5</v>
      </c>
      <c r="DY312" s="11">
        <f t="shared" si="101"/>
        <v>0.5</v>
      </c>
      <c r="DZ312" s="11">
        <f t="shared" si="101"/>
        <v>0.5</v>
      </c>
      <c r="EA312" s="11">
        <f t="shared" si="101"/>
        <v>0.5</v>
      </c>
      <c r="EB312" s="11">
        <f t="shared" si="101"/>
        <v>0.5</v>
      </c>
      <c r="EC312" s="11">
        <f t="shared" si="101"/>
        <v>0.5</v>
      </c>
      <c r="ED312" s="11">
        <f t="shared" si="101"/>
        <v>0.5</v>
      </c>
      <c r="EE312" s="11">
        <f t="shared" si="101"/>
        <v>0.5</v>
      </c>
      <c r="EF312" s="11">
        <f t="shared" si="101"/>
        <v>0.5</v>
      </c>
      <c r="EG312" s="11">
        <f t="shared" si="101"/>
        <v>0.5</v>
      </c>
      <c r="EH312" s="11">
        <f t="shared" si="101"/>
        <v>0.5</v>
      </c>
      <c r="EI312" s="11">
        <f t="shared" si="101"/>
        <v>0.5</v>
      </c>
      <c r="EJ312" s="11">
        <f t="shared" si="101"/>
        <v>0.5</v>
      </c>
      <c r="EK312" s="11">
        <f t="shared" si="101"/>
        <v>0.5</v>
      </c>
      <c r="EL312" s="11">
        <f t="shared" si="101"/>
        <v>0.5</v>
      </c>
      <c r="EM312" s="11">
        <f t="shared" si="101"/>
        <v>0.5</v>
      </c>
      <c r="EN312" s="11">
        <f t="shared" si="101"/>
        <v>0.5</v>
      </c>
      <c r="EO312" s="11">
        <f t="shared" si="101"/>
        <v>0.5</v>
      </c>
      <c r="EP312" s="11">
        <f t="shared" si="101"/>
        <v>0.5</v>
      </c>
      <c r="EQ312" s="11">
        <f t="shared" si="101"/>
        <v>0.5</v>
      </c>
      <c r="ER312" s="11">
        <f t="shared" si="101"/>
        <v>0.5</v>
      </c>
      <c r="ES312" s="11">
        <f t="shared" si="101"/>
        <v>0.5</v>
      </c>
      <c r="ET312" s="11">
        <f t="shared" si="101"/>
        <v>0.5</v>
      </c>
      <c r="EU312" s="11">
        <f t="shared" si="101"/>
        <v>0.5</v>
      </c>
      <c r="EV312" s="11">
        <f t="shared" si="101"/>
        <v>0.5</v>
      </c>
      <c r="EW312" s="11">
        <f t="shared" si="101"/>
        <v>0.5</v>
      </c>
      <c r="EX312" s="11">
        <f t="shared" si="101"/>
        <v>0.5</v>
      </c>
      <c r="EY312" s="11">
        <f t="shared" si="101"/>
        <v>0.5</v>
      </c>
      <c r="EZ312" s="11">
        <f t="shared" si="101"/>
        <v>0.5</v>
      </c>
      <c r="FA312" s="11">
        <f t="shared" si="101"/>
        <v>0.5</v>
      </c>
      <c r="FB312" s="11">
        <f t="shared" si="101"/>
        <v>0.5</v>
      </c>
      <c r="FC312" s="11">
        <f t="shared" si="101"/>
        <v>0.5</v>
      </c>
      <c r="FD312" s="11">
        <f t="shared" si="101"/>
        <v>0.5</v>
      </c>
      <c r="FE312" s="11">
        <f t="shared" si="101"/>
        <v>0.5</v>
      </c>
      <c r="FF312" s="11">
        <f t="shared" si="101"/>
        <v>0.5</v>
      </c>
      <c r="FG312" s="11">
        <f t="shared" si="101"/>
        <v>0.5</v>
      </c>
      <c r="FH312" s="11">
        <f t="shared" si="101"/>
        <v>0.5</v>
      </c>
      <c r="FI312" s="11">
        <f t="shared" si="101"/>
        <v>0.5</v>
      </c>
      <c r="FJ312" s="11">
        <f t="shared" si="101"/>
        <v>0.5</v>
      </c>
      <c r="FK312" s="11">
        <f t="shared" si="101"/>
        <v>0.5</v>
      </c>
      <c r="FL312" s="11">
        <f t="shared" si="101"/>
        <v>0.5</v>
      </c>
      <c r="FM312" s="11">
        <f t="shared" si="101"/>
        <v>0.5</v>
      </c>
      <c r="FN312" s="11">
        <f t="shared" si="101"/>
        <v>0.5</v>
      </c>
      <c r="FO312" s="11">
        <f t="shared" si="101"/>
        <v>0.5</v>
      </c>
      <c r="FP312" s="11">
        <f t="shared" si="101"/>
        <v>0.5</v>
      </c>
      <c r="FQ312" s="11">
        <f t="shared" si="101"/>
        <v>0.5</v>
      </c>
      <c r="FR312" s="11">
        <f t="shared" si="101"/>
        <v>0.5</v>
      </c>
      <c r="FS312" s="11">
        <f t="shared" si="101"/>
        <v>0.5</v>
      </c>
      <c r="FT312" s="11">
        <f t="shared" si="101"/>
        <v>0.5</v>
      </c>
      <c r="FU312" s="11">
        <f t="shared" si="101"/>
        <v>0.5</v>
      </c>
      <c r="FV312" s="11">
        <f t="shared" si="101"/>
        <v>0.5</v>
      </c>
      <c r="FW312" s="11">
        <f t="shared" si="101"/>
        <v>0.5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15</v>
      </c>
      <c r="K313" s="7" t="s">
        <v>16</v>
      </c>
      <c r="L313" s="7" t="s">
        <v>17</v>
      </c>
      <c r="M313" s="7" t="s">
        <v>49</v>
      </c>
      <c r="N313" s="7" t="s">
        <v>18</v>
      </c>
      <c r="O313" s="7" t="s">
        <v>50</v>
      </c>
      <c r="P313" s="45" t="s">
        <v>51</v>
      </c>
      <c r="Q313" s="45" t="s">
        <v>52</v>
      </c>
      <c r="R313" s="45" t="s">
        <v>19</v>
      </c>
      <c r="S313" s="58" t="s">
        <v>60</v>
      </c>
      <c r="T313" s="7" t="s">
        <v>61</v>
      </c>
      <c r="U313" s="7" t="s">
        <v>62</v>
      </c>
      <c r="V313" s="7" t="s">
        <v>63</v>
      </c>
      <c r="W313" s="7" t="s">
        <v>64</v>
      </c>
      <c r="X313" s="59" t="s">
        <v>62</v>
      </c>
      <c r="Y313" s="45" t="s">
        <v>63</v>
      </c>
      <c r="Z313" s="60" t="s">
        <v>64</v>
      </c>
      <c r="AA313" s="7" t="s">
        <v>65</v>
      </c>
      <c r="AB313" s="7" t="s">
        <v>66</v>
      </c>
      <c r="AC313" s="7" t="s">
        <v>65</v>
      </c>
      <c r="AD313" s="7" t="s">
        <v>66</v>
      </c>
      <c r="AE313" s="7" t="s">
        <v>31</v>
      </c>
      <c r="AF313" s="7" t="s">
        <v>67</v>
      </c>
      <c r="AG313" s="7" t="s">
        <v>68</v>
      </c>
      <c r="AH313" s="7" t="s">
        <v>33</v>
      </c>
      <c r="AI313" s="7" t="s">
        <v>34</v>
      </c>
      <c r="AJ313" s="7" t="s">
        <v>69</v>
      </c>
      <c r="AK313" s="7" t="s">
        <v>70</v>
      </c>
      <c r="AL313" s="7" t="s">
        <v>71</v>
      </c>
      <c r="AM313" s="61" t="s">
        <v>68</v>
      </c>
      <c r="AN313" s="7" t="s">
        <v>33</v>
      </c>
      <c r="AO313" s="7" t="s">
        <v>34</v>
      </c>
      <c r="AP313" s="7" t="s">
        <v>69</v>
      </c>
      <c r="AQ313" s="7" t="s">
        <v>70</v>
      </c>
      <c r="AR313" s="62" t="s">
        <v>71</v>
      </c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G313" s="11">
        <f t="shared" ref="BG313:FW313" si="102">1/(1+exp(-1*($D314+$E314*BG314+$F314*BG315)))</f>
        <v>0.5</v>
      </c>
      <c r="BH313" s="11">
        <f t="shared" si="102"/>
        <v>0.5</v>
      </c>
      <c r="BI313" s="11">
        <f t="shared" si="102"/>
        <v>0.5</v>
      </c>
      <c r="BJ313" s="11">
        <f t="shared" si="102"/>
        <v>0.5</v>
      </c>
      <c r="BK313" s="11">
        <f t="shared" si="102"/>
        <v>0.5</v>
      </c>
      <c r="BL313" s="11">
        <f t="shared" si="102"/>
        <v>0.5</v>
      </c>
      <c r="BM313" s="11">
        <f t="shared" si="102"/>
        <v>0.5</v>
      </c>
      <c r="BN313" s="11">
        <f t="shared" si="102"/>
        <v>0.5</v>
      </c>
      <c r="BO313" s="11">
        <f t="shared" si="102"/>
        <v>0.5</v>
      </c>
      <c r="BP313" s="11">
        <f t="shared" si="102"/>
        <v>0.5</v>
      </c>
      <c r="BQ313" s="11">
        <f t="shared" si="102"/>
        <v>0.5</v>
      </c>
      <c r="BR313" s="11">
        <f t="shared" si="102"/>
        <v>0.5</v>
      </c>
      <c r="BS313" s="11">
        <f t="shared" si="102"/>
        <v>0.5</v>
      </c>
      <c r="BT313" s="11">
        <f t="shared" si="102"/>
        <v>0.5</v>
      </c>
      <c r="BU313" s="11">
        <f t="shared" si="102"/>
        <v>0.5</v>
      </c>
      <c r="BV313" s="11">
        <f t="shared" si="102"/>
        <v>0.5</v>
      </c>
      <c r="BW313" s="11">
        <f t="shared" si="102"/>
        <v>0.5</v>
      </c>
      <c r="BX313" s="11">
        <f t="shared" si="102"/>
        <v>0.5</v>
      </c>
      <c r="BY313" s="11">
        <f t="shared" si="102"/>
        <v>0.5</v>
      </c>
      <c r="BZ313" s="11">
        <f t="shared" si="102"/>
        <v>0.5</v>
      </c>
      <c r="CA313" s="11">
        <f t="shared" si="102"/>
        <v>0.5</v>
      </c>
      <c r="CB313" s="11">
        <f t="shared" si="102"/>
        <v>0.5</v>
      </c>
      <c r="CC313" s="11">
        <f t="shared" si="102"/>
        <v>0.5</v>
      </c>
      <c r="CD313" s="11">
        <f t="shared" si="102"/>
        <v>0.5</v>
      </c>
      <c r="CE313" s="11">
        <f t="shared" si="102"/>
        <v>0.5</v>
      </c>
      <c r="CF313" s="11">
        <f t="shared" si="102"/>
        <v>0.5</v>
      </c>
      <c r="CG313" s="11">
        <f t="shared" si="102"/>
        <v>0.5</v>
      </c>
      <c r="CH313" s="11">
        <f t="shared" si="102"/>
        <v>0.5</v>
      </c>
      <c r="CI313" s="11">
        <f t="shared" si="102"/>
        <v>0.5</v>
      </c>
      <c r="CJ313" s="11">
        <f t="shared" si="102"/>
        <v>0.5</v>
      </c>
      <c r="CK313" s="11">
        <f t="shared" si="102"/>
        <v>0.5</v>
      </c>
      <c r="CL313" s="11">
        <f t="shared" si="102"/>
        <v>0.5</v>
      </c>
      <c r="CM313" s="11">
        <f t="shared" si="102"/>
        <v>0.5</v>
      </c>
      <c r="CN313" s="11">
        <f t="shared" si="102"/>
        <v>0.5</v>
      </c>
      <c r="CO313" s="11">
        <f t="shared" si="102"/>
        <v>0.5</v>
      </c>
      <c r="CP313" s="11">
        <f t="shared" si="102"/>
        <v>0.5</v>
      </c>
      <c r="CQ313" s="11">
        <f t="shared" si="102"/>
        <v>0.5</v>
      </c>
      <c r="CR313" s="11">
        <f t="shared" si="102"/>
        <v>0.5</v>
      </c>
      <c r="CS313" s="11">
        <f t="shared" si="102"/>
        <v>0.5</v>
      </c>
      <c r="CT313" s="11">
        <f t="shared" si="102"/>
        <v>0.5</v>
      </c>
      <c r="CU313" s="11">
        <f t="shared" si="102"/>
        <v>0.5</v>
      </c>
      <c r="CV313" s="11">
        <f t="shared" si="102"/>
        <v>0.5</v>
      </c>
      <c r="CW313" s="11">
        <f t="shared" si="102"/>
        <v>0.5</v>
      </c>
      <c r="CX313" s="11">
        <f t="shared" si="102"/>
        <v>0.5</v>
      </c>
      <c r="CY313" s="11">
        <f t="shared" si="102"/>
        <v>0.5</v>
      </c>
      <c r="CZ313" s="11">
        <f t="shared" si="102"/>
        <v>0.5</v>
      </c>
      <c r="DA313" s="11">
        <f t="shared" si="102"/>
        <v>0.5</v>
      </c>
      <c r="DB313" s="11">
        <f t="shared" si="102"/>
        <v>0.5</v>
      </c>
      <c r="DC313" s="11">
        <f t="shared" si="102"/>
        <v>0.5</v>
      </c>
      <c r="DD313" s="11">
        <f t="shared" si="102"/>
        <v>0.5</v>
      </c>
      <c r="DE313" s="11">
        <f t="shared" si="102"/>
        <v>0.5</v>
      </c>
      <c r="DF313" s="11">
        <f t="shared" si="102"/>
        <v>0.5</v>
      </c>
      <c r="DG313" s="11">
        <f t="shared" si="102"/>
        <v>0.5</v>
      </c>
      <c r="DH313" s="11">
        <f t="shared" si="102"/>
        <v>0.5</v>
      </c>
      <c r="DI313" s="11">
        <f t="shared" si="102"/>
        <v>0.5</v>
      </c>
      <c r="DJ313" s="11">
        <f t="shared" si="102"/>
        <v>0.5</v>
      </c>
      <c r="DK313" s="11">
        <f t="shared" si="102"/>
        <v>0.5</v>
      </c>
      <c r="DL313" s="11">
        <f t="shared" si="102"/>
        <v>0.5</v>
      </c>
      <c r="DM313" s="11">
        <f t="shared" si="102"/>
        <v>0.5</v>
      </c>
      <c r="DN313" s="11">
        <f t="shared" si="102"/>
        <v>0.5</v>
      </c>
      <c r="DO313" s="11">
        <f t="shared" si="102"/>
        <v>0.5</v>
      </c>
      <c r="DP313" s="11">
        <f t="shared" si="102"/>
        <v>0.5</v>
      </c>
      <c r="DQ313" s="11">
        <f t="shared" si="102"/>
        <v>0.5</v>
      </c>
      <c r="DR313" s="11">
        <f t="shared" si="102"/>
        <v>0.5</v>
      </c>
      <c r="DS313" s="11">
        <f t="shared" si="102"/>
        <v>0.5</v>
      </c>
      <c r="DT313" s="11">
        <f t="shared" si="102"/>
        <v>0.5</v>
      </c>
      <c r="DU313" s="11">
        <f t="shared" si="102"/>
        <v>0.5</v>
      </c>
      <c r="DV313" s="11">
        <f t="shared" si="102"/>
        <v>0.5</v>
      </c>
      <c r="DW313" s="11">
        <f t="shared" si="102"/>
        <v>0.5</v>
      </c>
      <c r="DX313" s="11">
        <f t="shared" si="102"/>
        <v>0.5</v>
      </c>
      <c r="DY313" s="11">
        <f t="shared" si="102"/>
        <v>0.5</v>
      </c>
      <c r="DZ313" s="11">
        <f t="shared" si="102"/>
        <v>0.5</v>
      </c>
      <c r="EA313" s="11">
        <f t="shared" si="102"/>
        <v>0.5</v>
      </c>
      <c r="EB313" s="11">
        <f t="shared" si="102"/>
        <v>0.5</v>
      </c>
      <c r="EC313" s="11">
        <f t="shared" si="102"/>
        <v>0.5</v>
      </c>
      <c r="ED313" s="11">
        <f t="shared" si="102"/>
        <v>0.5</v>
      </c>
      <c r="EE313" s="11">
        <f t="shared" si="102"/>
        <v>0.5</v>
      </c>
      <c r="EF313" s="11">
        <f t="shared" si="102"/>
        <v>0.5</v>
      </c>
      <c r="EG313" s="11">
        <f t="shared" si="102"/>
        <v>0.5</v>
      </c>
      <c r="EH313" s="11">
        <f t="shared" si="102"/>
        <v>0.5</v>
      </c>
      <c r="EI313" s="11">
        <f t="shared" si="102"/>
        <v>0.5</v>
      </c>
      <c r="EJ313" s="11">
        <f t="shared" si="102"/>
        <v>0.5</v>
      </c>
      <c r="EK313" s="11">
        <f t="shared" si="102"/>
        <v>0.5</v>
      </c>
      <c r="EL313" s="11">
        <f t="shared" si="102"/>
        <v>0.5</v>
      </c>
      <c r="EM313" s="11">
        <f t="shared" si="102"/>
        <v>0.5</v>
      </c>
      <c r="EN313" s="11">
        <f t="shared" si="102"/>
        <v>0.5</v>
      </c>
      <c r="EO313" s="11">
        <f t="shared" si="102"/>
        <v>0.5</v>
      </c>
      <c r="EP313" s="11">
        <f t="shared" si="102"/>
        <v>0.5</v>
      </c>
      <c r="EQ313" s="11">
        <f t="shared" si="102"/>
        <v>0.5</v>
      </c>
      <c r="ER313" s="11">
        <f t="shared" si="102"/>
        <v>0.5</v>
      </c>
      <c r="ES313" s="11">
        <f t="shared" si="102"/>
        <v>0.5</v>
      </c>
      <c r="ET313" s="11">
        <f t="shared" si="102"/>
        <v>0.5</v>
      </c>
      <c r="EU313" s="11">
        <f t="shared" si="102"/>
        <v>0.5</v>
      </c>
      <c r="EV313" s="11">
        <f t="shared" si="102"/>
        <v>0.5</v>
      </c>
      <c r="EW313" s="11">
        <f t="shared" si="102"/>
        <v>0.5</v>
      </c>
      <c r="EX313" s="11">
        <f t="shared" si="102"/>
        <v>0.5</v>
      </c>
      <c r="EY313" s="11">
        <f t="shared" si="102"/>
        <v>0.5</v>
      </c>
      <c r="EZ313" s="11">
        <f t="shared" si="102"/>
        <v>0.5</v>
      </c>
      <c r="FA313" s="11">
        <f t="shared" si="102"/>
        <v>0.5</v>
      </c>
      <c r="FB313" s="11">
        <f t="shared" si="102"/>
        <v>0.5</v>
      </c>
      <c r="FC313" s="11">
        <f t="shared" si="102"/>
        <v>0.5</v>
      </c>
      <c r="FD313" s="11">
        <f t="shared" si="102"/>
        <v>0.5</v>
      </c>
      <c r="FE313" s="11">
        <f t="shared" si="102"/>
        <v>0.5</v>
      </c>
      <c r="FF313" s="11">
        <f t="shared" si="102"/>
        <v>0.5</v>
      </c>
      <c r="FG313" s="11">
        <f t="shared" si="102"/>
        <v>0.5</v>
      </c>
      <c r="FH313" s="11">
        <f t="shared" si="102"/>
        <v>0.5</v>
      </c>
      <c r="FI313" s="11">
        <f t="shared" si="102"/>
        <v>0.5</v>
      </c>
      <c r="FJ313" s="11">
        <f t="shared" si="102"/>
        <v>0.5</v>
      </c>
      <c r="FK313" s="11">
        <f t="shared" si="102"/>
        <v>0.5</v>
      </c>
      <c r="FL313" s="11">
        <f t="shared" si="102"/>
        <v>0.5</v>
      </c>
      <c r="FM313" s="11">
        <f t="shared" si="102"/>
        <v>0.5</v>
      </c>
      <c r="FN313" s="11">
        <f t="shared" si="102"/>
        <v>0.5</v>
      </c>
      <c r="FO313" s="11">
        <f t="shared" si="102"/>
        <v>0.5</v>
      </c>
      <c r="FP313" s="11">
        <f t="shared" si="102"/>
        <v>0.5</v>
      </c>
      <c r="FQ313" s="11">
        <f t="shared" si="102"/>
        <v>0.5</v>
      </c>
      <c r="FR313" s="11">
        <f t="shared" si="102"/>
        <v>0.5</v>
      </c>
      <c r="FS313" s="11">
        <f t="shared" si="102"/>
        <v>0.5</v>
      </c>
      <c r="FT313" s="11">
        <f t="shared" si="102"/>
        <v>0.5</v>
      </c>
      <c r="FU313" s="11">
        <f t="shared" si="102"/>
        <v>0.5</v>
      </c>
      <c r="FV313" s="11">
        <f t="shared" si="102"/>
        <v>0.5</v>
      </c>
      <c r="FW313" s="11">
        <f t="shared" si="102"/>
        <v>0.5</v>
      </c>
    </row>
    <row r="314">
      <c r="A314" s="9"/>
      <c r="B314" s="9"/>
      <c r="C314" s="9"/>
      <c r="D314" s="9"/>
      <c r="E314" s="9"/>
      <c r="F314" s="9"/>
      <c r="G314" s="46"/>
      <c r="H314" s="46"/>
      <c r="I314" s="46"/>
      <c r="N314" s="32"/>
      <c r="O314" s="32"/>
      <c r="Q314" s="32"/>
      <c r="R314" s="32"/>
      <c r="S314" s="31"/>
      <c r="T314" s="32"/>
      <c r="U314" s="63"/>
      <c r="V314" s="11"/>
      <c r="W314" s="11"/>
      <c r="X314" s="64"/>
      <c r="Y314" s="65"/>
      <c r="Z314" s="66"/>
      <c r="AC314" s="32"/>
      <c r="AD314" s="32"/>
      <c r="AE314" s="32"/>
      <c r="AF314" s="32"/>
      <c r="AG314" s="67"/>
      <c r="AH314" s="68"/>
      <c r="AI314" s="68"/>
      <c r="AJ314" s="67"/>
      <c r="AK314" s="68"/>
      <c r="AL314" s="68"/>
      <c r="AM314" s="69"/>
      <c r="AN314" s="70"/>
      <c r="AO314" s="70"/>
      <c r="AP314" s="70"/>
      <c r="AQ314" s="70"/>
      <c r="AR314" s="71"/>
      <c r="AS314" s="10"/>
      <c r="AT314" s="10"/>
      <c r="AU314" s="10" t="s">
        <v>21</v>
      </c>
      <c r="AV314" s="4">
        <v>-100.0</v>
      </c>
      <c r="AW314" s="4">
        <v>-100.0</v>
      </c>
      <c r="AX314" s="4">
        <v>-100.0</v>
      </c>
      <c r="AY314" s="4">
        <v>-100.0</v>
      </c>
      <c r="AZ314" s="4">
        <v>-100.0</v>
      </c>
      <c r="BA314" s="4">
        <v>-100.0</v>
      </c>
      <c r="BB314" s="4">
        <v>-100.0</v>
      </c>
      <c r="BC314" s="4">
        <v>-100.0</v>
      </c>
      <c r="BD314" s="4">
        <v>-100.0</v>
      </c>
      <c r="BE314" s="4">
        <v>-100.0</v>
      </c>
      <c r="BF314" s="4">
        <v>-100.0</v>
      </c>
      <c r="BG314" s="4">
        <v>0.0</v>
      </c>
      <c r="BH314" s="4">
        <v>0.1</v>
      </c>
      <c r="BI314" s="4">
        <v>0.2</v>
      </c>
      <c r="BJ314" s="4">
        <v>0.3</v>
      </c>
      <c r="BK314" s="4">
        <v>0.4</v>
      </c>
      <c r="BL314" s="4">
        <v>0.5</v>
      </c>
      <c r="BM314" s="4">
        <v>0.6</v>
      </c>
      <c r="BN314" s="4">
        <v>0.7</v>
      </c>
      <c r="BO314" s="4">
        <v>0.8</v>
      </c>
      <c r="BP314" s="4">
        <v>0.9</v>
      </c>
      <c r="BQ314" s="4">
        <v>1.0</v>
      </c>
      <c r="BR314" s="4">
        <v>0.0</v>
      </c>
      <c r="BS314" s="4">
        <v>0.1</v>
      </c>
      <c r="BT314" s="4">
        <v>0.2</v>
      </c>
      <c r="BU314" s="4">
        <v>0.3</v>
      </c>
      <c r="BV314" s="4">
        <v>0.4</v>
      </c>
      <c r="BW314" s="4">
        <v>0.5</v>
      </c>
      <c r="BX314" s="4">
        <v>0.6</v>
      </c>
      <c r="BY314" s="4">
        <v>0.7</v>
      </c>
      <c r="BZ314" s="4">
        <v>0.8</v>
      </c>
      <c r="CA314" s="4">
        <v>0.9</v>
      </c>
      <c r="CB314" s="4">
        <v>1.0</v>
      </c>
      <c r="CC314" s="4">
        <v>0.0</v>
      </c>
      <c r="CD314" s="4">
        <v>0.1</v>
      </c>
      <c r="CE314" s="4">
        <v>0.2</v>
      </c>
      <c r="CF314" s="4">
        <v>0.3</v>
      </c>
      <c r="CG314" s="4">
        <v>0.4</v>
      </c>
      <c r="CH314" s="4">
        <v>0.5</v>
      </c>
      <c r="CI314" s="4">
        <v>0.6</v>
      </c>
      <c r="CJ314" s="4">
        <v>0.7</v>
      </c>
      <c r="CK314" s="4">
        <v>0.8</v>
      </c>
      <c r="CL314" s="4">
        <v>0.9</v>
      </c>
      <c r="CM314" s="4">
        <v>1.0</v>
      </c>
      <c r="CN314" s="4">
        <v>0.0</v>
      </c>
      <c r="CO314" s="4">
        <v>0.1</v>
      </c>
      <c r="CP314" s="4">
        <v>0.2</v>
      </c>
      <c r="CQ314" s="4">
        <v>0.3</v>
      </c>
      <c r="CR314" s="4">
        <v>0.4</v>
      </c>
      <c r="CS314" s="4">
        <v>0.5</v>
      </c>
      <c r="CT314" s="4">
        <v>0.6</v>
      </c>
      <c r="CU314" s="4">
        <v>0.7</v>
      </c>
      <c r="CV314" s="4">
        <v>0.8</v>
      </c>
      <c r="CW314" s="4">
        <v>0.9</v>
      </c>
      <c r="CX314" s="4">
        <v>1.0</v>
      </c>
      <c r="CY314" s="4">
        <v>0.0</v>
      </c>
      <c r="CZ314" s="4">
        <v>0.1</v>
      </c>
      <c r="DA314" s="4">
        <v>0.2</v>
      </c>
      <c r="DB314" s="4">
        <v>0.3</v>
      </c>
      <c r="DC314" s="4">
        <v>0.4</v>
      </c>
      <c r="DD314" s="4">
        <v>0.5</v>
      </c>
      <c r="DE314" s="4">
        <v>0.6</v>
      </c>
      <c r="DF314" s="4">
        <v>0.7</v>
      </c>
      <c r="DG314" s="4">
        <v>0.8</v>
      </c>
      <c r="DH314" s="4">
        <v>0.9</v>
      </c>
      <c r="DI314" s="4">
        <v>1.0</v>
      </c>
      <c r="DJ314" s="4">
        <v>0.0</v>
      </c>
      <c r="DK314" s="4">
        <v>0.1</v>
      </c>
      <c r="DL314" s="4">
        <v>0.2</v>
      </c>
      <c r="DM314" s="4">
        <v>0.3</v>
      </c>
      <c r="DN314" s="4">
        <v>0.4</v>
      </c>
      <c r="DO314" s="4">
        <v>0.5</v>
      </c>
      <c r="DP314" s="4">
        <v>0.6</v>
      </c>
      <c r="DQ314" s="4">
        <v>0.7</v>
      </c>
      <c r="DR314" s="4">
        <v>0.8</v>
      </c>
      <c r="DS314" s="4">
        <v>0.9</v>
      </c>
      <c r="DT314" s="4">
        <v>1.0</v>
      </c>
      <c r="DU314" s="4">
        <v>0.0</v>
      </c>
      <c r="DV314" s="4">
        <v>0.1</v>
      </c>
      <c r="DW314" s="4">
        <v>0.2</v>
      </c>
      <c r="DX314" s="4">
        <v>0.3</v>
      </c>
      <c r="DY314" s="4">
        <v>0.4</v>
      </c>
      <c r="DZ314" s="4">
        <v>0.5</v>
      </c>
      <c r="EA314" s="4">
        <v>0.6</v>
      </c>
      <c r="EB314" s="4">
        <v>0.7</v>
      </c>
      <c r="EC314" s="4">
        <v>0.8</v>
      </c>
      <c r="ED314" s="4">
        <v>0.9</v>
      </c>
      <c r="EE314" s="4">
        <v>1.0</v>
      </c>
      <c r="EF314" s="4">
        <v>0.0</v>
      </c>
      <c r="EG314" s="4">
        <v>0.1</v>
      </c>
      <c r="EH314" s="4">
        <v>0.2</v>
      </c>
      <c r="EI314" s="4">
        <v>0.3</v>
      </c>
      <c r="EJ314" s="4">
        <v>0.4</v>
      </c>
      <c r="EK314" s="4">
        <v>0.5</v>
      </c>
      <c r="EL314" s="4">
        <v>0.6</v>
      </c>
      <c r="EM314" s="4">
        <v>0.7</v>
      </c>
      <c r="EN314" s="4">
        <v>0.8</v>
      </c>
      <c r="EO314" s="4">
        <v>0.9</v>
      </c>
      <c r="EP314" s="4">
        <v>1.0</v>
      </c>
      <c r="EQ314" s="4">
        <v>0.0</v>
      </c>
      <c r="ER314" s="4">
        <v>0.1</v>
      </c>
      <c r="ES314" s="4">
        <v>0.2</v>
      </c>
      <c r="ET314" s="4">
        <v>0.3</v>
      </c>
      <c r="EU314" s="4">
        <v>0.4</v>
      </c>
      <c r="EV314" s="4">
        <v>0.5</v>
      </c>
      <c r="EW314" s="4">
        <v>0.6</v>
      </c>
      <c r="EX314" s="4">
        <v>0.7</v>
      </c>
      <c r="EY314" s="4">
        <v>0.8</v>
      </c>
      <c r="EZ314" s="4">
        <v>0.9</v>
      </c>
      <c r="FA314" s="4">
        <v>1.0</v>
      </c>
      <c r="FB314" s="4">
        <v>0.0</v>
      </c>
      <c r="FC314" s="4">
        <v>0.1</v>
      </c>
      <c r="FD314" s="4">
        <v>0.2</v>
      </c>
      <c r="FE314" s="4">
        <v>0.3</v>
      </c>
      <c r="FF314" s="4">
        <v>0.4</v>
      </c>
      <c r="FG314" s="4">
        <v>0.5</v>
      </c>
      <c r="FH314" s="4">
        <v>0.6</v>
      </c>
      <c r="FI314" s="4">
        <v>0.7</v>
      </c>
      <c r="FJ314" s="4">
        <v>0.8</v>
      </c>
      <c r="FK314" s="4">
        <v>0.9</v>
      </c>
      <c r="FL314" s="4">
        <v>1.0</v>
      </c>
      <c r="FM314" s="4">
        <v>0.0</v>
      </c>
      <c r="FN314" s="4">
        <v>0.1</v>
      </c>
      <c r="FO314" s="4">
        <v>0.2</v>
      </c>
      <c r="FP314" s="4">
        <v>0.3</v>
      </c>
      <c r="FQ314" s="4">
        <v>0.4</v>
      </c>
      <c r="FR314" s="4">
        <v>0.5</v>
      </c>
      <c r="FS314" s="4">
        <v>0.6</v>
      </c>
      <c r="FT314" s="4">
        <v>0.7</v>
      </c>
      <c r="FU314" s="4">
        <v>0.8</v>
      </c>
      <c r="FV314" s="4">
        <v>0.9</v>
      </c>
      <c r="FW314" s="4">
        <v>1.0</v>
      </c>
    </row>
    <row r="315">
      <c r="N315" s="32"/>
      <c r="O315" s="32"/>
      <c r="Q315" s="32"/>
      <c r="R315" s="32"/>
      <c r="S315" s="31"/>
      <c r="T315" s="32"/>
      <c r="U315" s="63"/>
      <c r="V315" s="11"/>
      <c r="W315" s="11"/>
      <c r="X315" s="64"/>
      <c r="Y315" s="65"/>
      <c r="Z315" s="66"/>
      <c r="AC315" s="32"/>
      <c r="AD315" s="32"/>
      <c r="AE315" s="32"/>
      <c r="AF315" s="32"/>
      <c r="AG315" s="67"/>
      <c r="AH315" s="68"/>
      <c r="AI315" s="68"/>
      <c r="AJ315" s="67"/>
      <c r="AK315" s="68"/>
      <c r="AL315" s="68"/>
      <c r="AM315" s="69"/>
      <c r="AN315" s="70"/>
      <c r="AO315" s="70"/>
      <c r="AP315" s="70"/>
      <c r="AQ315" s="70"/>
      <c r="AR315" s="71"/>
      <c r="AS315" s="10"/>
      <c r="AT315" s="10"/>
      <c r="AU315" s="10" t="s">
        <v>22</v>
      </c>
      <c r="AV315" s="4">
        <v>-100.0</v>
      </c>
      <c r="AW315" s="4">
        <v>-100.0</v>
      </c>
      <c r="AX315" s="4">
        <v>-100.0</v>
      </c>
      <c r="AY315" s="4">
        <v>-100.0</v>
      </c>
      <c r="AZ315" s="4">
        <v>-100.0</v>
      </c>
      <c r="BA315" s="4">
        <v>-100.0</v>
      </c>
      <c r="BB315" s="4">
        <v>-100.0</v>
      </c>
      <c r="BC315" s="4">
        <v>-100.0</v>
      </c>
      <c r="BD315" s="4">
        <v>-100.0</v>
      </c>
      <c r="BE315" s="4">
        <v>-100.0</v>
      </c>
      <c r="BF315" s="4">
        <v>-100.0</v>
      </c>
      <c r="BG315" s="4">
        <v>0.0</v>
      </c>
      <c r="BH315" s="4">
        <v>0.0</v>
      </c>
      <c r="BI315" s="4">
        <v>0.0</v>
      </c>
      <c r="BJ315" s="4">
        <v>0.0</v>
      </c>
      <c r="BK315" s="4">
        <v>0.0</v>
      </c>
      <c r="BL315" s="4">
        <v>0.0</v>
      </c>
      <c r="BM315" s="4">
        <v>0.0</v>
      </c>
      <c r="BN315" s="4">
        <v>0.0</v>
      </c>
      <c r="BO315" s="4">
        <v>0.0</v>
      </c>
      <c r="BP315" s="4">
        <v>0.0</v>
      </c>
      <c r="BQ315" s="4">
        <v>0.0</v>
      </c>
      <c r="BR315" s="4">
        <v>0.1</v>
      </c>
      <c r="BS315" s="4">
        <v>0.1</v>
      </c>
      <c r="BT315" s="4">
        <v>0.1</v>
      </c>
      <c r="BU315" s="4">
        <v>0.1</v>
      </c>
      <c r="BV315" s="4">
        <v>0.1</v>
      </c>
      <c r="BW315" s="4">
        <v>0.1</v>
      </c>
      <c r="BX315" s="4">
        <v>0.1</v>
      </c>
      <c r="BY315" s="4">
        <v>0.1</v>
      </c>
      <c r="BZ315" s="4">
        <v>0.1</v>
      </c>
      <c r="CA315" s="4">
        <v>0.1</v>
      </c>
      <c r="CB315" s="4">
        <v>0.1</v>
      </c>
      <c r="CC315" s="4">
        <v>0.2</v>
      </c>
      <c r="CD315" s="4">
        <v>0.2</v>
      </c>
      <c r="CE315" s="4">
        <v>0.2</v>
      </c>
      <c r="CF315" s="4">
        <v>0.2</v>
      </c>
      <c r="CG315" s="4">
        <v>0.2</v>
      </c>
      <c r="CH315" s="4">
        <v>0.2</v>
      </c>
      <c r="CI315" s="4">
        <v>0.2</v>
      </c>
      <c r="CJ315" s="4">
        <v>0.2</v>
      </c>
      <c r="CK315" s="4">
        <v>0.2</v>
      </c>
      <c r="CL315" s="4">
        <v>0.2</v>
      </c>
      <c r="CM315" s="4">
        <v>0.2</v>
      </c>
      <c r="CN315" s="4">
        <v>0.30000000000000004</v>
      </c>
      <c r="CO315" s="4">
        <v>0.30000000000000004</v>
      </c>
      <c r="CP315" s="4">
        <v>0.30000000000000004</v>
      </c>
      <c r="CQ315" s="4">
        <v>0.30000000000000004</v>
      </c>
      <c r="CR315" s="4">
        <v>0.30000000000000004</v>
      </c>
      <c r="CS315" s="4">
        <v>0.30000000000000004</v>
      </c>
      <c r="CT315" s="4">
        <v>0.30000000000000004</v>
      </c>
      <c r="CU315" s="4">
        <v>0.30000000000000004</v>
      </c>
      <c r="CV315" s="4">
        <v>0.30000000000000004</v>
      </c>
      <c r="CW315" s="4">
        <v>0.30000000000000004</v>
      </c>
      <c r="CX315" s="4">
        <v>0.30000000000000004</v>
      </c>
      <c r="CY315" s="4">
        <v>0.4</v>
      </c>
      <c r="CZ315" s="4">
        <v>0.4</v>
      </c>
      <c r="DA315" s="4">
        <v>0.4</v>
      </c>
      <c r="DB315" s="4">
        <v>0.4</v>
      </c>
      <c r="DC315" s="4">
        <v>0.4</v>
      </c>
      <c r="DD315" s="4">
        <v>0.4</v>
      </c>
      <c r="DE315" s="4">
        <v>0.4</v>
      </c>
      <c r="DF315" s="4">
        <v>0.4</v>
      </c>
      <c r="DG315" s="4">
        <v>0.4</v>
      </c>
      <c r="DH315" s="4">
        <v>0.4</v>
      </c>
      <c r="DI315" s="4">
        <v>0.4</v>
      </c>
      <c r="DJ315" s="4">
        <v>0.5</v>
      </c>
      <c r="DK315" s="4">
        <v>0.5</v>
      </c>
      <c r="DL315" s="4">
        <v>0.5</v>
      </c>
      <c r="DM315" s="4">
        <v>0.5</v>
      </c>
      <c r="DN315" s="4">
        <v>0.5</v>
      </c>
      <c r="DO315" s="4">
        <v>0.5</v>
      </c>
      <c r="DP315" s="4">
        <v>0.5</v>
      </c>
      <c r="DQ315" s="4">
        <v>0.5</v>
      </c>
      <c r="DR315" s="4">
        <v>0.5</v>
      </c>
      <c r="DS315" s="4">
        <v>0.5</v>
      </c>
      <c r="DT315" s="4">
        <v>0.5</v>
      </c>
      <c r="DU315" s="4">
        <v>0.6</v>
      </c>
      <c r="DV315" s="4">
        <v>0.6</v>
      </c>
      <c r="DW315" s="4">
        <v>0.6</v>
      </c>
      <c r="DX315" s="4">
        <v>0.6</v>
      </c>
      <c r="DY315" s="4">
        <v>0.6</v>
      </c>
      <c r="DZ315" s="4">
        <v>0.6</v>
      </c>
      <c r="EA315" s="4">
        <v>0.6</v>
      </c>
      <c r="EB315" s="4">
        <v>0.6</v>
      </c>
      <c r="EC315" s="4">
        <v>0.6</v>
      </c>
      <c r="ED315" s="4">
        <v>0.6</v>
      </c>
      <c r="EE315" s="4">
        <v>0.6</v>
      </c>
      <c r="EF315" s="4">
        <v>0.7</v>
      </c>
      <c r="EG315" s="4">
        <v>0.7</v>
      </c>
      <c r="EH315" s="4">
        <v>0.7</v>
      </c>
      <c r="EI315" s="4">
        <v>0.7</v>
      </c>
      <c r="EJ315" s="4">
        <v>0.7</v>
      </c>
      <c r="EK315" s="4">
        <v>0.7</v>
      </c>
      <c r="EL315" s="4">
        <v>0.7</v>
      </c>
      <c r="EM315" s="4">
        <v>0.7</v>
      </c>
      <c r="EN315" s="4">
        <v>0.7</v>
      </c>
      <c r="EO315" s="4">
        <v>0.7</v>
      </c>
      <c r="EP315" s="4">
        <v>0.7</v>
      </c>
      <c r="EQ315" s="4">
        <v>0.7999999999999999</v>
      </c>
      <c r="ER315" s="4">
        <v>0.7999999999999999</v>
      </c>
      <c r="ES315" s="4">
        <v>0.7999999999999999</v>
      </c>
      <c r="ET315" s="4">
        <v>0.7999999999999999</v>
      </c>
      <c r="EU315" s="4">
        <v>0.7999999999999999</v>
      </c>
      <c r="EV315" s="4">
        <v>0.7999999999999999</v>
      </c>
      <c r="EW315" s="4">
        <v>0.7999999999999999</v>
      </c>
      <c r="EX315" s="4">
        <v>0.7999999999999999</v>
      </c>
      <c r="EY315" s="4">
        <v>0.7999999999999999</v>
      </c>
      <c r="EZ315" s="4">
        <v>0.7999999999999999</v>
      </c>
      <c r="FA315" s="4">
        <v>0.7999999999999999</v>
      </c>
      <c r="FB315" s="4">
        <v>0.8999999999999999</v>
      </c>
      <c r="FC315" s="4">
        <v>0.8999999999999999</v>
      </c>
      <c r="FD315" s="4">
        <v>0.8999999999999999</v>
      </c>
      <c r="FE315" s="4">
        <v>0.8999999999999999</v>
      </c>
      <c r="FF315" s="4">
        <v>0.8999999999999999</v>
      </c>
      <c r="FG315" s="4">
        <v>0.8999999999999999</v>
      </c>
      <c r="FH315" s="4">
        <v>0.8999999999999999</v>
      </c>
      <c r="FI315" s="4">
        <v>0.8999999999999999</v>
      </c>
      <c r="FJ315" s="4">
        <v>0.8999999999999999</v>
      </c>
      <c r="FK315" s="4">
        <v>0.8999999999999999</v>
      </c>
      <c r="FL315" s="4">
        <v>0.8999999999999999</v>
      </c>
      <c r="FM315" s="4">
        <v>0.9999999999999999</v>
      </c>
      <c r="FN315" s="4">
        <v>0.9999999999999999</v>
      </c>
      <c r="FO315" s="4">
        <v>0.9999999999999999</v>
      </c>
      <c r="FP315" s="4">
        <v>0.9999999999999999</v>
      </c>
      <c r="FQ315" s="4">
        <v>0.9999999999999999</v>
      </c>
      <c r="FR315" s="4">
        <v>0.9999999999999999</v>
      </c>
      <c r="FS315" s="4">
        <v>0.9999999999999999</v>
      </c>
      <c r="FT315" s="4">
        <v>0.9999999999999999</v>
      </c>
      <c r="FU315" s="4">
        <v>0.9999999999999999</v>
      </c>
      <c r="FV315" s="4">
        <v>0.9999999999999999</v>
      </c>
      <c r="FW315" s="4">
        <v>0.9999999999999999</v>
      </c>
    </row>
    <row r="316">
      <c r="N316" s="32"/>
      <c r="O316" s="32"/>
      <c r="Q316" s="32"/>
      <c r="R316" s="32"/>
      <c r="S316" s="31"/>
      <c r="T316" s="32"/>
      <c r="U316" s="63"/>
      <c r="V316" s="11"/>
      <c r="W316" s="11"/>
      <c r="X316" s="64"/>
      <c r="Y316" s="65"/>
      <c r="Z316" s="66"/>
      <c r="AC316" s="32"/>
      <c r="AD316" s="32"/>
      <c r="AE316" s="32"/>
      <c r="AF316" s="32"/>
      <c r="AG316" s="67"/>
      <c r="AH316" s="68"/>
      <c r="AI316" s="68"/>
      <c r="AJ316" s="67"/>
      <c r="AK316" s="68"/>
      <c r="AL316" s="68"/>
      <c r="AM316" s="69"/>
      <c r="AN316" s="70"/>
      <c r="AO316" s="70"/>
      <c r="AP316" s="70"/>
      <c r="AQ316" s="70"/>
      <c r="AR316" s="71"/>
      <c r="AS316" s="10"/>
      <c r="AT316" s="10"/>
      <c r="AU316" s="10" t="s">
        <v>53</v>
      </c>
      <c r="AV316" s="35">
        <v>1.0</v>
      </c>
      <c r="AW316" s="35">
        <v>0.9</v>
      </c>
      <c r="AX316" s="35">
        <v>0.8</v>
      </c>
      <c r="AY316" s="35">
        <v>0.7</v>
      </c>
      <c r="AZ316" s="35">
        <v>0.6</v>
      </c>
      <c r="BA316" s="35">
        <v>0.5</v>
      </c>
      <c r="BB316" s="35">
        <v>0.4</v>
      </c>
      <c r="BC316" s="35">
        <v>0.3</v>
      </c>
      <c r="BD316" s="35">
        <v>0.2</v>
      </c>
      <c r="BE316" s="35">
        <v>0.1</v>
      </c>
      <c r="BF316" s="35">
        <v>0.0</v>
      </c>
      <c r="BG316" s="35">
        <f t="shared" ref="BG316:FW316" si="103">round(BG312,1)</f>
        <v>0.5</v>
      </c>
      <c r="BH316" s="35">
        <f t="shared" si="103"/>
        <v>0.5</v>
      </c>
      <c r="BI316" s="35">
        <f t="shared" si="103"/>
        <v>0.5</v>
      </c>
      <c r="BJ316" s="35">
        <f t="shared" si="103"/>
        <v>0.5</v>
      </c>
      <c r="BK316" s="35">
        <f t="shared" si="103"/>
        <v>0.5</v>
      </c>
      <c r="BL316" s="35">
        <f t="shared" si="103"/>
        <v>0.5</v>
      </c>
      <c r="BM316" s="35">
        <f t="shared" si="103"/>
        <v>0.5</v>
      </c>
      <c r="BN316" s="35">
        <f t="shared" si="103"/>
        <v>0.5</v>
      </c>
      <c r="BO316" s="35">
        <f t="shared" si="103"/>
        <v>0.5</v>
      </c>
      <c r="BP316" s="35">
        <f t="shared" si="103"/>
        <v>0.5</v>
      </c>
      <c r="BQ316" s="35">
        <f t="shared" si="103"/>
        <v>0.5</v>
      </c>
      <c r="BR316" s="35">
        <f t="shared" si="103"/>
        <v>0.5</v>
      </c>
      <c r="BS316" s="35">
        <f t="shared" si="103"/>
        <v>0.5</v>
      </c>
      <c r="BT316" s="35">
        <f t="shared" si="103"/>
        <v>0.5</v>
      </c>
      <c r="BU316" s="35">
        <f t="shared" si="103"/>
        <v>0.5</v>
      </c>
      <c r="BV316" s="35">
        <f t="shared" si="103"/>
        <v>0.5</v>
      </c>
      <c r="BW316" s="35">
        <f t="shared" si="103"/>
        <v>0.5</v>
      </c>
      <c r="BX316" s="35">
        <f t="shared" si="103"/>
        <v>0.5</v>
      </c>
      <c r="BY316" s="35">
        <f t="shared" si="103"/>
        <v>0.5</v>
      </c>
      <c r="BZ316" s="35">
        <f t="shared" si="103"/>
        <v>0.5</v>
      </c>
      <c r="CA316" s="35">
        <f t="shared" si="103"/>
        <v>0.5</v>
      </c>
      <c r="CB316" s="35">
        <f t="shared" si="103"/>
        <v>0.5</v>
      </c>
      <c r="CC316" s="35">
        <f t="shared" si="103"/>
        <v>0.5</v>
      </c>
      <c r="CD316" s="35">
        <f t="shared" si="103"/>
        <v>0.5</v>
      </c>
      <c r="CE316" s="35">
        <f t="shared" si="103"/>
        <v>0.5</v>
      </c>
      <c r="CF316" s="35">
        <f t="shared" si="103"/>
        <v>0.5</v>
      </c>
      <c r="CG316" s="35">
        <f t="shared" si="103"/>
        <v>0.5</v>
      </c>
      <c r="CH316" s="35">
        <f t="shared" si="103"/>
        <v>0.5</v>
      </c>
      <c r="CI316" s="35">
        <f t="shared" si="103"/>
        <v>0.5</v>
      </c>
      <c r="CJ316" s="35">
        <f t="shared" si="103"/>
        <v>0.5</v>
      </c>
      <c r="CK316" s="35">
        <f t="shared" si="103"/>
        <v>0.5</v>
      </c>
      <c r="CL316" s="35">
        <f t="shared" si="103"/>
        <v>0.5</v>
      </c>
      <c r="CM316" s="35">
        <f t="shared" si="103"/>
        <v>0.5</v>
      </c>
      <c r="CN316" s="35">
        <f t="shared" si="103"/>
        <v>0.5</v>
      </c>
      <c r="CO316" s="35">
        <f t="shared" si="103"/>
        <v>0.5</v>
      </c>
      <c r="CP316" s="35">
        <f t="shared" si="103"/>
        <v>0.5</v>
      </c>
      <c r="CQ316" s="35">
        <f t="shared" si="103"/>
        <v>0.5</v>
      </c>
      <c r="CR316" s="35">
        <f t="shared" si="103"/>
        <v>0.5</v>
      </c>
      <c r="CS316" s="35">
        <f t="shared" si="103"/>
        <v>0.5</v>
      </c>
      <c r="CT316" s="35">
        <f t="shared" si="103"/>
        <v>0.5</v>
      </c>
      <c r="CU316" s="35">
        <f t="shared" si="103"/>
        <v>0.5</v>
      </c>
      <c r="CV316" s="35">
        <f t="shared" si="103"/>
        <v>0.5</v>
      </c>
      <c r="CW316" s="35">
        <f t="shared" si="103"/>
        <v>0.5</v>
      </c>
      <c r="CX316" s="35">
        <f t="shared" si="103"/>
        <v>0.5</v>
      </c>
      <c r="CY316" s="35">
        <f t="shared" si="103"/>
        <v>0.5</v>
      </c>
      <c r="CZ316" s="35">
        <f t="shared" si="103"/>
        <v>0.5</v>
      </c>
      <c r="DA316" s="35">
        <f t="shared" si="103"/>
        <v>0.5</v>
      </c>
      <c r="DB316" s="35">
        <f t="shared" si="103"/>
        <v>0.5</v>
      </c>
      <c r="DC316" s="35">
        <f t="shared" si="103"/>
        <v>0.5</v>
      </c>
      <c r="DD316" s="35">
        <f t="shared" si="103"/>
        <v>0.5</v>
      </c>
      <c r="DE316" s="35">
        <f t="shared" si="103"/>
        <v>0.5</v>
      </c>
      <c r="DF316" s="35">
        <f t="shared" si="103"/>
        <v>0.5</v>
      </c>
      <c r="DG316" s="35">
        <f t="shared" si="103"/>
        <v>0.5</v>
      </c>
      <c r="DH316" s="35">
        <f t="shared" si="103"/>
        <v>0.5</v>
      </c>
      <c r="DI316" s="35">
        <f t="shared" si="103"/>
        <v>0.5</v>
      </c>
      <c r="DJ316" s="35">
        <f t="shared" si="103"/>
        <v>0.5</v>
      </c>
      <c r="DK316" s="35">
        <f t="shared" si="103"/>
        <v>0.5</v>
      </c>
      <c r="DL316" s="35">
        <f t="shared" si="103"/>
        <v>0.5</v>
      </c>
      <c r="DM316" s="35">
        <f t="shared" si="103"/>
        <v>0.5</v>
      </c>
      <c r="DN316" s="35">
        <f t="shared" si="103"/>
        <v>0.5</v>
      </c>
      <c r="DO316" s="35">
        <f t="shared" si="103"/>
        <v>0.5</v>
      </c>
      <c r="DP316" s="35">
        <f t="shared" si="103"/>
        <v>0.5</v>
      </c>
      <c r="DQ316" s="35">
        <f t="shared" si="103"/>
        <v>0.5</v>
      </c>
      <c r="DR316" s="35">
        <f t="shared" si="103"/>
        <v>0.5</v>
      </c>
      <c r="DS316" s="35">
        <f t="shared" si="103"/>
        <v>0.5</v>
      </c>
      <c r="DT316" s="35">
        <f t="shared" si="103"/>
        <v>0.5</v>
      </c>
      <c r="DU316" s="35">
        <f t="shared" si="103"/>
        <v>0.5</v>
      </c>
      <c r="DV316" s="35">
        <f t="shared" si="103"/>
        <v>0.5</v>
      </c>
      <c r="DW316" s="35">
        <f t="shared" si="103"/>
        <v>0.5</v>
      </c>
      <c r="DX316" s="35">
        <f t="shared" si="103"/>
        <v>0.5</v>
      </c>
      <c r="DY316" s="35">
        <f t="shared" si="103"/>
        <v>0.5</v>
      </c>
      <c r="DZ316" s="35">
        <f t="shared" si="103"/>
        <v>0.5</v>
      </c>
      <c r="EA316" s="35">
        <f t="shared" si="103"/>
        <v>0.5</v>
      </c>
      <c r="EB316" s="35">
        <f t="shared" si="103"/>
        <v>0.5</v>
      </c>
      <c r="EC316" s="35">
        <f t="shared" si="103"/>
        <v>0.5</v>
      </c>
      <c r="ED316" s="35">
        <f t="shared" si="103"/>
        <v>0.5</v>
      </c>
      <c r="EE316" s="35">
        <f t="shared" si="103"/>
        <v>0.5</v>
      </c>
      <c r="EF316" s="35">
        <f t="shared" si="103"/>
        <v>0.5</v>
      </c>
      <c r="EG316" s="35">
        <f t="shared" si="103"/>
        <v>0.5</v>
      </c>
      <c r="EH316" s="35">
        <f t="shared" si="103"/>
        <v>0.5</v>
      </c>
      <c r="EI316" s="35">
        <f t="shared" si="103"/>
        <v>0.5</v>
      </c>
      <c r="EJ316" s="35">
        <f t="shared" si="103"/>
        <v>0.5</v>
      </c>
      <c r="EK316" s="35">
        <f t="shared" si="103"/>
        <v>0.5</v>
      </c>
      <c r="EL316" s="35">
        <f t="shared" si="103"/>
        <v>0.5</v>
      </c>
      <c r="EM316" s="35">
        <f t="shared" si="103"/>
        <v>0.5</v>
      </c>
      <c r="EN316" s="35">
        <f t="shared" si="103"/>
        <v>0.5</v>
      </c>
      <c r="EO316" s="35">
        <f t="shared" si="103"/>
        <v>0.5</v>
      </c>
      <c r="EP316" s="35">
        <f t="shared" si="103"/>
        <v>0.5</v>
      </c>
      <c r="EQ316" s="35">
        <f t="shared" si="103"/>
        <v>0.5</v>
      </c>
      <c r="ER316" s="35">
        <f t="shared" si="103"/>
        <v>0.5</v>
      </c>
      <c r="ES316" s="35">
        <f t="shared" si="103"/>
        <v>0.5</v>
      </c>
      <c r="ET316" s="35">
        <f t="shared" si="103"/>
        <v>0.5</v>
      </c>
      <c r="EU316" s="35">
        <f t="shared" si="103"/>
        <v>0.5</v>
      </c>
      <c r="EV316" s="35">
        <f t="shared" si="103"/>
        <v>0.5</v>
      </c>
      <c r="EW316" s="35">
        <f t="shared" si="103"/>
        <v>0.5</v>
      </c>
      <c r="EX316" s="35">
        <f t="shared" si="103"/>
        <v>0.5</v>
      </c>
      <c r="EY316" s="35">
        <f t="shared" si="103"/>
        <v>0.5</v>
      </c>
      <c r="EZ316" s="35">
        <f t="shared" si="103"/>
        <v>0.5</v>
      </c>
      <c r="FA316" s="35">
        <f t="shared" si="103"/>
        <v>0.5</v>
      </c>
      <c r="FB316" s="35">
        <f t="shared" si="103"/>
        <v>0.5</v>
      </c>
      <c r="FC316" s="35">
        <f t="shared" si="103"/>
        <v>0.5</v>
      </c>
      <c r="FD316" s="35">
        <f t="shared" si="103"/>
        <v>0.5</v>
      </c>
      <c r="FE316" s="35">
        <f t="shared" si="103"/>
        <v>0.5</v>
      </c>
      <c r="FF316" s="35">
        <f t="shared" si="103"/>
        <v>0.5</v>
      </c>
      <c r="FG316" s="35">
        <f t="shared" si="103"/>
        <v>0.5</v>
      </c>
      <c r="FH316" s="35">
        <f t="shared" si="103"/>
        <v>0.5</v>
      </c>
      <c r="FI316" s="35">
        <f t="shared" si="103"/>
        <v>0.5</v>
      </c>
      <c r="FJ316" s="35">
        <f t="shared" si="103"/>
        <v>0.5</v>
      </c>
      <c r="FK316" s="35">
        <f t="shared" si="103"/>
        <v>0.5</v>
      </c>
      <c r="FL316" s="35">
        <f t="shared" si="103"/>
        <v>0.5</v>
      </c>
      <c r="FM316" s="35">
        <f t="shared" si="103"/>
        <v>0.5</v>
      </c>
      <c r="FN316" s="35">
        <f t="shared" si="103"/>
        <v>0.5</v>
      </c>
      <c r="FO316" s="35">
        <f t="shared" si="103"/>
        <v>0.5</v>
      </c>
      <c r="FP316" s="35">
        <f t="shared" si="103"/>
        <v>0.5</v>
      </c>
      <c r="FQ316" s="35">
        <f t="shared" si="103"/>
        <v>0.5</v>
      </c>
      <c r="FR316" s="35">
        <f t="shared" si="103"/>
        <v>0.5</v>
      </c>
      <c r="FS316" s="35">
        <f t="shared" si="103"/>
        <v>0.5</v>
      </c>
      <c r="FT316" s="35">
        <f t="shared" si="103"/>
        <v>0.5</v>
      </c>
      <c r="FU316" s="35">
        <f t="shared" si="103"/>
        <v>0.5</v>
      </c>
      <c r="FV316" s="35">
        <f t="shared" si="103"/>
        <v>0.5</v>
      </c>
      <c r="FW316" s="35">
        <f t="shared" si="103"/>
        <v>0.5</v>
      </c>
    </row>
    <row r="317">
      <c r="N317" s="32"/>
      <c r="O317" s="32"/>
      <c r="Q317" s="32"/>
      <c r="R317" s="32"/>
      <c r="S317" s="31"/>
      <c r="T317" s="32"/>
      <c r="U317" s="63"/>
      <c r="V317" s="11"/>
      <c r="W317" s="11"/>
      <c r="X317" s="64"/>
      <c r="Y317" s="65"/>
      <c r="Z317" s="66"/>
      <c r="AC317" s="32"/>
      <c r="AD317" s="32"/>
      <c r="AE317" s="32"/>
      <c r="AF317" s="32"/>
      <c r="AG317" s="67"/>
      <c r="AH317" s="68"/>
      <c r="AI317" s="68"/>
      <c r="AJ317" s="67"/>
      <c r="AK317" s="68"/>
      <c r="AL317" s="68"/>
      <c r="AM317" s="69"/>
      <c r="AN317" s="70"/>
      <c r="AO317" s="70"/>
      <c r="AP317" s="70"/>
      <c r="AQ317" s="70"/>
      <c r="AR317" s="71"/>
      <c r="AS317" s="10"/>
      <c r="AT317" s="10"/>
      <c r="AU317" s="10" t="s">
        <v>54</v>
      </c>
      <c r="AV317" s="35">
        <v>1.0</v>
      </c>
      <c r="AW317" s="35">
        <v>0.9</v>
      </c>
      <c r="AX317" s="35">
        <v>0.8</v>
      </c>
      <c r="AY317" s="35">
        <v>0.7</v>
      </c>
      <c r="AZ317" s="35">
        <v>0.6</v>
      </c>
      <c r="BA317" s="35">
        <v>0.5</v>
      </c>
      <c r="BB317" s="35">
        <v>0.4</v>
      </c>
      <c r="BC317" s="35">
        <v>0.3</v>
      </c>
      <c r="BD317" s="35">
        <v>0.2</v>
      </c>
      <c r="BE317" s="35">
        <v>0.1</v>
      </c>
      <c r="BF317" s="35">
        <v>0.0</v>
      </c>
      <c r="BG317" s="35">
        <f t="shared" ref="BG317:FW317" si="104">round(BG313,1)</f>
        <v>0.5</v>
      </c>
      <c r="BH317" s="35">
        <f t="shared" si="104"/>
        <v>0.5</v>
      </c>
      <c r="BI317" s="35">
        <f t="shared" si="104"/>
        <v>0.5</v>
      </c>
      <c r="BJ317" s="35">
        <f t="shared" si="104"/>
        <v>0.5</v>
      </c>
      <c r="BK317" s="35">
        <f t="shared" si="104"/>
        <v>0.5</v>
      </c>
      <c r="BL317" s="35">
        <f t="shared" si="104"/>
        <v>0.5</v>
      </c>
      <c r="BM317" s="35">
        <f t="shared" si="104"/>
        <v>0.5</v>
      </c>
      <c r="BN317" s="35">
        <f t="shared" si="104"/>
        <v>0.5</v>
      </c>
      <c r="BO317" s="35">
        <f t="shared" si="104"/>
        <v>0.5</v>
      </c>
      <c r="BP317" s="35">
        <f t="shared" si="104"/>
        <v>0.5</v>
      </c>
      <c r="BQ317" s="35">
        <f t="shared" si="104"/>
        <v>0.5</v>
      </c>
      <c r="BR317" s="35">
        <f t="shared" si="104"/>
        <v>0.5</v>
      </c>
      <c r="BS317" s="35">
        <f t="shared" si="104"/>
        <v>0.5</v>
      </c>
      <c r="BT317" s="35">
        <f t="shared" si="104"/>
        <v>0.5</v>
      </c>
      <c r="BU317" s="35">
        <f t="shared" si="104"/>
        <v>0.5</v>
      </c>
      <c r="BV317" s="35">
        <f t="shared" si="104"/>
        <v>0.5</v>
      </c>
      <c r="BW317" s="35">
        <f t="shared" si="104"/>
        <v>0.5</v>
      </c>
      <c r="BX317" s="35">
        <f t="shared" si="104"/>
        <v>0.5</v>
      </c>
      <c r="BY317" s="35">
        <f t="shared" si="104"/>
        <v>0.5</v>
      </c>
      <c r="BZ317" s="35">
        <f t="shared" si="104"/>
        <v>0.5</v>
      </c>
      <c r="CA317" s="35">
        <f t="shared" si="104"/>
        <v>0.5</v>
      </c>
      <c r="CB317" s="35">
        <f t="shared" si="104"/>
        <v>0.5</v>
      </c>
      <c r="CC317" s="35">
        <f t="shared" si="104"/>
        <v>0.5</v>
      </c>
      <c r="CD317" s="35">
        <f t="shared" si="104"/>
        <v>0.5</v>
      </c>
      <c r="CE317" s="35">
        <f t="shared" si="104"/>
        <v>0.5</v>
      </c>
      <c r="CF317" s="35">
        <f t="shared" si="104"/>
        <v>0.5</v>
      </c>
      <c r="CG317" s="35">
        <f t="shared" si="104"/>
        <v>0.5</v>
      </c>
      <c r="CH317" s="35">
        <f t="shared" si="104"/>
        <v>0.5</v>
      </c>
      <c r="CI317" s="35">
        <f t="shared" si="104"/>
        <v>0.5</v>
      </c>
      <c r="CJ317" s="35">
        <f t="shared" si="104"/>
        <v>0.5</v>
      </c>
      <c r="CK317" s="35">
        <f t="shared" si="104"/>
        <v>0.5</v>
      </c>
      <c r="CL317" s="35">
        <f t="shared" si="104"/>
        <v>0.5</v>
      </c>
      <c r="CM317" s="35">
        <f t="shared" si="104"/>
        <v>0.5</v>
      </c>
      <c r="CN317" s="35">
        <f t="shared" si="104"/>
        <v>0.5</v>
      </c>
      <c r="CO317" s="35">
        <f t="shared" si="104"/>
        <v>0.5</v>
      </c>
      <c r="CP317" s="35">
        <f t="shared" si="104"/>
        <v>0.5</v>
      </c>
      <c r="CQ317" s="35">
        <f t="shared" si="104"/>
        <v>0.5</v>
      </c>
      <c r="CR317" s="35">
        <f t="shared" si="104"/>
        <v>0.5</v>
      </c>
      <c r="CS317" s="35">
        <f t="shared" si="104"/>
        <v>0.5</v>
      </c>
      <c r="CT317" s="35">
        <f t="shared" si="104"/>
        <v>0.5</v>
      </c>
      <c r="CU317" s="35">
        <f t="shared" si="104"/>
        <v>0.5</v>
      </c>
      <c r="CV317" s="35">
        <f t="shared" si="104"/>
        <v>0.5</v>
      </c>
      <c r="CW317" s="35">
        <f t="shared" si="104"/>
        <v>0.5</v>
      </c>
      <c r="CX317" s="35">
        <f t="shared" si="104"/>
        <v>0.5</v>
      </c>
      <c r="CY317" s="35">
        <f t="shared" si="104"/>
        <v>0.5</v>
      </c>
      <c r="CZ317" s="35">
        <f t="shared" si="104"/>
        <v>0.5</v>
      </c>
      <c r="DA317" s="35">
        <f t="shared" si="104"/>
        <v>0.5</v>
      </c>
      <c r="DB317" s="35">
        <f t="shared" si="104"/>
        <v>0.5</v>
      </c>
      <c r="DC317" s="35">
        <f t="shared" si="104"/>
        <v>0.5</v>
      </c>
      <c r="DD317" s="35">
        <f t="shared" si="104"/>
        <v>0.5</v>
      </c>
      <c r="DE317" s="35">
        <f t="shared" si="104"/>
        <v>0.5</v>
      </c>
      <c r="DF317" s="35">
        <f t="shared" si="104"/>
        <v>0.5</v>
      </c>
      <c r="DG317" s="35">
        <f t="shared" si="104"/>
        <v>0.5</v>
      </c>
      <c r="DH317" s="35">
        <f t="shared" si="104"/>
        <v>0.5</v>
      </c>
      <c r="DI317" s="35">
        <f t="shared" si="104"/>
        <v>0.5</v>
      </c>
      <c r="DJ317" s="35">
        <f t="shared" si="104"/>
        <v>0.5</v>
      </c>
      <c r="DK317" s="35">
        <f t="shared" si="104"/>
        <v>0.5</v>
      </c>
      <c r="DL317" s="35">
        <f t="shared" si="104"/>
        <v>0.5</v>
      </c>
      <c r="DM317" s="35">
        <f t="shared" si="104"/>
        <v>0.5</v>
      </c>
      <c r="DN317" s="35">
        <f t="shared" si="104"/>
        <v>0.5</v>
      </c>
      <c r="DO317" s="35">
        <f t="shared" si="104"/>
        <v>0.5</v>
      </c>
      <c r="DP317" s="35">
        <f t="shared" si="104"/>
        <v>0.5</v>
      </c>
      <c r="DQ317" s="35">
        <f t="shared" si="104"/>
        <v>0.5</v>
      </c>
      <c r="DR317" s="35">
        <f t="shared" si="104"/>
        <v>0.5</v>
      </c>
      <c r="DS317" s="35">
        <f t="shared" si="104"/>
        <v>0.5</v>
      </c>
      <c r="DT317" s="35">
        <f t="shared" si="104"/>
        <v>0.5</v>
      </c>
      <c r="DU317" s="35">
        <f t="shared" si="104"/>
        <v>0.5</v>
      </c>
      <c r="DV317" s="35">
        <f t="shared" si="104"/>
        <v>0.5</v>
      </c>
      <c r="DW317" s="35">
        <f t="shared" si="104"/>
        <v>0.5</v>
      </c>
      <c r="DX317" s="35">
        <f t="shared" si="104"/>
        <v>0.5</v>
      </c>
      <c r="DY317" s="35">
        <f t="shared" si="104"/>
        <v>0.5</v>
      </c>
      <c r="DZ317" s="35">
        <f t="shared" si="104"/>
        <v>0.5</v>
      </c>
      <c r="EA317" s="35">
        <f t="shared" si="104"/>
        <v>0.5</v>
      </c>
      <c r="EB317" s="35">
        <f t="shared" si="104"/>
        <v>0.5</v>
      </c>
      <c r="EC317" s="35">
        <f t="shared" si="104"/>
        <v>0.5</v>
      </c>
      <c r="ED317" s="35">
        <f t="shared" si="104"/>
        <v>0.5</v>
      </c>
      <c r="EE317" s="35">
        <f t="shared" si="104"/>
        <v>0.5</v>
      </c>
      <c r="EF317" s="35">
        <f t="shared" si="104"/>
        <v>0.5</v>
      </c>
      <c r="EG317" s="35">
        <f t="shared" si="104"/>
        <v>0.5</v>
      </c>
      <c r="EH317" s="35">
        <f t="shared" si="104"/>
        <v>0.5</v>
      </c>
      <c r="EI317" s="35">
        <f t="shared" si="104"/>
        <v>0.5</v>
      </c>
      <c r="EJ317" s="35">
        <f t="shared" si="104"/>
        <v>0.5</v>
      </c>
      <c r="EK317" s="35">
        <f t="shared" si="104"/>
        <v>0.5</v>
      </c>
      <c r="EL317" s="35">
        <f t="shared" si="104"/>
        <v>0.5</v>
      </c>
      <c r="EM317" s="35">
        <f t="shared" si="104"/>
        <v>0.5</v>
      </c>
      <c r="EN317" s="35">
        <f t="shared" si="104"/>
        <v>0.5</v>
      </c>
      <c r="EO317" s="35">
        <f t="shared" si="104"/>
        <v>0.5</v>
      </c>
      <c r="EP317" s="35">
        <f t="shared" si="104"/>
        <v>0.5</v>
      </c>
      <c r="EQ317" s="35">
        <f t="shared" si="104"/>
        <v>0.5</v>
      </c>
      <c r="ER317" s="35">
        <f t="shared" si="104"/>
        <v>0.5</v>
      </c>
      <c r="ES317" s="35">
        <f t="shared" si="104"/>
        <v>0.5</v>
      </c>
      <c r="ET317" s="35">
        <f t="shared" si="104"/>
        <v>0.5</v>
      </c>
      <c r="EU317" s="35">
        <f t="shared" si="104"/>
        <v>0.5</v>
      </c>
      <c r="EV317" s="35">
        <f t="shared" si="104"/>
        <v>0.5</v>
      </c>
      <c r="EW317" s="35">
        <f t="shared" si="104"/>
        <v>0.5</v>
      </c>
      <c r="EX317" s="35">
        <f t="shared" si="104"/>
        <v>0.5</v>
      </c>
      <c r="EY317" s="35">
        <f t="shared" si="104"/>
        <v>0.5</v>
      </c>
      <c r="EZ317" s="35">
        <f t="shared" si="104"/>
        <v>0.5</v>
      </c>
      <c r="FA317" s="35">
        <f t="shared" si="104"/>
        <v>0.5</v>
      </c>
      <c r="FB317" s="35">
        <f t="shared" si="104"/>
        <v>0.5</v>
      </c>
      <c r="FC317" s="35">
        <f t="shared" si="104"/>
        <v>0.5</v>
      </c>
      <c r="FD317" s="35">
        <f t="shared" si="104"/>
        <v>0.5</v>
      </c>
      <c r="FE317" s="35">
        <f t="shared" si="104"/>
        <v>0.5</v>
      </c>
      <c r="FF317" s="35">
        <f t="shared" si="104"/>
        <v>0.5</v>
      </c>
      <c r="FG317" s="35">
        <f t="shared" si="104"/>
        <v>0.5</v>
      </c>
      <c r="FH317" s="35">
        <f t="shared" si="104"/>
        <v>0.5</v>
      </c>
      <c r="FI317" s="35">
        <f t="shared" si="104"/>
        <v>0.5</v>
      </c>
      <c r="FJ317" s="35">
        <f t="shared" si="104"/>
        <v>0.5</v>
      </c>
      <c r="FK317" s="35">
        <f t="shared" si="104"/>
        <v>0.5</v>
      </c>
      <c r="FL317" s="35">
        <f t="shared" si="104"/>
        <v>0.5</v>
      </c>
      <c r="FM317" s="35">
        <f t="shared" si="104"/>
        <v>0.5</v>
      </c>
      <c r="FN317" s="35">
        <f t="shared" si="104"/>
        <v>0.5</v>
      </c>
      <c r="FO317" s="35">
        <f t="shared" si="104"/>
        <v>0.5</v>
      </c>
      <c r="FP317" s="35">
        <f t="shared" si="104"/>
        <v>0.5</v>
      </c>
      <c r="FQ317" s="35">
        <f t="shared" si="104"/>
        <v>0.5</v>
      </c>
      <c r="FR317" s="35">
        <f t="shared" si="104"/>
        <v>0.5</v>
      </c>
      <c r="FS317" s="35">
        <f t="shared" si="104"/>
        <v>0.5</v>
      </c>
      <c r="FT317" s="35">
        <f t="shared" si="104"/>
        <v>0.5</v>
      </c>
      <c r="FU317" s="35">
        <f t="shared" si="104"/>
        <v>0.5</v>
      </c>
      <c r="FV317" s="35">
        <f t="shared" si="104"/>
        <v>0.5</v>
      </c>
      <c r="FW317" s="35">
        <f t="shared" si="104"/>
        <v>0.5</v>
      </c>
    </row>
    <row r="318">
      <c r="R318" s="38"/>
      <c r="S318" s="11"/>
      <c r="X318" s="72"/>
      <c r="Y318" s="72"/>
      <c r="Z318" s="72"/>
      <c r="AM318" s="74"/>
      <c r="AN318" s="74"/>
      <c r="AO318" s="74"/>
      <c r="AP318" s="74"/>
      <c r="AQ318" s="74"/>
      <c r="AR318" s="74"/>
      <c r="AS318" s="10"/>
      <c r="AT318" s="10"/>
      <c r="AU318" s="10" t="s">
        <v>55</v>
      </c>
      <c r="AV318" s="35">
        <v>1.0</v>
      </c>
      <c r="AW318" s="35">
        <v>0.9</v>
      </c>
      <c r="AX318" s="35">
        <v>0.8</v>
      </c>
      <c r="AY318" s="35">
        <v>0.7</v>
      </c>
      <c r="AZ318" s="35">
        <v>0.6</v>
      </c>
      <c r="BA318" s="35">
        <v>0.5</v>
      </c>
      <c r="BB318" s="35">
        <v>0.4</v>
      </c>
      <c r="BC318" s="35">
        <v>0.3</v>
      </c>
      <c r="BD318" s="35">
        <v>0.2</v>
      </c>
      <c r="BE318" s="35">
        <v>0.1</v>
      </c>
      <c r="BF318" s="35">
        <v>0.0</v>
      </c>
      <c r="BG318" s="35">
        <f t="shared" ref="BG318:FW318" si="105">round(1/(1+exp(-1*($G314+$H314*BG312+$I314*BG313))),1)</f>
        <v>0.5</v>
      </c>
      <c r="BH318" s="35">
        <f t="shared" si="105"/>
        <v>0.5</v>
      </c>
      <c r="BI318" s="35">
        <f t="shared" si="105"/>
        <v>0.5</v>
      </c>
      <c r="BJ318" s="35">
        <f t="shared" si="105"/>
        <v>0.5</v>
      </c>
      <c r="BK318" s="35">
        <f t="shared" si="105"/>
        <v>0.5</v>
      </c>
      <c r="BL318" s="35">
        <f t="shared" si="105"/>
        <v>0.5</v>
      </c>
      <c r="BM318" s="35">
        <f t="shared" si="105"/>
        <v>0.5</v>
      </c>
      <c r="BN318" s="35">
        <f t="shared" si="105"/>
        <v>0.5</v>
      </c>
      <c r="BO318" s="35">
        <f t="shared" si="105"/>
        <v>0.5</v>
      </c>
      <c r="BP318" s="35">
        <f t="shared" si="105"/>
        <v>0.5</v>
      </c>
      <c r="BQ318" s="35">
        <f t="shared" si="105"/>
        <v>0.5</v>
      </c>
      <c r="BR318" s="35">
        <f t="shared" si="105"/>
        <v>0.5</v>
      </c>
      <c r="BS318" s="35">
        <f t="shared" si="105"/>
        <v>0.5</v>
      </c>
      <c r="BT318" s="35">
        <f t="shared" si="105"/>
        <v>0.5</v>
      </c>
      <c r="BU318" s="35">
        <f t="shared" si="105"/>
        <v>0.5</v>
      </c>
      <c r="BV318" s="35">
        <f t="shared" si="105"/>
        <v>0.5</v>
      </c>
      <c r="BW318" s="35">
        <f t="shared" si="105"/>
        <v>0.5</v>
      </c>
      <c r="BX318" s="35">
        <f t="shared" si="105"/>
        <v>0.5</v>
      </c>
      <c r="BY318" s="35">
        <f t="shared" si="105"/>
        <v>0.5</v>
      </c>
      <c r="BZ318" s="35">
        <f t="shared" si="105"/>
        <v>0.5</v>
      </c>
      <c r="CA318" s="35">
        <f t="shared" si="105"/>
        <v>0.5</v>
      </c>
      <c r="CB318" s="35">
        <f t="shared" si="105"/>
        <v>0.5</v>
      </c>
      <c r="CC318" s="35">
        <f t="shared" si="105"/>
        <v>0.5</v>
      </c>
      <c r="CD318" s="35">
        <f t="shared" si="105"/>
        <v>0.5</v>
      </c>
      <c r="CE318" s="35">
        <f t="shared" si="105"/>
        <v>0.5</v>
      </c>
      <c r="CF318" s="35">
        <f t="shared" si="105"/>
        <v>0.5</v>
      </c>
      <c r="CG318" s="35">
        <f t="shared" si="105"/>
        <v>0.5</v>
      </c>
      <c r="CH318" s="35">
        <f t="shared" si="105"/>
        <v>0.5</v>
      </c>
      <c r="CI318" s="35">
        <f t="shared" si="105"/>
        <v>0.5</v>
      </c>
      <c r="CJ318" s="35">
        <f t="shared" si="105"/>
        <v>0.5</v>
      </c>
      <c r="CK318" s="35">
        <f t="shared" si="105"/>
        <v>0.5</v>
      </c>
      <c r="CL318" s="35">
        <f t="shared" si="105"/>
        <v>0.5</v>
      </c>
      <c r="CM318" s="35">
        <f t="shared" si="105"/>
        <v>0.5</v>
      </c>
      <c r="CN318" s="35">
        <f t="shared" si="105"/>
        <v>0.5</v>
      </c>
      <c r="CO318" s="35">
        <f t="shared" si="105"/>
        <v>0.5</v>
      </c>
      <c r="CP318" s="35">
        <f t="shared" si="105"/>
        <v>0.5</v>
      </c>
      <c r="CQ318" s="35">
        <f t="shared" si="105"/>
        <v>0.5</v>
      </c>
      <c r="CR318" s="35">
        <f t="shared" si="105"/>
        <v>0.5</v>
      </c>
      <c r="CS318" s="35">
        <f t="shared" si="105"/>
        <v>0.5</v>
      </c>
      <c r="CT318" s="35">
        <f t="shared" si="105"/>
        <v>0.5</v>
      </c>
      <c r="CU318" s="35">
        <f t="shared" si="105"/>
        <v>0.5</v>
      </c>
      <c r="CV318" s="35">
        <f t="shared" si="105"/>
        <v>0.5</v>
      </c>
      <c r="CW318" s="35">
        <f t="shared" si="105"/>
        <v>0.5</v>
      </c>
      <c r="CX318" s="35">
        <f t="shared" si="105"/>
        <v>0.5</v>
      </c>
      <c r="CY318" s="35">
        <f t="shared" si="105"/>
        <v>0.5</v>
      </c>
      <c r="CZ318" s="35">
        <f t="shared" si="105"/>
        <v>0.5</v>
      </c>
      <c r="DA318" s="35">
        <f t="shared" si="105"/>
        <v>0.5</v>
      </c>
      <c r="DB318" s="35">
        <f t="shared" si="105"/>
        <v>0.5</v>
      </c>
      <c r="DC318" s="35">
        <f t="shared" si="105"/>
        <v>0.5</v>
      </c>
      <c r="DD318" s="35">
        <f t="shared" si="105"/>
        <v>0.5</v>
      </c>
      <c r="DE318" s="35">
        <f t="shared" si="105"/>
        <v>0.5</v>
      </c>
      <c r="DF318" s="35">
        <f t="shared" si="105"/>
        <v>0.5</v>
      </c>
      <c r="DG318" s="35">
        <f t="shared" si="105"/>
        <v>0.5</v>
      </c>
      <c r="DH318" s="35">
        <f t="shared" si="105"/>
        <v>0.5</v>
      </c>
      <c r="DI318" s="35">
        <f t="shared" si="105"/>
        <v>0.5</v>
      </c>
      <c r="DJ318" s="35">
        <f t="shared" si="105"/>
        <v>0.5</v>
      </c>
      <c r="DK318" s="35">
        <f t="shared" si="105"/>
        <v>0.5</v>
      </c>
      <c r="DL318" s="35">
        <f t="shared" si="105"/>
        <v>0.5</v>
      </c>
      <c r="DM318" s="35">
        <f t="shared" si="105"/>
        <v>0.5</v>
      </c>
      <c r="DN318" s="35">
        <f t="shared" si="105"/>
        <v>0.5</v>
      </c>
      <c r="DO318" s="35">
        <f t="shared" si="105"/>
        <v>0.5</v>
      </c>
      <c r="DP318" s="35">
        <f t="shared" si="105"/>
        <v>0.5</v>
      </c>
      <c r="DQ318" s="35">
        <f t="shared" si="105"/>
        <v>0.5</v>
      </c>
      <c r="DR318" s="35">
        <f t="shared" si="105"/>
        <v>0.5</v>
      </c>
      <c r="DS318" s="35">
        <f t="shared" si="105"/>
        <v>0.5</v>
      </c>
      <c r="DT318" s="35">
        <f t="shared" si="105"/>
        <v>0.5</v>
      </c>
      <c r="DU318" s="35">
        <f t="shared" si="105"/>
        <v>0.5</v>
      </c>
      <c r="DV318" s="35">
        <f t="shared" si="105"/>
        <v>0.5</v>
      </c>
      <c r="DW318" s="35">
        <f t="shared" si="105"/>
        <v>0.5</v>
      </c>
      <c r="DX318" s="35">
        <f t="shared" si="105"/>
        <v>0.5</v>
      </c>
      <c r="DY318" s="35">
        <f t="shared" si="105"/>
        <v>0.5</v>
      </c>
      <c r="DZ318" s="35">
        <f t="shared" si="105"/>
        <v>0.5</v>
      </c>
      <c r="EA318" s="35">
        <f t="shared" si="105"/>
        <v>0.5</v>
      </c>
      <c r="EB318" s="35">
        <f t="shared" si="105"/>
        <v>0.5</v>
      </c>
      <c r="EC318" s="35">
        <f t="shared" si="105"/>
        <v>0.5</v>
      </c>
      <c r="ED318" s="35">
        <f t="shared" si="105"/>
        <v>0.5</v>
      </c>
      <c r="EE318" s="35">
        <f t="shared" si="105"/>
        <v>0.5</v>
      </c>
      <c r="EF318" s="35">
        <f t="shared" si="105"/>
        <v>0.5</v>
      </c>
      <c r="EG318" s="35">
        <f t="shared" si="105"/>
        <v>0.5</v>
      </c>
      <c r="EH318" s="35">
        <f t="shared" si="105"/>
        <v>0.5</v>
      </c>
      <c r="EI318" s="35">
        <f t="shared" si="105"/>
        <v>0.5</v>
      </c>
      <c r="EJ318" s="35">
        <f t="shared" si="105"/>
        <v>0.5</v>
      </c>
      <c r="EK318" s="35">
        <f t="shared" si="105"/>
        <v>0.5</v>
      </c>
      <c r="EL318" s="35">
        <f t="shared" si="105"/>
        <v>0.5</v>
      </c>
      <c r="EM318" s="35">
        <f t="shared" si="105"/>
        <v>0.5</v>
      </c>
      <c r="EN318" s="35">
        <f t="shared" si="105"/>
        <v>0.5</v>
      </c>
      <c r="EO318" s="35">
        <f t="shared" si="105"/>
        <v>0.5</v>
      </c>
      <c r="EP318" s="35">
        <f t="shared" si="105"/>
        <v>0.5</v>
      </c>
      <c r="EQ318" s="35">
        <f t="shared" si="105"/>
        <v>0.5</v>
      </c>
      <c r="ER318" s="35">
        <f t="shared" si="105"/>
        <v>0.5</v>
      </c>
      <c r="ES318" s="35">
        <f t="shared" si="105"/>
        <v>0.5</v>
      </c>
      <c r="ET318" s="35">
        <f t="shared" si="105"/>
        <v>0.5</v>
      </c>
      <c r="EU318" s="35">
        <f t="shared" si="105"/>
        <v>0.5</v>
      </c>
      <c r="EV318" s="35">
        <f t="shared" si="105"/>
        <v>0.5</v>
      </c>
      <c r="EW318" s="35">
        <f t="shared" si="105"/>
        <v>0.5</v>
      </c>
      <c r="EX318" s="35">
        <f t="shared" si="105"/>
        <v>0.5</v>
      </c>
      <c r="EY318" s="35">
        <f t="shared" si="105"/>
        <v>0.5</v>
      </c>
      <c r="EZ318" s="35">
        <f t="shared" si="105"/>
        <v>0.5</v>
      </c>
      <c r="FA318" s="35">
        <f t="shared" si="105"/>
        <v>0.5</v>
      </c>
      <c r="FB318" s="35">
        <f t="shared" si="105"/>
        <v>0.5</v>
      </c>
      <c r="FC318" s="35">
        <f t="shared" si="105"/>
        <v>0.5</v>
      </c>
      <c r="FD318" s="35">
        <f t="shared" si="105"/>
        <v>0.5</v>
      </c>
      <c r="FE318" s="35">
        <f t="shared" si="105"/>
        <v>0.5</v>
      </c>
      <c r="FF318" s="35">
        <f t="shared" si="105"/>
        <v>0.5</v>
      </c>
      <c r="FG318" s="35">
        <f t="shared" si="105"/>
        <v>0.5</v>
      </c>
      <c r="FH318" s="35">
        <f t="shared" si="105"/>
        <v>0.5</v>
      </c>
      <c r="FI318" s="35">
        <f t="shared" si="105"/>
        <v>0.5</v>
      </c>
      <c r="FJ318" s="35">
        <f t="shared" si="105"/>
        <v>0.5</v>
      </c>
      <c r="FK318" s="35">
        <f t="shared" si="105"/>
        <v>0.5</v>
      </c>
      <c r="FL318" s="35">
        <f t="shared" si="105"/>
        <v>0.5</v>
      </c>
      <c r="FM318" s="35">
        <f t="shared" si="105"/>
        <v>0.5</v>
      </c>
      <c r="FN318" s="35">
        <f t="shared" si="105"/>
        <v>0.5</v>
      </c>
      <c r="FO318" s="35">
        <f t="shared" si="105"/>
        <v>0.5</v>
      </c>
      <c r="FP318" s="35">
        <f t="shared" si="105"/>
        <v>0.5</v>
      </c>
      <c r="FQ318" s="35">
        <f t="shared" si="105"/>
        <v>0.5</v>
      </c>
      <c r="FR318" s="35">
        <f t="shared" si="105"/>
        <v>0.5</v>
      </c>
      <c r="FS318" s="35">
        <f t="shared" si="105"/>
        <v>0.5</v>
      </c>
      <c r="FT318" s="35">
        <f t="shared" si="105"/>
        <v>0.5</v>
      </c>
      <c r="FU318" s="35">
        <f t="shared" si="105"/>
        <v>0.5</v>
      </c>
      <c r="FV318" s="35">
        <f t="shared" si="105"/>
        <v>0.5</v>
      </c>
      <c r="FW318" s="35">
        <f t="shared" si="105"/>
        <v>0.5</v>
      </c>
    </row>
    <row r="319">
      <c r="AM319" s="10"/>
      <c r="AN319" s="10"/>
      <c r="AO319" s="10"/>
      <c r="AP319" s="10"/>
      <c r="AQ319" s="10"/>
      <c r="AR319" s="10"/>
      <c r="AS319" s="10"/>
      <c r="AT319" s="10"/>
      <c r="AU319" s="10" t="s">
        <v>24</v>
      </c>
      <c r="AV319" s="4">
        <v>10.0</v>
      </c>
      <c r="AW319" s="4">
        <v>10.0</v>
      </c>
      <c r="AX319" s="4">
        <v>10.0</v>
      </c>
      <c r="AY319" s="4">
        <v>10.0</v>
      </c>
      <c r="AZ319" s="4">
        <v>10.0</v>
      </c>
      <c r="BA319" s="4">
        <v>10.0</v>
      </c>
      <c r="BB319" s="4">
        <v>10.0</v>
      </c>
      <c r="BC319" s="4">
        <v>10.0</v>
      </c>
      <c r="BD319" s="4">
        <v>10.0</v>
      </c>
      <c r="BE319" s="4">
        <v>10.0</v>
      </c>
      <c r="BF319" s="4">
        <v>10.0</v>
      </c>
      <c r="BG319" s="4">
        <v>1.0</v>
      </c>
      <c r="BH319" s="4">
        <v>1.0</v>
      </c>
      <c r="BI319" s="4">
        <v>1.0</v>
      </c>
      <c r="BJ319" s="4">
        <v>1.0</v>
      </c>
      <c r="BK319" s="4">
        <v>1.0</v>
      </c>
      <c r="BL319" s="4">
        <v>1.0</v>
      </c>
      <c r="BM319" s="4">
        <v>1.0</v>
      </c>
      <c r="BN319" s="4">
        <v>1.0</v>
      </c>
      <c r="BO319" s="4">
        <v>1.0</v>
      </c>
      <c r="BP319" s="4">
        <v>1.0</v>
      </c>
      <c r="BQ319" s="4">
        <v>1.0</v>
      </c>
      <c r="BR319" s="4">
        <v>1.0</v>
      </c>
      <c r="BS319" s="4">
        <v>1.0</v>
      </c>
      <c r="BT319" s="4">
        <v>1.0</v>
      </c>
      <c r="BU319" s="4">
        <v>1.0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</row>
  </sheetData>
  <mergeCells count="284">
    <mergeCell ref="AC222:AD222"/>
    <mergeCell ref="AG222:AI222"/>
    <mergeCell ref="AJ222:AL222"/>
    <mergeCell ref="AM222:AR222"/>
    <mergeCell ref="BD222:BF223"/>
    <mergeCell ref="S221:Z221"/>
    <mergeCell ref="J222:K222"/>
    <mergeCell ref="L222:M222"/>
    <mergeCell ref="N222:O222"/>
    <mergeCell ref="U222:W222"/>
    <mergeCell ref="X222:Z222"/>
    <mergeCell ref="AA222:AB222"/>
    <mergeCell ref="AG237:AI237"/>
    <mergeCell ref="AJ237:AL237"/>
    <mergeCell ref="BD237:BF238"/>
    <mergeCell ref="S236:Z236"/>
    <mergeCell ref="AA236:AR236"/>
    <mergeCell ref="J237:K237"/>
    <mergeCell ref="L237:M237"/>
    <mergeCell ref="N237:O237"/>
    <mergeCell ref="U237:W237"/>
    <mergeCell ref="X237:Z237"/>
    <mergeCell ref="AM237:AR237"/>
    <mergeCell ref="AG252:AI252"/>
    <mergeCell ref="AJ252:AL252"/>
    <mergeCell ref="BD252:BF253"/>
    <mergeCell ref="AA237:AB237"/>
    <mergeCell ref="AC237:AD237"/>
    <mergeCell ref="S251:Z251"/>
    <mergeCell ref="AA251:AR251"/>
    <mergeCell ref="J252:K252"/>
    <mergeCell ref="L252:M252"/>
    <mergeCell ref="N252:O252"/>
    <mergeCell ref="AM252:AR252"/>
    <mergeCell ref="AM267:AR267"/>
    <mergeCell ref="BD267:BF268"/>
    <mergeCell ref="AG312:AI312"/>
    <mergeCell ref="AJ312:AL312"/>
    <mergeCell ref="S311:Z311"/>
    <mergeCell ref="AA311:AR311"/>
    <mergeCell ref="J312:K312"/>
    <mergeCell ref="L312:M312"/>
    <mergeCell ref="N312:O312"/>
    <mergeCell ref="U312:W312"/>
    <mergeCell ref="X312:Z312"/>
    <mergeCell ref="AM312:AR312"/>
    <mergeCell ref="U252:W252"/>
    <mergeCell ref="X252:Z252"/>
    <mergeCell ref="S266:Z266"/>
    <mergeCell ref="J267:K267"/>
    <mergeCell ref="L267:M267"/>
    <mergeCell ref="N267:O267"/>
    <mergeCell ref="U267:W267"/>
    <mergeCell ref="AA281:AR281"/>
    <mergeCell ref="AA282:AB282"/>
    <mergeCell ref="AC282:AD282"/>
    <mergeCell ref="AG282:AI282"/>
    <mergeCell ref="AJ282:AL282"/>
    <mergeCell ref="AM282:AR282"/>
    <mergeCell ref="BD282:BF283"/>
    <mergeCell ref="AA296:AR296"/>
    <mergeCell ref="AA252:AB252"/>
    <mergeCell ref="AC252:AD252"/>
    <mergeCell ref="AA266:AR266"/>
    <mergeCell ref="AA267:AB267"/>
    <mergeCell ref="AC267:AD267"/>
    <mergeCell ref="AG267:AI267"/>
    <mergeCell ref="AJ267:AL267"/>
    <mergeCell ref="X267:Z267"/>
    <mergeCell ref="S281:Z281"/>
    <mergeCell ref="J282:K282"/>
    <mergeCell ref="L282:M282"/>
    <mergeCell ref="N282:O282"/>
    <mergeCell ref="U282:W282"/>
    <mergeCell ref="X282:Z282"/>
    <mergeCell ref="AC297:AD297"/>
    <mergeCell ref="AG297:AI297"/>
    <mergeCell ref="AJ297:AL297"/>
    <mergeCell ref="AM297:AR297"/>
    <mergeCell ref="BD297:BF298"/>
    <mergeCell ref="S296:Z296"/>
    <mergeCell ref="J297:K297"/>
    <mergeCell ref="L297:M297"/>
    <mergeCell ref="N297:O297"/>
    <mergeCell ref="U297:W297"/>
    <mergeCell ref="X297:Z297"/>
    <mergeCell ref="AA297:AB297"/>
    <mergeCell ref="AA312:AB312"/>
    <mergeCell ref="AC312:AD312"/>
    <mergeCell ref="BD312:BF313"/>
    <mergeCell ref="N12:O12"/>
    <mergeCell ref="U12:W12"/>
    <mergeCell ref="AC12:AD12"/>
    <mergeCell ref="AG12:AI12"/>
    <mergeCell ref="AJ12:AL12"/>
    <mergeCell ref="AM12:AR12"/>
    <mergeCell ref="BD12:BF13"/>
    <mergeCell ref="A1:C1"/>
    <mergeCell ref="A2:C2"/>
    <mergeCell ref="A9:B9"/>
    <mergeCell ref="S11:Z11"/>
    <mergeCell ref="AA11:AR11"/>
    <mergeCell ref="J12:K12"/>
    <mergeCell ref="L12:M12"/>
    <mergeCell ref="AA27:AB27"/>
    <mergeCell ref="AC27:AD27"/>
    <mergeCell ref="AA41:AR41"/>
    <mergeCell ref="AG42:AI42"/>
    <mergeCell ref="AJ42:AL42"/>
    <mergeCell ref="AM42:AR42"/>
    <mergeCell ref="BD42:BF43"/>
    <mergeCell ref="AG27:AI27"/>
    <mergeCell ref="AJ27:AL27"/>
    <mergeCell ref="BD27:BF28"/>
    <mergeCell ref="X12:Z12"/>
    <mergeCell ref="AA12:AB12"/>
    <mergeCell ref="S26:Z26"/>
    <mergeCell ref="AA26:AR26"/>
    <mergeCell ref="J27:K27"/>
    <mergeCell ref="L27:M27"/>
    <mergeCell ref="N27:O27"/>
    <mergeCell ref="AM27:AR27"/>
    <mergeCell ref="U27:W27"/>
    <mergeCell ref="X27:Z27"/>
    <mergeCell ref="B40:C40"/>
    <mergeCell ref="S41:Z41"/>
    <mergeCell ref="J42:K42"/>
    <mergeCell ref="L42:M42"/>
    <mergeCell ref="N42:O42"/>
    <mergeCell ref="U57:W57"/>
    <mergeCell ref="X57:Z57"/>
    <mergeCell ref="S71:Z71"/>
    <mergeCell ref="U72:W72"/>
    <mergeCell ref="X72:Z72"/>
    <mergeCell ref="S86:Z86"/>
    <mergeCell ref="AG57:AI57"/>
    <mergeCell ref="AJ57:AL57"/>
    <mergeCell ref="BD57:BF58"/>
    <mergeCell ref="U42:W42"/>
    <mergeCell ref="X42:Z42"/>
    <mergeCell ref="AA42:AB42"/>
    <mergeCell ref="AC42:AD42"/>
    <mergeCell ref="S56:Z56"/>
    <mergeCell ref="AA56:AR56"/>
    <mergeCell ref="J57:K57"/>
    <mergeCell ref="AM57:AR57"/>
    <mergeCell ref="AM72:AR72"/>
    <mergeCell ref="BD72:BF73"/>
    <mergeCell ref="AA57:AB57"/>
    <mergeCell ref="AC57:AD57"/>
    <mergeCell ref="AA71:AR71"/>
    <mergeCell ref="AA72:AB72"/>
    <mergeCell ref="AC72:AD72"/>
    <mergeCell ref="AG72:AI72"/>
    <mergeCell ref="AJ72:AL72"/>
    <mergeCell ref="AA86:AR86"/>
    <mergeCell ref="L57:M57"/>
    <mergeCell ref="N57:O57"/>
    <mergeCell ref="B67:C67"/>
    <mergeCell ref="J72:K72"/>
    <mergeCell ref="L72:M72"/>
    <mergeCell ref="N72:O72"/>
    <mergeCell ref="B85:C85"/>
    <mergeCell ref="AG87:AI87"/>
    <mergeCell ref="AJ87:AL87"/>
    <mergeCell ref="AM87:AR87"/>
    <mergeCell ref="BD87:BF88"/>
    <mergeCell ref="J87:K87"/>
    <mergeCell ref="L87:M87"/>
    <mergeCell ref="N87:O87"/>
    <mergeCell ref="U87:W87"/>
    <mergeCell ref="X87:Z87"/>
    <mergeCell ref="AA87:AB87"/>
    <mergeCell ref="AC87:AD87"/>
    <mergeCell ref="AG102:AI102"/>
    <mergeCell ref="AJ102:AL102"/>
    <mergeCell ref="BD102:BF103"/>
    <mergeCell ref="N117:O117"/>
    <mergeCell ref="U117:W117"/>
    <mergeCell ref="X117:Z117"/>
    <mergeCell ref="AA117:AB117"/>
    <mergeCell ref="AC117:AD117"/>
    <mergeCell ref="AG117:AI117"/>
    <mergeCell ref="AJ117:AL117"/>
    <mergeCell ref="AM117:AR117"/>
    <mergeCell ref="BD117:BF118"/>
    <mergeCell ref="AC132:AD132"/>
    <mergeCell ref="AG132:AI132"/>
    <mergeCell ref="X132:Z132"/>
    <mergeCell ref="AA132:AB132"/>
    <mergeCell ref="S146:Z146"/>
    <mergeCell ref="AA146:AR146"/>
    <mergeCell ref="J147:K147"/>
    <mergeCell ref="L147:M147"/>
    <mergeCell ref="N147:O147"/>
    <mergeCell ref="AM147:AR147"/>
    <mergeCell ref="AA147:AB147"/>
    <mergeCell ref="AC147:AD147"/>
    <mergeCell ref="AA161:AR161"/>
    <mergeCell ref="U147:W147"/>
    <mergeCell ref="X147:Z147"/>
    <mergeCell ref="B157:C157"/>
    <mergeCell ref="S161:Z161"/>
    <mergeCell ref="J162:K162"/>
    <mergeCell ref="L162:M162"/>
    <mergeCell ref="N162:O162"/>
    <mergeCell ref="S101:Z101"/>
    <mergeCell ref="AA101:AR101"/>
    <mergeCell ref="J102:K102"/>
    <mergeCell ref="L102:M102"/>
    <mergeCell ref="N102:O102"/>
    <mergeCell ref="U102:W102"/>
    <mergeCell ref="X102:Z102"/>
    <mergeCell ref="AM102:AR102"/>
    <mergeCell ref="AA102:AB102"/>
    <mergeCell ref="AC102:AD102"/>
    <mergeCell ref="B112:C112"/>
    <mergeCell ref="S116:Z116"/>
    <mergeCell ref="AA116:AR116"/>
    <mergeCell ref="J117:K117"/>
    <mergeCell ref="L117:M117"/>
    <mergeCell ref="AJ132:AL132"/>
    <mergeCell ref="AM132:AR132"/>
    <mergeCell ref="BD132:BF133"/>
    <mergeCell ref="B130:C130"/>
    <mergeCell ref="S131:Z131"/>
    <mergeCell ref="AA131:AR131"/>
    <mergeCell ref="J132:K132"/>
    <mergeCell ref="L132:M132"/>
    <mergeCell ref="N132:O132"/>
    <mergeCell ref="U132:W132"/>
    <mergeCell ref="AG147:AI147"/>
    <mergeCell ref="AJ147:AL147"/>
    <mergeCell ref="BD147:BF148"/>
    <mergeCell ref="U162:W162"/>
    <mergeCell ref="X162:Z162"/>
    <mergeCell ref="AA162:AB162"/>
    <mergeCell ref="AC162:AD162"/>
    <mergeCell ref="AG162:AI162"/>
    <mergeCell ref="AJ162:AL162"/>
    <mergeCell ref="AM162:AR162"/>
    <mergeCell ref="BD162:BF163"/>
    <mergeCell ref="X177:Z177"/>
    <mergeCell ref="AA177:AB177"/>
    <mergeCell ref="BD177:BF178"/>
    <mergeCell ref="AJ177:AL177"/>
    <mergeCell ref="AM177:AR177"/>
    <mergeCell ref="B175:C175"/>
    <mergeCell ref="S176:Z176"/>
    <mergeCell ref="AA176:AR176"/>
    <mergeCell ref="J177:K177"/>
    <mergeCell ref="L177:M177"/>
    <mergeCell ref="N177:O177"/>
    <mergeCell ref="U177:W177"/>
    <mergeCell ref="AA192:AB192"/>
    <mergeCell ref="AC192:AD192"/>
    <mergeCell ref="AA206:AR206"/>
    <mergeCell ref="AA221:AR221"/>
    <mergeCell ref="AG192:AI192"/>
    <mergeCell ref="AJ192:AL192"/>
    <mergeCell ref="BD192:BF193"/>
    <mergeCell ref="AC177:AD177"/>
    <mergeCell ref="AG177:AI177"/>
    <mergeCell ref="S191:Z191"/>
    <mergeCell ref="AA191:AR191"/>
    <mergeCell ref="J192:K192"/>
    <mergeCell ref="L192:M192"/>
    <mergeCell ref="N192:O192"/>
    <mergeCell ref="AM192:AR192"/>
    <mergeCell ref="U207:W207"/>
    <mergeCell ref="X207:Z207"/>
    <mergeCell ref="AA207:AB207"/>
    <mergeCell ref="AC207:AD207"/>
    <mergeCell ref="AG207:AI207"/>
    <mergeCell ref="AJ207:AL207"/>
    <mergeCell ref="AM207:AR207"/>
    <mergeCell ref="BD207:BF208"/>
    <mergeCell ref="U192:W192"/>
    <mergeCell ref="X192:Z192"/>
    <mergeCell ref="B202:C202"/>
    <mergeCell ref="S206:Z206"/>
    <mergeCell ref="J207:K207"/>
    <mergeCell ref="L207:M207"/>
    <mergeCell ref="N207:O20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4" width="7.38"/>
    <col customWidth="1" min="5" max="12" width="6.63"/>
    <col customWidth="1" min="13" max="13" width="6.0"/>
    <col customWidth="1" min="14" max="14" width="3.75"/>
    <col customWidth="1" min="15" max="18" width="7.5"/>
    <col customWidth="1" min="19" max="20" width="6.75"/>
    <col customWidth="1" min="21" max="22" width="6.5"/>
    <col customWidth="1" min="23" max="23" width="5.88"/>
    <col customWidth="1" min="24" max="24" width="7.0"/>
    <col customWidth="1" min="25" max="27" width="8.5"/>
    <col customWidth="1" min="28" max="33" width="5.75"/>
    <col customWidth="1" min="34" max="39" width="6.88"/>
    <col customWidth="1" min="40" max="45" width="6.63"/>
    <col customWidth="1" min="46" max="47" width="8.5"/>
    <col customWidth="1" min="48" max="49" width="5.25"/>
    <col customWidth="1" min="50" max="51" width="4.88"/>
    <col customWidth="1" min="52" max="52" width="5.25"/>
    <col customWidth="1" min="53" max="53" width="4.88"/>
    <col customWidth="1" min="54" max="59" width="6.88"/>
    <col customWidth="1" min="60" max="62" width="5.13"/>
    <col customWidth="1" min="63" max="73" width="4.38"/>
    <col customWidth="1" min="74" max="194" width="5.13"/>
  </cols>
  <sheetData>
    <row r="1">
      <c r="A1" s="1" t="s">
        <v>0</v>
      </c>
      <c r="O1" s="2"/>
      <c r="P1" s="2"/>
      <c r="Q1" s="2"/>
    </row>
    <row r="2">
      <c r="A2" s="3" t="s">
        <v>72</v>
      </c>
      <c r="O2" s="2"/>
      <c r="P2" s="2"/>
      <c r="Q2" s="2"/>
    </row>
    <row r="3">
      <c r="C3" s="76" t="s">
        <v>73</v>
      </c>
      <c r="D3" s="76" t="s">
        <v>74</v>
      </c>
      <c r="O3" s="2"/>
      <c r="P3" s="2"/>
      <c r="Q3" s="2"/>
    </row>
    <row r="4">
      <c r="A4" s="1" t="s">
        <v>2</v>
      </c>
      <c r="B4" s="1" t="s">
        <v>3</v>
      </c>
      <c r="C4" s="3" t="s">
        <v>39</v>
      </c>
      <c r="D4" s="23" t="s">
        <v>75</v>
      </c>
      <c r="O4" s="2"/>
      <c r="P4" s="2"/>
      <c r="Q4" s="2"/>
    </row>
    <row r="5">
      <c r="A5" s="4">
        <v>0.0</v>
      </c>
      <c r="B5" s="4">
        <v>0.0</v>
      </c>
      <c r="C5" s="40">
        <v>0.0</v>
      </c>
      <c r="D5" s="23">
        <v>0.0</v>
      </c>
      <c r="O5" s="2"/>
      <c r="P5" s="2"/>
      <c r="Q5" s="2"/>
    </row>
    <row r="6">
      <c r="A6" s="4">
        <v>0.0</v>
      </c>
      <c r="B6" s="4">
        <v>1.0</v>
      </c>
      <c r="C6" s="40">
        <v>1.0</v>
      </c>
      <c r="D6" s="23">
        <v>0.0</v>
      </c>
      <c r="O6" s="2"/>
      <c r="P6" s="2"/>
      <c r="Q6" s="2"/>
    </row>
    <row r="7">
      <c r="A7" s="4">
        <v>1.0</v>
      </c>
      <c r="B7" s="4">
        <v>0.0</v>
      </c>
      <c r="C7" s="40">
        <v>1.0</v>
      </c>
      <c r="D7" s="23">
        <v>0.0</v>
      </c>
      <c r="O7" s="2"/>
      <c r="P7" s="2"/>
      <c r="Q7" s="2"/>
    </row>
    <row r="8">
      <c r="A8" s="4">
        <v>1.0</v>
      </c>
      <c r="B8" s="4">
        <v>1.0</v>
      </c>
      <c r="C8" s="40">
        <v>0.0</v>
      </c>
      <c r="D8" s="23">
        <v>1.0</v>
      </c>
      <c r="O8" s="2"/>
      <c r="P8" s="2"/>
      <c r="Q8" s="2"/>
    </row>
    <row r="9">
      <c r="A9" s="20" t="s">
        <v>26</v>
      </c>
      <c r="B9" s="21"/>
      <c r="C9" s="77"/>
      <c r="D9" s="22">
        <v>5.0</v>
      </c>
      <c r="O9" s="2"/>
      <c r="P9" s="2"/>
      <c r="Q9" s="2"/>
    </row>
    <row r="10">
      <c r="O10" s="2"/>
      <c r="P10" s="2"/>
      <c r="Q10" s="2"/>
      <c r="AO10" s="23" t="s">
        <v>27</v>
      </c>
      <c r="AP10" s="23"/>
      <c r="AQ10" s="23"/>
    </row>
    <row r="11">
      <c r="O11" s="2"/>
      <c r="P11" s="2"/>
      <c r="Q11" s="2"/>
      <c r="S11" s="41"/>
      <c r="T11" s="41"/>
      <c r="U11" s="42"/>
      <c r="V11" s="42"/>
      <c r="X11" s="49" t="s">
        <v>56</v>
      </c>
      <c r="AM11" s="50"/>
      <c r="AN11" s="2" t="s">
        <v>57</v>
      </c>
      <c r="BG11" s="50"/>
    </row>
    <row r="12">
      <c r="M12" s="2" t="s">
        <v>7</v>
      </c>
      <c r="O12" s="43" t="s">
        <v>8</v>
      </c>
      <c r="Q12" s="43" t="s">
        <v>40</v>
      </c>
      <c r="S12" s="41"/>
      <c r="T12" s="41"/>
      <c r="U12" s="2" t="s">
        <v>9</v>
      </c>
      <c r="W12" s="2" t="s">
        <v>10</v>
      </c>
      <c r="X12" s="78" t="s">
        <v>29</v>
      </c>
      <c r="Z12" s="79"/>
      <c r="AA12" s="79"/>
      <c r="AB12" s="53" t="s">
        <v>58</v>
      </c>
      <c r="AE12" s="53" t="s">
        <v>76</v>
      </c>
      <c r="AH12" s="54" t="s">
        <v>29</v>
      </c>
      <c r="AM12" s="50"/>
      <c r="AN12" s="53" t="s">
        <v>58</v>
      </c>
      <c r="AP12" s="53" t="s">
        <v>76</v>
      </c>
      <c r="AR12" s="56" t="s">
        <v>29</v>
      </c>
      <c r="AT12" s="52"/>
      <c r="AU12" s="52"/>
      <c r="AV12" s="53" t="s">
        <v>28</v>
      </c>
      <c r="AY12" s="53" t="s">
        <v>59</v>
      </c>
      <c r="BB12" s="57" t="s">
        <v>29</v>
      </c>
      <c r="BG12" s="50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44" t="s">
        <v>41</v>
      </c>
      <c r="BV12" s="11">
        <f t="shared" ref="BV12:GL12" si="1">1/(1+exp(-1*($A14+$B14*BV14+$C14*BV15)))</f>
        <v>0.9996646499</v>
      </c>
      <c r="BW12" s="11">
        <f t="shared" si="1"/>
        <v>0.9992539712</v>
      </c>
      <c r="BX12" s="11">
        <f t="shared" si="1"/>
        <v>0.9983411989</v>
      </c>
      <c r="BY12" s="11">
        <f t="shared" si="1"/>
        <v>0.9963157601</v>
      </c>
      <c r="BZ12" s="11">
        <f t="shared" si="1"/>
        <v>0.9918374288</v>
      </c>
      <c r="CA12" s="11">
        <f t="shared" si="1"/>
        <v>0.98201379</v>
      </c>
      <c r="CB12" s="11">
        <f t="shared" si="1"/>
        <v>0.9608342772</v>
      </c>
      <c r="CC12" s="11">
        <f t="shared" si="1"/>
        <v>0.9168273035</v>
      </c>
      <c r="CD12" s="11">
        <f t="shared" si="1"/>
        <v>0.8320183851</v>
      </c>
      <c r="CE12" s="11">
        <f t="shared" si="1"/>
        <v>0.6899744811</v>
      </c>
      <c r="CF12" s="11">
        <f t="shared" si="1"/>
        <v>0.5</v>
      </c>
      <c r="CG12" s="11">
        <f t="shared" si="1"/>
        <v>0.9996646499</v>
      </c>
      <c r="CH12" s="11">
        <f t="shared" si="1"/>
        <v>0.9992539712</v>
      </c>
      <c r="CI12" s="11">
        <f t="shared" si="1"/>
        <v>0.9983411989</v>
      </c>
      <c r="CJ12" s="11">
        <f t="shared" si="1"/>
        <v>0.9963157601</v>
      </c>
      <c r="CK12" s="11">
        <f t="shared" si="1"/>
        <v>0.9918374288</v>
      </c>
      <c r="CL12" s="11">
        <f t="shared" si="1"/>
        <v>0.98201379</v>
      </c>
      <c r="CM12" s="11">
        <f t="shared" si="1"/>
        <v>0.9608342772</v>
      </c>
      <c r="CN12" s="11">
        <f t="shared" si="1"/>
        <v>0.9168273035</v>
      </c>
      <c r="CO12" s="11">
        <f t="shared" si="1"/>
        <v>0.8320183851</v>
      </c>
      <c r="CP12" s="11">
        <f t="shared" si="1"/>
        <v>0.6899744811</v>
      </c>
      <c r="CQ12" s="11">
        <f t="shared" si="1"/>
        <v>0.5</v>
      </c>
      <c r="CR12" s="11">
        <f t="shared" si="1"/>
        <v>0.9996646499</v>
      </c>
      <c r="CS12" s="11">
        <f t="shared" si="1"/>
        <v>0.9992539712</v>
      </c>
      <c r="CT12" s="11">
        <f t="shared" si="1"/>
        <v>0.9983411989</v>
      </c>
      <c r="CU12" s="11">
        <f t="shared" si="1"/>
        <v>0.9963157601</v>
      </c>
      <c r="CV12" s="11">
        <f t="shared" si="1"/>
        <v>0.9918374288</v>
      </c>
      <c r="CW12" s="11">
        <f t="shared" si="1"/>
        <v>0.98201379</v>
      </c>
      <c r="CX12" s="11">
        <f t="shared" si="1"/>
        <v>0.9608342772</v>
      </c>
      <c r="CY12" s="11">
        <f t="shared" si="1"/>
        <v>0.9168273035</v>
      </c>
      <c r="CZ12" s="11">
        <f t="shared" si="1"/>
        <v>0.8320183851</v>
      </c>
      <c r="DA12" s="11">
        <f t="shared" si="1"/>
        <v>0.6899744811</v>
      </c>
      <c r="DB12" s="11">
        <f t="shared" si="1"/>
        <v>0.5</v>
      </c>
      <c r="DC12" s="11">
        <f t="shared" si="1"/>
        <v>0.9996646499</v>
      </c>
      <c r="DD12" s="11">
        <f t="shared" si="1"/>
        <v>0.9992539712</v>
      </c>
      <c r="DE12" s="11">
        <f t="shared" si="1"/>
        <v>0.9983411989</v>
      </c>
      <c r="DF12" s="11">
        <f t="shared" si="1"/>
        <v>0.9963157601</v>
      </c>
      <c r="DG12" s="11">
        <f t="shared" si="1"/>
        <v>0.9918374288</v>
      </c>
      <c r="DH12" s="11">
        <f t="shared" si="1"/>
        <v>0.98201379</v>
      </c>
      <c r="DI12" s="11">
        <f t="shared" si="1"/>
        <v>0.9608342772</v>
      </c>
      <c r="DJ12" s="11">
        <f t="shared" si="1"/>
        <v>0.9168273035</v>
      </c>
      <c r="DK12" s="11">
        <f t="shared" si="1"/>
        <v>0.8320183851</v>
      </c>
      <c r="DL12" s="11">
        <f t="shared" si="1"/>
        <v>0.6899744811</v>
      </c>
      <c r="DM12" s="11">
        <f t="shared" si="1"/>
        <v>0.5</v>
      </c>
      <c r="DN12" s="11">
        <f t="shared" si="1"/>
        <v>0.9996646499</v>
      </c>
      <c r="DO12" s="11">
        <f t="shared" si="1"/>
        <v>0.9992539712</v>
      </c>
      <c r="DP12" s="11">
        <f t="shared" si="1"/>
        <v>0.9983411989</v>
      </c>
      <c r="DQ12" s="11">
        <f t="shared" si="1"/>
        <v>0.9963157601</v>
      </c>
      <c r="DR12" s="11">
        <f t="shared" si="1"/>
        <v>0.9918374288</v>
      </c>
      <c r="DS12" s="11">
        <f t="shared" si="1"/>
        <v>0.98201379</v>
      </c>
      <c r="DT12" s="11">
        <f t="shared" si="1"/>
        <v>0.9608342772</v>
      </c>
      <c r="DU12" s="11">
        <f t="shared" si="1"/>
        <v>0.9168273035</v>
      </c>
      <c r="DV12" s="11">
        <f t="shared" si="1"/>
        <v>0.8320183851</v>
      </c>
      <c r="DW12" s="11">
        <f t="shared" si="1"/>
        <v>0.6899744811</v>
      </c>
      <c r="DX12" s="11">
        <f t="shared" si="1"/>
        <v>0.5</v>
      </c>
      <c r="DY12" s="11">
        <f t="shared" si="1"/>
        <v>0.9996646499</v>
      </c>
      <c r="DZ12" s="11">
        <f t="shared" si="1"/>
        <v>0.9992539712</v>
      </c>
      <c r="EA12" s="11">
        <f t="shared" si="1"/>
        <v>0.9983411989</v>
      </c>
      <c r="EB12" s="11">
        <f t="shared" si="1"/>
        <v>0.9963157601</v>
      </c>
      <c r="EC12" s="11">
        <f t="shared" si="1"/>
        <v>0.9918374288</v>
      </c>
      <c r="ED12" s="11">
        <f t="shared" si="1"/>
        <v>0.98201379</v>
      </c>
      <c r="EE12" s="11">
        <f t="shared" si="1"/>
        <v>0.9608342772</v>
      </c>
      <c r="EF12" s="11">
        <f t="shared" si="1"/>
        <v>0.9168273035</v>
      </c>
      <c r="EG12" s="11">
        <f t="shared" si="1"/>
        <v>0.8320183851</v>
      </c>
      <c r="EH12" s="11">
        <f t="shared" si="1"/>
        <v>0.6899744811</v>
      </c>
      <c r="EI12" s="11">
        <f t="shared" si="1"/>
        <v>0.5</v>
      </c>
      <c r="EJ12" s="11">
        <f t="shared" si="1"/>
        <v>0.9996646499</v>
      </c>
      <c r="EK12" s="11">
        <f t="shared" si="1"/>
        <v>0.9992539712</v>
      </c>
      <c r="EL12" s="11">
        <f t="shared" si="1"/>
        <v>0.9983411989</v>
      </c>
      <c r="EM12" s="11">
        <f t="shared" si="1"/>
        <v>0.9963157601</v>
      </c>
      <c r="EN12" s="11">
        <f t="shared" si="1"/>
        <v>0.9918374288</v>
      </c>
      <c r="EO12" s="11">
        <f t="shared" si="1"/>
        <v>0.98201379</v>
      </c>
      <c r="EP12" s="11">
        <f t="shared" si="1"/>
        <v>0.9608342772</v>
      </c>
      <c r="EQ12" s="11">
        <f t="shared" si="1"/>
        <v>0.9168273035</v>
      </c>
      <c r="ER12" s="11">
        <f t="shared" si="1"/>
        <v>0.8320183851</v>
      </c>
      <c r="ES12" s="11">
        <f t="shared" si="1"/>
        <v>0.6899744811</v>
      </c>
      <c r="ET12" s="11">
        <f t="shared" si="1"/>
        <v>0.5</v>
      </c>
      <c r="EU12" s="11">
        <f t="shared" si="1"/>
        <v>0.9996646499</v>
      </c>
      <c r="EV12" s="11">
        <f t="shared" si="1"/>
        <v>0.9992539712</v>
      </c>
      <c r="EW12" s="11">
        <f t="shared" si="1"/>
        <v>0.9983411989</v>
      </c>
      <c r="EX12" s="11">
        <f t="shared" si="1"/>
        <v>0.9963157601</v>
      </c>
      <c r="EY12" s="11">
        <f t="shared" si="1"/>
        <v>0.9918374288</v>
      </c>
      <c r="EZ12" s="11">
        <f t="shared" si="1"/>
        <v>0.98201379</v>
      </c>
      <c r="FA12" s="11">
        <f t="shared" si="1"/>
        <v>0.9608342772</v>
      </c>
      <c r="FB12" s="11">
        <f t="shared" si="1"/>
        <v>0.9168273035</v>
      </c>
      <c r="FC12" s="11">
        <f t="shared" si="1"/>
        <v>0.8320183851</v>
      </c>
      <c r="FD12" s="11">
        <f t="shared" si="1"/>
        <v>0.6899744811</v>
      </c>
      <c r="FE12" s="11">
        <f t="shared" si="1"/>
        <v>0.5</v>
      </c>
      <c r="FF12" s="11">
        <f t="shared" si="1"/>
        <v>0.9996646499</v>
      </c>
      <c r="FG12" s="11">
        <f t="shared" si="1"/>
        <v>0.9992539712</v>
      </c>
      <c r="FH12" s="11">
        <f t="shared" si="1"/>
        <v>0.9983411989</v>
      </c>
      <c r="FI12" s="11">
        <f t="shared" si="1"/>
        <v>0.9963157601</v>
      </c>
      <c r="FJ12" s="11">
        <f t="shared" si="1"/>
        <v>0.9918374288</v>
      </c>
      <c r="FK12" s="11">
        <f t="shared" si="1"/>
        <v>0.98201379</v>
      </c>
      <c r="FL12" s="11">
        <f t="shared" si="1"/>
        <v>0.9608342772</v>
      </c>
      <c r="FM12" s="11">
        <f t="shared" si="1"/>
        <v>0.9168273035</v>
      </c>
      <c r="FN12" s="11">
        <f t="shared" si="1"/>
        <v>0.8320183851</v>
      </c>
      <c r="FO12" s="11">
        <f t="shared" si="1"/>
        <v>0.6899744811</v>
      </c>
      <c r="FP12" s="11">
        <f t="shared" si="1"/>
        <v>0.5</v>
      </c>
      <c r="FQ12" s="11">
        <f t="shared" si="1"/>
        <v>0.9996646499</v>
      </c>
      <c r="FR12" s="11">
        <f t="shared" si="1"/>
        <v>0.9992539712</v>
      </c>
      <c r="FS12" s="11">
        <f t="shared" si="1"/>
        <v>0.9983411989</v>
      </c>
      <c r="FT12" s="11">
        <f t="shared" si="1"/>
        <v>0.9963157601</v>
      </c>
      <c r="FU12" s="11">
        <f t="shared" si="1"/>
        <v>0.9918374288</v>
      </c>
      <c r="FV12" s="11">
        <f t="shared" si="1"/>
        <v>0.98201379</v>
      </c>
      <c r="FW12" s="11">
        <f t="shared" si="1"/>
        <v>0.9608342772</v>
      </c>
      <c r="FX12" s="11">
        <f t="shared" si="1"/>
        <v>0.9168273035</v>
      </c>
      <c r="FY12" s="11">
        <f t="shared" si="1"/>
        <v>0.8320183851</v>
      </c>
      <c r="FZ12" s="11">
        <f t="shared" si="1"/>
        <v>0.6899744811</v>
      </c>
      <c r="GA12" s="11">
        <f t="shared" si="1"/>
        <v>0.5</v>
      </c>
      <c r="GB12" s="11">
        <f t="shared" si="1"/>
        <v>0.9996646499</v>
      </c>
      <c r="GC12" s="11">
        <f t="shared" si="1"/>
        <v>0.9992539712</v>
      </c>
      <c r="GD12" s="11">
        <f t="shared" si="1"/>
        <v>0.9983411989</v>
      </c>
      <c r="GE12" s="11">
        <f t="shared" si="1"/>
        <v>0.9963157601</v>
      </c>
      <c r="GF12" s="11">
        <f t="shared" si="1"/>
        <v>0.9918374288</v>
      </c>
      <c r="GG12" s="11">
        <f t="shared" si="1"/>
        <v>0.98201379</v>
      </c>
      <c r="GH12" s="11">
        <f t="shared" si="1"/>
        <v>0.9608342772</v>
      </c>
      <c r="GI12" s="11">
        <f t="shared" si="1"/>
        <v>0.9168273035</v>
      </c>
      <c r="GJ12" s="11">
        <f t="shared" si="1"/>
        <v>0.8320183851</v>
      </c>
      <c r="GK12" s="11">
        <f t="shared" si="1"/>
        <v>0.6899744811</v>
      </c>
      <c r="GL12" s="11">
        <f t="shared" si="1"/>
        <v>0.5</v>
      </c>
    </row>
    <row r="13">
      <c r="A13" s="80" t="s">
        <v>42</v>
      </c>
      <c r="B13" s="80" t="s">
        <v>13</v>
      </c>
      <c r="C13" s="80" t="s">
        <v>14</v>
      </c>
      <c r="D13" s="80" t="s">
        <v>43</v>
      </c>
      <c r="E13" s="80" t="s">
        <v>44</v>
      </c>
      <c r="F13" s="80" t="s">
        <v>45</v>
      </c>
      <c r="G13" s="80" t="s">
        <v>46</v>
      </c>
      <c r="H13" s="80" t="s">
        <v>47</v>
      </c>
      <c r="I13" s="80" t="s">
        <v>48</v>
      </c>
      <c r="J13" s="80" t="s">
        <v>77</v>
      </c>
      <c r="K13" s="80" t="s">
        <v>78</v>
      </c>
      <c r="L13" s="80" t="s">
        <v>79</v>
      </c>
      <c r="M13" s="7" t="s">
        <v>15</v>
      </c>
      <c r="N13" s="7" t="s">
        <v>16</v>
      </c>
      <c r="O13" s="7" t="s">
        <v>17</v>
      </c>
      <c r="P13" s="7" t="s">
        <v>49</v>
      </c>
      <c r="Q13" s="7" t="s">
        <v>18</v>
      </c>
      <c r="R13" s="7" t="s">
        <v>50</v>
      </c>
      <c r="S13" s="45" t="s">
        <v>51</v>
      </c>
      <c r="T13" s="45" t="s">
        <v>80</v>
      </c>
      <c r="U13" s="45" t="s">
        <v>52</v>
      </c>
      <c r="V13" s="45" t="s">
        <v>81</v>
      </c>
      <c r="W13" s="45" t="s">
        <v>19</v>
      </c>
      <c r="X13" s="58" t="s">
        <v>82</v>
      </c>
      <c r="Y13" s="81" t="s">
        <v>83</v>
      </c>
      <c r="Z13" s="7" t="s">
        <v>61</v>
      </c>
      <c r="AA13" s="7" t="s">
        <v>84</v>
      </c>
      <c r="AB13" s="7" t="s">
        <v>62</v>
      </c>
      <c r="AC13" s="7" t="s">
        <v>63</v>
      </c>
      <c r="AD13" s="7" t="s">
        <v>64</v>
      </c>
      <c r="AE13" s="7" t="s">
        <v>85</v>
      </c>
      <c r="AF13" s="7" t="s">
        <v>86</v>
      </c>
      <c r="AG13" s="7" t="s">
        <v>87</v>
      </c>
      <c r="AH13" s="59" t="s">
        <v>62</v>
      </c>
      <c r="AI13" s="45" t="s">
        <v>63</v>
      </c>
      <c r="AJ13" s="45" t="s">
        <v>64</v>
      </c>
      <c r="AK13" s="45" t="s">
        <v>85</v>
      </c>
      <c r="AL13" s="45" t="s">
        <v>86</v>
      </c>
      <c r="AM13" s="45" t="s">
        <v>87</v>
      </c>
      <c r="AN13" s="58" t="s">
        <v>65</v>
      </c>
      <c r="AO13" s="7" t="s">
        <v>66</v>
      </c>
      <c r="AP13" s="7" t="s">
        <v>65</v>
      </c>
      <c r="AQ13" s="7" t="s">
        <v>66</v>
      </c>
      <c r="AR13" s="7" t="s">
        <v>65</v>
      </c>
      <c r="AS13" s="7" t="s">
        <v>66</v>
      </c>
      <c r="AT13" s="7" t="s">
        <v>31</v>
      </c>
      <c r="AU13" s="7" t="s">
        <v>67</v>
      </c>
      <c r="AV13" s="7" t="s">
        <v>68</v>
      </c>
      <c r="AW13" s="7" t="s">
        <v>33</v>
      </c>
      <c r="AX13" s="7" t="s">
        <v>34</v>
      </c>
      <c r="AY13" s="7" t="s">
        <v>69</v>
      </c>
      <c r="AZ13" s="7" t="s">
        <v>70</v>
      </c>
      <c r="BA13" s="7" t="s">
        <v>71</v>
      </c>
      <c r="BB13" s="61" t="s">
        <v>68</v>
      </c>
      <c r="BC13" s="7" t="s">
        <v>33</v>
      </c>
      <c r="BD13" s="7" t="s">
        <v>34</v>
      </c>
      <c r="BE13" s="7" t="s">
        <v>69</v>
      </c>
      <c r="BF13" s="7" t="s">
        <v>70</v>
      </c>
      <c r="BG13" s="62" t="s">
        <v>71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V13" s="11">
        <f t="shared" ref="BV13:GL13" si="2">1/(1+exp(-1*($D14+$E14*BV14+$F14*BV15)))</f>
        <v>0.119202922</v>
      </c>
      <c r="BW13" s="11">
        <f t="shared" si="2"/>
        <v>0.1544652651</v>
      </c>
      <c r="BX13" s="11">
        <f t="shared" si="2"/>
        <v>0.1978161114</v>
      </c>
      <c r="BY13" s="11">
        <f t="shared" si="2"/>
        <v>0.2497398944</v>
      </c>
      <c r="BZ13" s="11">
        <f t="shared" si="2"/>
        <v>0.3100255189</v>
      </c>
      <c r="CA13" s="11">
        <f t="shared" si="2"/>
        <v>0.3775406688</v>
      </c>
      <c r="CB13" s="11">
        <f t="shared" si="2"/>
        <v>0.4501660027</v>
      </c>
      <c r="CC13" s="11">
        <f t="shared" si="2"/>
        <v>0.5249791875</v>
      </c>
      <c r="CD13" s="11">
        <f t="shared" si="2"/>
        <v>0.5986876601</v>
      </c>
      <c r="CE13" s="11">
        <f t="shared" si="2"/>
        <v>0.6681877722</v>
      </c>
      <c r="CF13" s="11">
        <f t="shared" si="2"/>
        <v>0.7310585786</v>
      </c>
      <c r="CG13" s="11">
        <f t="shared" si="2"/>
        <v>0.1824255238</v>
      </c>
      <c r="CH13" s="11">
        <f t="shared" si="2"/>
        <v>0.2314752165</v>
      </c>
      <c r="CI13" s="11">
        <f t="shared" si="2"/>
        <v>0.2890504974</v>
      </c>
      <c r="CJ13" s="11">
        <f t="shared" si="2"/>
        <v>0.3543436938</v>
      </c>
      <c r="CK13" s="11">
        <f t="shared" si="2"/>
        <v>0.4255574832</v>
      </c>
      <c r="CL13" s="11">
        <f t="shared" si="2"/>
        <v>0.5</v>
      </c>
      <c r="CM13" s="11">
        <f t="shared" si="2"/>
        <v>0.5744425168</v>
      </c>
      <c r="CN13" s="11">
        <f t="shared" si="2"/>
        <v>0.6456563062</v>
      </c>
      <c r="CO13" s="11">
        <f t="shared" si="2"/>
        <v>0.7109495026</v>
      </c>
      <c r="CP13" s="11">
        <f t="shared" si="2"/>
        <v>0.7685247835</v>
      </c>
      <c r="CQ13" s="11">
        <f t="shared" si="2"/>
        <v>0.8175744762</v>
      </c>
      <c r="CR13" s="11">
        <f t="shared" si="2"/>
        <v>0.2689414214</v>
      </c>
      <c r="CS13" s="11">
        <f t="shared" si="2"/>
        <v>0.3318122278</v>
      </c>
      <c r="CT13" s="11">
        <f t="shared" si="2"/>
        <v>0.4013123399</v>
      </c>
      <c r="CU13" s="11">
        <f t="shared" si="2"/>
        <v>0.4750208125</v>
      </c>
      <c r="CV13" s="11">
        <f t="shared" si="2"/>
        <v>0.5498339973</v>
      </c>
      <c r="CW13" s="11">
        <f t="shared" si="2"/>
        <v>0.6224593312</v>
      </c>
      <c r="CX13" s="11">
        <f t="shared" si="2"/>
        <v>0.6899744811</v>
      </c>
      <c r="CY13" s="11">
        <f t="shared" si="2"/>
        <v>0.7502601056</v>
      </c>
      <c r="CZ13" s="11">
        <f t="shared" si="2"/>
        <v>0.8021838886</v>
      </c>
      <c r="DA13" s="11">
        <f t="shared" si="2"/>
        <v>0.8455347349</v>
      </c>
      <c r="DB13" s="11">
        <f t="shared" si="2"/>
        <v>0.880797078</v>
      </c>
      <c r="DC13" s="11">
        <f t="shared" si="2"/>
        <v>0.3775406688</v>
      </c>
      <c r="DD13" s="11">
        <f t="shared" si="2"/>
        <v>0.4501660027</v>
      </c>
      <c r="DE13" s="11">
        <f t="shared" si="2"/>
        <v>0.5249791875</v>
      </c>
      <c r="DF13" s="11">
        <f t="shared" si="2"/>
        <v>0.5986876601</v>
      </c>
      <c r="DG13" s="11">
        <f t="shared" si="2"/>
        <v>0.6681877722</v>
      </c>
      <c r="DH13" s="11">
        <f t="shared" si="2"/>
        <v>0.7310585786</v>
      </c>
      <c r="DI13" s="11">
        <f t="shared" si="2"/>
        <v>0.785834983</v>
      </c>
      <c r="DJ13" s="11">
        <f t="shared" si="2"/>
        <v>0.8320183851</v>
      </c>
      <c r="DK13" s="11">
        <f t="shared" si="2"/>
        <v>0.8698915256</v>
      </c>
      <c r="DL13" s="11">
        <f t="shared" si="2"/>
        <v>0.9002495109</v>
      </c>
      <c r="DM13" s="11">
        <f t="shared" si="2"/>
        <v>0.92414182</v>
      </c>
      <c r="DN13" s="11">
        <f t="shared" si="2"/>
        <v>0.5</v>
      </c>
      <c r="DO13" s="11">
        <f t="shared" si="2"/>
        <v>0.5744425168</v>
      </c>
      <c r="DP13" s="11">
        <f t="shared" si="2"/>
        <v>0.6456563062</v>
      </c>
      <c r="DQ13" s="11">
        <f t="shared" si="2"/>
        <v>0.7109495026</v>
      </c>
      <c r="DR13" s="11">
        <f t="shared" si="2"/>
        <v>0.7685247835</v>
      </c>
      <c r="DS13" s="11">
        <f t="shared" si="2"/>
        <v>0.8175744762</v>
      </c>
      <c r="DT13" s="11">
        <f t="shared" si="2"/>
        <v>0.8581489351</v>
      </c>
      <c r="DU13" s="11">
        <f t="shared" si="2"/>
        <v>0.8909031788</v>
      </c>
      <c r="DV13" s="11">
        <f t="shared" si="2"/>
        <v>0.9168273035</v>
      </c>
      <c r="DW13" s="11">
        <f t="shared" si="2"/>
        <v>0.9370266439</v>
      </c>
      <c r="DX13" s="11">
        <f t="shared" si="2"/>
        <v>0.9525741268</v>
      </c>
      <c r="DY13" s="11">
        <f t="shared" si="2"/>
        <v>0.6224593312</v>
      </c>
      <c r="DZ13" s="11">
        <f t="shared" si="2"/>
        <v>0.6899744811</v>
      </c>
      <c r="EA13" s="11">
        <f t="shared" si="2"/>
        <v>0.7502601056</v>
      </c>
      <c r="EB13" s="11">
        <f t="shared" si="2"/>
        <v>0.8021838886</v>
      </c>
      <c r="EC13" s="11">
        <f t="shared" si="2"/>
        <v>0.8455347349</v>
      </c>
      <c r="ED13" s="11">
        <f t="shared" si="2"/>
        <v>0.880797078</v>
      </c>
      <c r="EE13" s="11">
        <f t="shared" si="2"/>
        <v>0.908877039</v>
      </c>
      <c r="EF13" s="11">
        <f t="shared" si="2"/>
        <v>0.9308615797</v>
      </c>
      <c r="EG13" s="11">
        <f t="shared" si="2"/>
        <v>0.9478464369</v>
      </c>
      <c r="EH13" s="11">
        <f t="shared" si="2"/>
        <v>0.9608342772</v>
      </c>
      <c r="EI13" s="11">
        <f t="shared" si="2"/>
        <v>0.9706877692</v>
      </c>
      <c r="EJ13" s="11">
        <f t="shared" si="2"/>
        <v>0.7310585786</v>
      </c>
      <c r="EK13" s="11">
        <f t="shared" si="2"/>
        <v>0.785834983</v>
      </c>
      <c r="EL13" s="11">
        <f t="shared" si="2"/>
        <v>0.8320183851</v>
      </c>
      <c r="EM13" s="11">
        <f t="shared" si="2"/>
        <v>0.8698915256</v>
      </c>
      <c r="EN13" s="11">
        <f t="shared" si="2"/>
        <v>0.9002495109</v>
      </c>
      <c r="EO13" s="11">
        <f t="shared" si="2"/>
        <v>0.92414182</v>
      </c>
      <c r="EP13" s="11">
        <f t="shared" si="2"/>
        <v>0.9426758241</v>
      </c>
      <c r="EQ13" s="11">
        <f t="shared" si="2"/>
        <v>0.9568927451</v>
      </c>
      <c r="ER13" s="11">
        <f t="shared" si="2"/>
        <v>0.9677045353</v>
      </c>
      <c r="ES13" s="11">
        <f t="shared" si="2"/>
        <v>0.9758729786</v>
      </c>
      <c r="ET13" s="11">
        <f t="shared" si="2"/>
        <v>0.98201379</v>
      </c>
      <c r="EU13" s="11">
        <f t="shared" si="2"/>
        <v>0.8175744762</v>
      </c>
      <c r="EV13" s="11">
        <f t="shared" si="2"/>
        <v>0.8581489351</v>
      </c>
      <c r="EW13" s="11">
        <f t="shared" si="2"/>
        <v>0.8909031788</v>
      </c>
      <c r="EX13" s="11">
        <f t="shared" si="2"/>
        <v>0.9168273035</v>
      </c>
      <c r="EY13" s="11">
        <f t="shared" si="2"/>
        <v>0.9370266439</v>
      </c>
      <c r="EZ13" s="11">
        <f t="shared" si="2"/>
        <v>0.9525741268</v>
      </c>
      <c r="FA13" s="11">
        <f t="shared" si="2"/>
        <v>0.9644288107</v>
      </c>
      <c r="FB13" s="11">
        <f t="shared" si="2"/>
        <v>0.9734030064</v>
      </c>
      <c r="FC13" s="11">
        <f t="shared" si="2"/>
        <v>0.9801596943</v>
      </c>
      <c r="FD13" s="11">
        <f t="shared" si="2"/>
        <v>0.9852259683</v>
      </c>
      <c r="FE13" s="11">
        <f t="shared" si="2"/>
        <v>0.9890130574</v>
      </c>
      <c r="FF13" s="11">
        <f t="shared" si="2"/>
        <v>0.880797078</v>
      </c>
      <c r="FG13" s="11">
        <f t="shared" si="2"/>
        <v>0.908877039</v>
      </c>
      <c r="FH13" s="11">
        <f t="shared" si="2"/>
        <v>0.9308615797</v>
      </c>
      <c r="FI13" s="11">
        <f t="shared" si="2"/>
        <v>0.9478464369</v>
      </c>
      <c r="FJ13" s="11">
        <f t="shared" si="2"/>
        <v>0.9608342772</v>
      </c>
      <c r="FK13" s="11">
        <f t="shared" si="2"/>
        <v>0.9706877692</v>
      </c>
      <c r="FL13" s="11">
        <f t="shared" si="2"/>
        <v>0.9781187291</v>
      </c>
      <c r="FM13" s="11">
        <f t="shared" si="2"/>
        <v>0.9836975006</v>
      </c>
      <c r="FN13" s="11">
        <f t="shared" si="2"/>
        <v>0.987871565</v>
      </c>
      <c r="FO13" s="11">
        <f t="shared" si="2"/>
        <v>0.9909867013</v>
      </c>
      <c r="FP13" s="11">
        <f t="shared" si="2"/>
        <v>0.9933071491</v>
      </c>
      <c r="FQ13" s="11">
        <f t="shared" si="2"/>
        <v>0.92414182</v>
      </c>
      <c r="FR13" s="11">
        <f t="shared" si="2"/>
        <v>0.9426758241</v>
      </c>
      <c r="FS13" s="11">
        <f t="shared" si="2"/>
        <v>0.9568927451</v>
      </c>
      <c r="FT13" s="11">
        <f t="shared" si="2"/>
        <v>0.9677045353</v>
      </c>
      <c r="FU13" s="11">
        <f t="shared" si="2"/>
        <v>0.9758729786</v>
      </c>
      <c r="FV13" s="11">
        <f t="shared" si="2"/>
        <v>0.98201379</v>
      </c>
      <c r="FW13" s="11">
        <f t="shared" si="2"/>
        <v>0.9866130822</v>
      </c>
      <c r="FX13" s="11">
        <f t="shared" si="2"/>
        <v>0.9900481981</v>
      </c>
      <c r="FY13" s="11">
        <f t="shared" si="2"/>
        <v>0.9926084587</v>
      </c>
      <c r="FZ13" s="11">
        <f t="shared" si="2"/>
        <v>0.9945137011</v>
      </c>
      <c r="GA13" s="11">
        <f t="shared" si="2"/>
        <v>0.9959298623</v>
      </c>
      <c r="GB13" s="11">
        <f t="shared" si="2"/>
        <v>0.9525741268</v>
      </c>
      <c r="GC13" s="11">
        <f t="shared" si="2"/>
        <v>0.9644288107</v>
      </c>
      <c r="GD13" s="11">
        <f t="shared" si="2"/>
        <v>0.9734030064</v>
      </c>
      <c r="GE13" s="11">
        <f t="shared" si="2"/>
        <v>0.9801596943</v>
      </c>
      <c r="GF13" s="11">
        <f t="shared" si="2"/>
        <v>0.9852259683</v>
      </c>
      <c r="GG13" s="11">
        <f t="shared" si="2"/>
        <v>0.9890130574</v>
      </c>
      <c r="GH13" s="11">
        <f t="shared" si="2"/>
        <v>0.9918374288</v>
      </c>
      <c r="GI13" s="11">
        <f t="shared" si="2"/>
        <v>0.9939401985</v>
      </c>
      <c r="GJ13" s="11">
        <f t="shared" si="2"/>
        <v>0.9955037268</v>
      </c>
      <c r="GK13" s="11">
        <f t="shared" si="2"/>
        <v>0.9966651927</v>
      </c>
      <c r="GL13" s="11">
        <f t="shared" si="2"/>
        <v>0.9975273768</v>
      </c>
    </row>
    <row r="14">
      <c r="A14" s="11">
        <v>8.0</v>
      </c>
      <c r="B14" s="11">
        <v>-8.0</v>
      </c>
      <c r="C14" s="11">
        <v>0.0</v>
      </c>
      <c r="D14" s="11">
        <v>-2.0</v>
      </c>
      <c r="E14" s="11">
        <v>3.0</v>
      </c>
      <c r="F14" s="11">
        <v>5.0</v>
      </c>
      <c r="G14" s="11">
        <v>-4.0</v>
      </c>
      <c r="H14" s="11">
        <v>6.0</v>
      </c>
      <c r="I14" s="11">
        <v>6.0</v>
      </c>
      <c r="J14" s="11">
        <v>6.0</v>
      </c>
      <c r="K14" s="11">
        <v>-6.0</v>
      </c>
      <c r="L14" s="11">
        <v>3.0</v>
      </c>
      <c r="M14" s="39">
        <f>$A$5</f>
        <v>0</v>
      </c>
      <c r="N14" s="39">
        <f>$B$5</f>
        <v>0</v>
      </c>
      <c r="O14" s="32">
        <f>A14+B14*M14+C14*N14</f>
        <v>8</v>
      </c>
      <c r="P14" s="32">
        <f>D14+E14*M14+F14*N14</f>
        <v>-2</v>
      </c>
      <c r="Q14" s="32">
        <f t="shared" ref="Q14:R14" si="3">1/(1+EXP(-1*O14))</f>
        <v>0.9996646499</v>
      </c>
      <c r="R14" s="32">
        <f t="shared" si="3"/>
        <v>0.119202922</v>
      </c>
      <c r="S14" s="32">
        <f>G14+H14*Q14+I14*R14</f>
        <v>2.713205431</v>
      </c>
      <c r="T14" s="32">
        <f>J14+K14*Q14+L14*R14</f>
        <v>0.3596208668</v>
      </c>
      <c r="U14" s="32">
        <f t="shared" ref="U14:V14" si="4">1/(1+EXP(-1*S14))</f>
        <v>0.9378013839</v>
      </c>
      <c r="V14" s="32">
        <f t="shared" si="4"/>
        <v>0.5889486535</v>
      </c>
      <c r="W14" s="32">
        <f>pow(U14-$C$5,2)+pow(V14-$D$5,2)</f>
        <v>1.226331952</v>
      </c>
      <c r="X14" s="31">
        <f>2*(U14-$C$5)</f>
        <v>1.875602768</v>
      </c>
      <c r="Y14" s="32">
        <f>2*(V14-$D$5)</f>
        <v>1.177897307</v>
      </c>
      <c r="Z14" s="32">
        <f t="shared" ref="Z14:AA14" si="5"> EXP(S14)/POW(1 + EXP(S14), 2)</f>
        <v>0.05832994829</v>
      </c>
      <c r="AA14" s="32">
        <f t="shared" si="5"/>
        <v>0.242088137</v>
      </c>
      <c r="AB14" s="63">
        <v>1.0</v>
      </c>
      <c r="AC14" s="11">
        <f t="shared" ref="AC14:AD14" si="6">Q14</f>
        <v>0.9996646499</v>
      </c>
      <c r="AD14" s="11">
        <f t="shared" si="6"/>
        <v>0.119202922</v>
      </c>
      <c r="AE14" s="63">
        <v>1.0</v>
      </c>
      <c r="AF14" s="11">
        <f t="shared" ref="AF14:AG14" si="7">Q14</f>
        <v>0.9996646499</v>
      </c>
      <c r="AG14" s="11">
        <f t="shared" si="7"/>
        <v>0.119202922</v>
      </c>
      <c r="AH14" s="64">
        <f t="shared" ref="AH14:AH17" si="20">X14*Z14*AB14</f>
        <v>0.1094038125</v>
      </c>
      <c r="AI14" s="65">
        <f t="shared" ref="AI14:AI17" si="21">X14*Z14*AC14</f>
        <v>0.1093671239</v>
      </c>
      <c r="AJ14" s="65">
        <f t="shared" ref="AJ14:AK14" si="8">X14*Z14*AD14</f>
        <v>0.01304125412</v>
      </c>
      <c r="AK14" s="65">
        <f t="shared" si="8"/>
        <v>0.2851549647</v>
      </c>
      <c r="AL14" s="65">
        <f t="shared" ref="AL14:AL17" si="23">Y14*AA14*AF14</f>
        <v>0.2850593379</v>
      </c>
      <c r="AM14" s="65">
        <f t="shared" ref="AM14:AM17" si="24">Y14*AA14*AG14</f>
        <v>0.03399130502</v>
      </c>
      <c r="AN14" s="31">
        <f t="shared" ref="AN14:AO14" si="9">H14</f>
        <v>6</v>
      </c>
      <c r="AO14" s="32">
        <f t="shared" si="9"/>
        <v>6</v>
      </c>
      <c r="AP14" s="32">
        <f t="shared" ref="AP14:AQ14" si="10">K14</f>
        <v>-6</v>
      </c>
      <c r="AQ14" s="32">
        <f t="shared" si="10"/>
        <v>3</v>
      </c>
      <c r="AR14" s="32">
        <f t="shared" ref="AR14:AR17" si="27">(X14*Z14*AN14)+(Y14*AA14*AP14)</f>
        <v>-1.054506913</v>
      </c>
      <c r="AS14" s="32">
        <f t="shared" ref="AS14:AS17" si="28">(X14*Z14*AO14)+(Y14*AA14*AQ14)</f>
        <v>1.511887769</v>
      </c>
      <c r="AT14" s="32">
        <f t="shared" ref="AT14:AU14" si="11"> EXP(O14)/POW(1 + EXP(O14), 2)</f>
        <v>0.0003352376708</v>
      </c>
      <c r="AU14" s="32">
        <f t="shared" si="11"/>
        <v>0.1049935854</v>
      </c>
      <c r="AV14" s="67">
        <v>1.0</v>
      </c>
      <c r="AW14" s="68">
        <f t="shared" ref="AW14:AX14" si="12">M14</f>
        <v>0</v>
      </c>
      <c r="AX14" s="68">
        <f t="shared" si="12"/>
        <v>0</v>
      </c>
      <c r="AY14" s="67">
        <v>1.0</v>
      </c>
      <c r="AZ14" s="68">
        <f t="shared" ref="AZ14:BA14" si="13">M14</f>
        <v>0</v>
      </c>
      <c r="BA14" s="68">
        <f t="shared" si="13"/>
        <v>0</v>
      </c>
      <c r="BB14" s="69">
        <f t="shared" ref="BB14:BB17" si="32">AR14*AT14*AV14</f>
        <v>-0.0003535104414</v>
      </c>
      <c r="BC14" s="70">
        <f t="shared" ref="BC14:BC17" si="33">AR14*AT14*AW14</f>
        <v>0</v>
      </c>
      <c r="BD14" s="70">
        <f t="shared" ref="BD14:BE14" si="14">AR14*AT14*AX14</f>
        <v>0</v>
      </c>
      <c r="BE14" s="70">
        <f t="shared" si="14"/>
        <v>0.1587385176</v>
      </c>
      <c r="BF14" s="70">
        <f t="shared" ref="BF14:BF17" si="35">AS14*AU14*AZ14</f>
        <v>0</v>
      </c>
      <c r="BG14" s="71">
        <f t="shared" ref="BG14:BG17" si="36">AS14*AU14*BA14</f>
        <v>0</v>
      </c>
      <c r="BH14" s="10"/>
      <c r="BI14" s="10"/>
      <c r="BJ14" s="10" t="s">
        <v>21</v>
      </c>
      <c r="BK14" s="4">
        <v>-100.0</v>
      </c>
      <c r="BL14" s="4">
        <v>-100.0</v>
      </c>
      <c r="BM14" s="4">
        <v>-100.0</v>
      </c>
      <c r="BN14" s="4">
        <v>-100.0</v>
      </c>
      <c r="BO14" s="4">
        <v>-100.0</v>
      </c>
      <c r="BP14" s="4">
        <v>-100.0</v>
      </c>
      <c r="BQ14" s="4">
        <v>-100.0</v>
      </c>
      <c r="BR14" s="4">
        <v>-100.0</v>
      </c>
      <c r="BS14" s="4">
        <v>-100.0</v>
      </c>
      <c r="BT14" s="4">
        <v>-100.0</v>
      </c>
      <c r="BU14" s="4">
        <v>-100.0</v>
      </c>
      <c r="BV14" s="4">
        <v>0.0</v>
      </c>
      <c r="BW14" s="4">
        <v>0.1</v>
      </c>
      <c r="BX14" s="4">
        <v>0.2</v>
      </c>
      <c r="BY14" s="4">
        <v>0.3</v>
      </c>
      <c r="BZ14" s="4">
        <v>0.4</v>
      </c>
      <c r="CA14" s="4">
        <v>0.5</v>
      </c>
      <c r="CB14" s="4">
        <v>0.6</v>
      </c>
      <c r="CC14" s="4">
        <v>0.7</v>
      </c>
      <c r="CD14" s="4">
        <v>0.8</v>
      </c>
      <c r="CE14" s="4">
        <v>0.9</v>
      </c>
      <c r="CF14" s="4">
        <v>1.0</v>
      </c>
      <c r="CG14" s="4">
        <v>0.0</v>
      </c>
      <c r="CH14" s="4">
        <v>0.1</v>
      </c>
      <c r="CI14" s="4">
        <v>0.2</v>
      </c>
      <c r="CJ14" s="4">
        <v>0.3</v>
      </c>
      <c r="CK14" s="4">
        <v>0.4</v>
      </c>
      <c r="CL14" s="4">
        <v>0.5</v>
      </c>
      <c r="CM14" s="4">
        <v>0.6</v>
      </c>
      <c r="CN14" s="4">
        <v>0.7</v>
      </c>
      <c r="CO14" s="4">
        <v>0.8</v>
      </c>
      <c r="CP14" s="4">
        <v>0.9</v>
      </c>
      <c r="CQ14" s="4">
        <v>1.0</v>
      </c>
      <c r="CR14" s="4">
        <v>0.0</v>
      </c>
      <c r="CS14" s="4">
        <v>0.1</v>
      </c>
      <c r="CT14" s="4">
        <v>0.2</v>
      </c>
      <c r="CU14" s="4">
        <v>0.3</v>
      </c>
      <c r="CV14" s="4">
        <v>0.4</v>
      </c>
      <c r="CW14" s="4">
        <v>0.5</v>
      </c>
      <c r="CX14" s="4">
        <v>0.6</v>
      </c>
      <c r="CY14" s="4">
        <v>0.7</v>
      </c>
      <c r="CZ14" s="4">
        <v>0.8</v>
      </c>
      <c r="DA14" s="4">
        <v>0.9</v>
      </c>
      <c r="DB14" s="4">
        <v>1.0</v>
      </c>
      <c r="DC14" s="4">
        <v>0.0</v>
      </c>
      <c r="DD14" s="4">
        <v>0.1</v>
      </c>
      <c r="DE14" s="4">
        <v>0.2</v>
      </c>
      <c r="DF14" s="4">
        <v>0.3</v>
      </c>
      <c r="DG14" s="4">
        <v>0.4</v>
      </c>
      <c r="DH14" s="4">
        <v>0.5</v>
      </c>
      <c r="DI14" s="4">
        <v>0.6</v>
      </c>
      <c r="DJ14" s="4">
        <v>0.7</v>
      </c>
      <c r="DK14" s="4">
        <v>0.8</v>
      </c>
      <c r="DL14" s="4">
        <v>0.9</v>
      </c>
      <c r="DM14" s="4">
        <v>1.0</v>
      </c>
      <c r="DN14" s="4">
        <v>0.0</v>
      </c>
      <c r="DO14" s="4">
        <v>0.1</v>
      </c>
      <c r="DP14" s="4">
        <v>0.2</v>
      </c>
      <c r="DQ14" s="4">
        <v>0.3</v>
      </c>
      <c r="DR14" s="4">
        <v>0.4</v>
      </c>
      <c r="DS14" s="4">
        <v>0.5</v>
      </c>
      <c r="DT14" s="4">
        <v>0.6</v>
      </c>
      <c r="DU14" s="4">
        <v>0.7</v>
      </c>
      <c r="DV14" s="4">
        <v>0.8</v>
      </c>
      <c r="DW14" s="4">
        <v>0.9</v>
      </c>
      <c r="DX14" s="4">
        <v>1.0</v>
      </c>
      <c r="DY14" s="4">
        <v>0.0</v>
      </c>
      <c r="DZ14" s="4">
        <v>0.1</v>
      </c>
      <c r="EA14" s="4">
        <v>0.2</v>
      </c>
      <c r="EB14" s="4">
        <v>0.3</v>
      </c>
      <c r="EC14" s="4">
        <v>0.4</v>
      </c>
      <c r="ED14" s="4">
        <v>0.5</v>
      </c>
      <c r="EE14" s="4">
        <v>0.6</v>
      </c>
      <c r="EF14" s="4">
        <v>0.7</v>
      </c>
      <c r="EG14" s="4">
        <v>0.8</v>
      </c>
      <c r="EH14" s="4">
        <v>0.9</v>
      </c>
      <c r="EI14" s="4">
        <v>1.0</v>
      </c>
      <c r="EJ14" s="4">
        <v>0.0</v>
      </c>
      <c r="EK14" s="4">
        <v>0.1</v>
      </c>
      <c r="EL14" s="4">
        <v>0.2</v>
      </c>
      <c r="EM14" s="4">
        <v>0.3</v>
      </c>
      <c r="EN14" s="4">
        <v>0.4</v>
      </c>
      <c r="EO14" s="4">
        <v>0.5</v>
      </c>
      <c r="EP14" s="4">
        <v>0.6</v>
      </c>
      <c r="EQ14" s="4">
        <v>0.7</v>
      </c>
      <c r="ER14" s="4">
        <v>0.8</v>
      </c>
      <c r="ES14" s="4">
        <v>0.9</v>
      </c>
      <c r="ET14" s="4">
        <v>1.0</v>
      </c>
      <c r="EU14" s="4">
        <v>0.0</v>
      </c>
      <c r="EV14" s="4">
        <v>0.1</v>
      </c>
      <c r="EW14" s="4">
        <v>0.2</v>
      </c>
      <c r="EX14" s="4">
        <v>0.3</v>
      </c>
      <c r="EY14" s="4">
        <v>0.4</v>
      </c>
      <c r="EZ14" s="4">
        <v>0.5</v>
      </c>
      <c r="FA14" s="4">
        <v>0.6</v>
      </c>
      <c r="FB14" s="4">
        <v>0.7</v>
      </c>
      <c r="FC14" s="4">
        <v>0.8</v>
      </c>
      <c r="FD14" s="4">
        <v>0.9</v>
      </c>
      <c r="FE14" s="4">
        <v>1.0</v>
      </c>
      <c r="FF14" s="4">
        <v>0.0</v>
      </c>
      <c r="FG14" s="4">
        <v>0.1</v>
      </c>
      <c r="FH14" s="4">
        <v>0.2</v>
      </c>
      <c r="FI14" s="4">
        <v>0.3</v>
      </c>
      <c r="FJ14" s="4">
        <v>0.4</v>
      </c>
      <c r="FK14" s="4">
        <v>0.5</v>
      </c>
      <c r="FL14" s="4">
        <v>0.6</v>
      </c>
      <c r="FM14" s="4">
        <v>0.7</v>
      </c>
      <c r="FN14" s="4">
        <v>0.8</v>
      </c>
      <c r="FO14" s="4">
        <v>0.9</v>
      </c>
      <c r="FP14" s="4">
        <v>1.0</v>
      </c>
      <c r="FQ14" s="4">
        <v>0.0</v>
      </c>
      <c r="FR14" s="4">
        <v>0.1</v>
      </c>
      <c r="FS14" s="4">
        <v>0.2</v>
      </c>
      <c r="FT14" s="4">
        <v>0.3</v>
      </c>
      <c r="FU14" s="4">
        <v>0.4</v>
      </c>
      <c r="FV14" s="4">
        <v>0.5</v>
      </c>
      <c r="FW14" s="4">
        <v>0.6</v>
      </c>
      <c r="FX14" s="4">
        <v>0.7</v>
      </c>
      <c r="FY14" s="4">
        <v>0.8</v>
      </c>
      <c r="FZ14" s="4">
        <v>0.9</v>
      </c>
      <c r="GA14" s="4">
        <v>1.0</v>
      </c>
      <c r="GB14" s="4">
        <v>0.0</v>
      </c>
      <c r="GC14" s="4">
        <v>0.1</v>
      </c>
      <c r="GD14" s="4">
        <v>0.2</v>
      </c>
      <c r="GE14" s="4">
        <v>0.3</v>
      </c>
      <c r="GF14" s="4">
        <v>0.4</v>
      </c>
      <c r="GG14" s="4">
        <v>0.5</v>
      </c>
      <c r="GH14" s="4">
        <v>0.6</v>
      </c>
      <c r="GI14" s="4">
        <v>0.7</v>
      </c>
      <c r="GJ14" s="4">
        <v>0.8</v>
      </c>
      <c r="GK14" s="4">
        <v>0.9</v>
      </c>
      <c r="GL14" s="4">
        <v>1.0</v>
      </c>
    </row>
    <row r="15">
      <c r="M15" s="39">
        <f>$A$6</f>
        <v>0</v>
      </c>
      <c r="N15" s="39">
        <f>$B$6</f>
        <v>1</v>
      </c>
      <c r="O15" s="32">
        <f>A14+B14*M15+C14*N15</f>
        <v>8</v>
      </c>
      <c r="P15" s="32">
        <f>D14+E14*M15+F14*N15</f>
        <v>3</v>
      </c>
      <c r="Q15" s="32">
        <f t="shared" ref="Q15:R15" si="15">1/(1+EXP(-1*O15))</f>
        <v>0.9996646499</v>
      </c>
      <c r="R15" s="32">
        <f t="shared" si="15"/>
        <v>0.9525741268</v>
      </c>
      <c r="S15" s="32">
        <f>G14+H14*Q15+I14*R15</f>
        <v>7.71343266</v>
      </c>
      <c r="T15" s="32">
        <f>J14+K14*Q15+L14*R15</f>
        <v>2.859734481</v>
      </c>
      <c r="U15" s="32">
        <f t="shared" ref="U15:V15" si="16">1/(1+EXP(-1*S15))</f>
        <v>0.9995534143</v>
      </c>
      <c r="V15" s="32">
        <f t="shared" si="16"/>
        <v>0.9458196947</v>
      </c>
      <c r="W15" s="32">
        <f>pow(U15-$C$6,2)+pow(V15-$D$6,2)</f>
        <v>0.8945750943</v>
      </c>
      <c r="X15" s="31">
        <f>2*(U15-$C$6)</f>
        <v>-0.0008931713046</v>
      </c>
      <c r="Y15" s="32">
        <f>2*(V15-$D$6)</f>
        <v>1.891639389</v>
      </c>
      <c r="Z15" s="32">
        <f t="shared" ref="Z15:AA15" si="17"> EXP(S15)/POW(1 + EXP(S15), 2)</f>
        <v>0.0004463862136</v>
      </c>
      <c r="AA15" s="32">
        <f t="shared" si="17"/>
        <v>0.05124479984</v>
      </c>
      <c r="AB15" s="63">
        <v>1.0</v>
      </c>
      <c r="AC15" s="11">
        <f t="shared" ref="AC15:AD15" si="18">Q15</f>
        <v>0.9996646499</v>
      </c>
      <c r="AD15" s="11">
        <f t="shared" si="18"/>
        <v>0.9525741268</v>
      </c>
      <c r="AE15" s="63">
        <v>1.0</v>
      </c>
      <c r="AF15" s="11">
        <f t="shared" ref="AF15:AG15" si="19">Q15</f>
        <v>0.9996646499</v>
      </c>
      <c r="AG15" s="11">
        <f t="shared" si="19"/>
        <v>0.9525741268</v>
      </c>
      <c r="AH15" s="64">
        <f t="shared" si="20"/>
        <v>-0.0000003986993567</v>
      </c>
      <c r="AI15" s="65">
        <f t="shared" si="21"/>
        <v>-0.0000003985656529</v>
      </c>
      <c r="AJ15" s="65">
        <f t="shared" ref="AJ15:AK15" si="22">X15*Z15*AD15</f>
        <v>-0.0000003797906916</v>
      </c>
      <c r="AK15" s="65">
        <f t="shared" si="22"/>
        <v>0.09693668188</v>
      </c>
      <c r="AL15" s="65">
        <f t="shared" si="23"/>
        <v>0.09690417415</v>
      </c>
      <c r="AM15" s="65">
        <f t="shared" si="24"/>
        <v>0.0923393751</v>
      </c>
      <c r="AN15" s="31">
        <f t="shared" ref="AN15:AO15" si="25">H14</f>
        <v>6</v>
      </c>
      <c r="AO15" s="32">
        <f t="shared" si="25"/>
        <v>6</v>
      </c>
      <c r="AP15" s="32">
        <f t="shared" ref="AP15:AQ15" si="26">K14</f>
        <v>-6</v>
      </c>
      <c r="AQ15" s="32">
        <f t="shared" si="26"/>
        <v>3</v>
      </c>
      <c r="AR15" s="32">
        <f t="shared" si="27"/>
        <v>-0.5816224835</v>
      </c>
      <c r="AS15" s="32">
        <f t="shared" si="28"/>
        <v>0.2908076534</v>
      </c>
      <c r="AT15" s="32">
        <f t="shared" ref="AT15:AU15" si="29"> EXP(O15)/POW(1 + EXP(O15), 2)</f>
        <v>0.0003352376708</v>
      </c>
      <c r="AU15" s="32">
        <f t="shared" si="29"/>
        <v>0.04517665973</v>
      </c>
      <c r="AV15" s="67">
        <v>1.0</v>
      </c>
      <c r="AW15" s="68">
        <f t="shared" ref="AW15:AX15" si="30">M15</f>
        <v>0</v>
      </c>
      <c r="AX15" s="68">
        <f t="shared" si="30"/>
        <v>1</v>
      </c>
      <c r="AY15" s="67">
        <v>1.0</v>
      </c>
      <c r="AZ15" s="68">
        <f t="shared" ref="AZ15:BA15" si="31">M15</f>
        <v>0</v>
      </c>
      <c r="BA15" s="68">
        <f t="shared" si="31"/>
        <v>1</v>
      </c>
      <c r="BB15" s="69">
        <f t="shared" si="32"/>
        <v>-0.0001949817666</v>
      </c>
      <c r="BC15" s="70">
        <f t="shared" si="33"/>
        <v>0</v>
      </c>
      <c r="BD15" s="70">
        <f t="shared" ref="BD15:BE15" si="34">AR15*AT15*AX15</f>
        <v>-0.0001949817666</v>
      </c>
      <c r="BE15" s="70">
        <f t="shared" si="34"/>
        <v>0.01313771841</v>
      </c>
      <c r="BF15" s="70">
        <f t="shared" si="35"/>
        <v>0</v>
      </c>
      <c r="BG15" s="71">
        <f t="shared" si="36"/>
        <v>0.01313771841</v>
      </c>
      <c r="BH15" s="10"/>
      <c r="BI15" s="10"/>
      <c r="BJ15" s="10" t="s">
        <v>22</v>
      </c>
      <c r="BK15" s="4">
        <v>-100.0</v>
      </c>
      <c r="BL15" s="4">
        <v>-100.0</v>
      </c>
      <c r="BM15" s="4">
        <v>-100.0</v>
      </c>
      <c r="BN15" s="4">
        <v>-100.0</v>
      </c>
      <c r="BO15" s="4">
        <v>-100.0</v>
      </c>
      <c r="BP15" s="4">
        <v>-100.0</v>
      </c>
      <c r="BQ15" s="4">
        <v>-100.0</v>
      </c>
      <c r="BR15" s="4">
        <v>-100.0</v>
      </c>
      <c r="BS15" s="4">
        <v>-100.0</v>
      </c>
      <c r="BT15" s="4">
        <v>-100.0</v>
      </c>
      <c r="BU15" s="4">
        <v>-100.0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0.1</v>
      </c>
      <c r="CH15" s="4">
        <v>0.1</v>
      </c>
      <c r="CI15" s="4">
        <v>0.1</v>
      </c>
      <c r="CJ15" s="4">
        <v>0.1</v>
      </c>
      <c r="CK15" s="4">
        <v>0.1</v>
      </c>
      <c r="CL15" s="4">
        <v>0.1</v>
      </c>
      <c r="CM15" s="4">
        <v>0.1</v>
      </c>
      <c r="CN15" s="4">
        <v>0.1</v>
      </c>
      <c r="CO15" s="4">
        <v>0.1</v>
      </c>
      <c r="CP15" s="4">
        <v>0.1</v>
      </c>
      <c r="CQ15" s="4">
        <v>0.1</v>
      </c>
      <c r="CR15" s="4">
        <v>0.2</v>
      </c>
      <c r="CS15" s="4">
        <v>0.2</v>
      </c>
      <c r="CT15" s="4">
        <v>0.2</v>
      </c>
      <c r="CU15" s="4">
        <v>0.2</v>
      </c>
      <c r="CV15" s="4">
        <v>0.2</v>
      </c>
      <c r="CW15" s="4">
        <v>0.2</v>
      </c>
      <c r="CX15" s="4">
        <v>0.2</v>
      </c>
      <c r="CY15" s="4">
        <v>0.2</v>
      </c>
      <c r="CZ15" s="4">
        <v>0.2</v>
      </c>
      <c r="DA15" s="4">
        <v>0.2</v>
      </c>
      <c r="DB15" s="4">
        <v>0.2</v>
      </c>
      <c r="DC15" s="4">
        <v>0.30000000000000004</v>
      </c>
      <c r="DD15" s="4">
        <v>0.30000000000000004</v>
      </c>
      <c r="DE15" s="4">
        <v>0.30000000000000004</v>
      </c>
      <c r="DF15" s="4">
        <v>0.30000000000000004</v>
      </c>
      <c r="DG15" s="4">
        <v>0.30000000000000004</v>
      </c>
      <c r="DH15" s="4">
        <v>0.30000000000000004</v>
      </c>
      <c r="DI15" s="4">
        <v>0.30000000000000004</v>
      </c>
      <c r="DJ15" s="4">
        <v>0.30000000000000004</v>
      </c>
      <c r="DK15" s="4">
        <v>0.30000000000000004</v>
      </c>
      <c r="DL15" s="4">
        <v>0.30000000000000004</v>
      </c>
      <c r="DM15" s="4">
        <v>0.30000000000000004</v>
      </c>
      <c r="DN15" s="4">
        <v>0.4</v>
      </c>
      <c r="DO15" s="4">
        <v>0.4</v>
      </c>
      <c r="DP15" s="4">
        <v>0.4</v>
      </c>
      <c r="DQ15" s="4">
        <v>0.4</v>
      </c>
      <c r="DR15" s="4">
        <v>0.4</v>
      </c>
      <c r="DS15" s="4">
        <v>0.4</v>
      </c>
      <c r="DT15" s="4">
        <v>0.4</v>
      </c>
      <c r="DU15" s="4">
        <v>0.4</v>
      </c>
      <c r="DV15" s="4">
        <v>0.4</v>
      </c>
      <c r="DW15" s="4">
        <v>0.4</v>
      </c>
      <c r="DX15" s="4">
        <v>0.4</v>
      </c>
      <c r="DY15" s="4">
        <v>0.5</v>
      </c>
      <c r="DZ15" s="4">
        <v>0.5</v>
      </c>
      <c r="EA15" s="4">
        <v>0.5</v>
      </c>
      <c r="EB15" s="4">
        <v>0.5</v>
      </c>
      <c r="EC15" s="4">
        <v>0.5</v>
      </c>
      <c r="ED15" s="4">
        <v>0.5</v>
      </c>
      <c r="EE15" s="4">
        <v>0.5</v>
      </c>
      <c r="EF15" s="4">
        <v>0.5</v>
      </c>
      <c r="EG15" s="4">
        <v>0.5</v>
      </c>
      <c r="EH15" s="4">
        <v>0.5</v>
      </c>
      <c r="EI15" s="4">
        <v>0.5</v>
      </c>
      <c r="EJ15" s="4">
        <v>0.6</v>
      </c>
      <c r="EK15" s="4">
        <v>0.6</v>
      </c>
      <c r="EL15" s="4">
        <v>0.6</v>
      </c>
      <c r="EM15" s="4">
        <v>0.6</v>
      </c>
      <c r="EN15" s="4">
        <v>0.6</v>
      </c>
      <c r="EO15" s="4">
        <v>0.6</v>
      </c>
      <c r="EP15" s="4">
        <v>0.6</v>
      </c>
      <c r="EQ15" s="4">
        <v>0.6</v>
      </c>
      <c r="ER15" s="4">
        <v>0.6</v>
      </c>
      <c r="ES15" s="4">
        <v>0.6</v>
      </c>
      <c r="ET15" s="4">
        <v>0.6</v>
      </c>
      <c r="EU15" s="4">
        <v>0.7</v>
      </c>
      <c r="EV15" s="4">
        <v>0.7</v>
      </c>
      <c r="EW15" s="4">
        <v>0.7</v>
      </c>
      <c r="EX15" s="4">
        <v>0.7</v>
      </c>
      <c r="EY15" s="4">
        <v>0.7</v>
      </c>
      <c r="EZ15" s="4">
        <v>0.7</v>
      </c>
      <c r="FA15" s="4">
        <v>0.7</v>
      </c>
      <c r="FB15" s="4">
        <v>0.7</v>
      </c>
      <c r="FC15" s="4">
        <v>0.7</v>
      </c>
      <c r="FD15" s="4">
        <v>0.7</v>
      </c>
      <c r="FE15" s="4">
        <v>0.7</v>
      </c>
      <c r="FF15" s="4">
        <v>0.7999999999999999</v>
      </c>
      <c r="FG15" s="4">
        <v>0.7999999999999999</v>
      </c>
      <c r="FH15" s="4">
        <v>0.7999999999999999</v>
      </c>
      <c r="FI15" s="4">
        <v>0.7999999999999999</v>
      </c>
      <c r="FJ15" s="4">
        <v>0.7999999999999999</v>
      </c>
      <c r="FK15" s="4">
        <v>0.7999999999999999</v>
      </c>
      <c r="FL15" s="4">
        <v>0.7999999999999999</v>
      </c>
      <c r="FM15" s="4">
        <v>0.7999999999999999</v>
      </c>
      <c r="FN15" s="4">
        <v>0.7999999999999999</v>
      </c>
      <c r="FO15" s="4">
        <v>0.7999999999999999</v>
      </c>
      <c r="FP15" s="4">
        <v>0.7999999999999999</v>
      </c>
      <c r="FQ15" s="4">
        <v>0.8999999999999999</v>
      </c>
      <c r="FR15" s="4">
        <v>0.8999999999999999</v>
      </c>
      <c r="FS15" s="4">
        <v>0.8999999999999999</v>
      </c>
      <c r="FT15" s="4">
        <v>0.8999999999999999</v>
      </c>
      <c r="FU15" s="4">
        <v>0.8999999999999999</v>
      </c>
      <c r="FV15" s="4">
        <v>0.8999999999999999</v>
      </c>
      <c r="FW15" s="4">
        <v>0.8999999999999999</v>
      </c>
      <c r="FX15" s="4">
        <v>0.8999999999999999</v>
      </c>
      <c r="FY15" s="4">
        <v>0.8999999999999999</v>
      </c>
      <c r="FZ15" s="4">
        <v>0.8999999999999999</v>
      </c>
      <c r="GA15" s="4">
        <v>0.8999999999999999</v>
      </c>
      <c r="GB15" s="4">
        <v>0.9999999999999999</v>
      </c>
      <c r="GC15" s="4">
        <v>0.9999999999999999</v>
      </c>
      <c r="GD15" s="4">
        <v>0.9999999999999999</v>
      </c>
      <c r="GE15" s="4">
        <v>0.9999999999999999</v>
      </c>
      <c r="GF15" s="4">
        <v>0.9999999999999999</v>
      </c>
      <c r="GG15" s="4">
        <v>0.9999999999999999</v>
      </c>
      <c r="GH15" s="4">
        <v>0.9999999999999999</v>
      </c>
      <c r="GI15" s="4">
        <v>0.9999999999999999</v>
      </c>
      <c r="GJ15" s="4">
        <v>0.9999999999999999</v>
      </c>
      <c r="GK15" s="4">
        <v>0.9999999999999999</v>
      </c>
      <c r="GL15" s="4">
        <v>0.9999999999999999</v>
      </c>
    </row>
    <row r="16">
      <c r="M16" s="39">
        <f>$A$7</f>
        <v>1</v>
      </c>
      <c r="N16" s="39">
        <f>$B$7</f>
        <v>0</v>
      </c>
      <c r="O16" s="32">
        <f>A14+B14*M16+C14*N16</f>
        <v>0</v>
      </c>
      <c r="P16" s="32">
        <f>D14+E14*M16+F14*N16</f>
        <v>1</v>
      </c>
      <c r="Q16" s="32">
        <f t="shared" ref="Q16:R16" si="37">1/(1+EXP(-1*O16))</f>
        <v>0.5</v>
      </c>
      <c r="R16" s="32">
        <f t="shared" si="37"/>
        <v>0.7310585786</v>
      </c>
      <c r="S16" s="32">
        <f>G14+H14*Q16+I14*R16</f>
        <v>3.386351472</v>
      </c>
      <c r="T16" s="32">
        <f>J14+K14*Q16+L14*R16</f>
        <v>5.193175736</v>
      </c>
      <c r="U16" s="32">
        <f t="shared" ref="U16:V16" si="38">1/(1+EXP(-1*S16))</f>
        <v>0.9672752515</v>
      </c>
      <c r="V16" s="32">
        <f t="shared" si="38"/>
        <v>0.9944763406</v>
      </c>
      <c r="W16" s="32">
        <f>pow(U16-$C$7,2)+pow(V16-$D$7,2)</f>
        <v>0.9900541012</v>
      </c>
      <c r="X16" s="31">
        <f>2*(U16-$C$7)</f>
        <v>-0.06544949709</v>
      </c>
      <c r="Y16" s="32">
        <f>2*(V16-$D$7)</f>
        <v>1.988952681</v>
      </c>
      <c r="Z16" s="32">
        <f t="shared" ref="Z16:AA16" si="39"> EXP(S16)/POW(1 + EXP(S16), 2)</f>
        <v>0.03165383938</v>
      </c>
      <c r="AA16" s="32">
        <f t="shared" si="39"/>
        <v>0.005493148568</v>
      </c>
      <c r="AB16" s="63">
        <v>1.0</v>
      </c>
      <c r="AC16" s="11">
        <f t="shared" ref="AC16:AD16" si="40">Q16</f>
        <v>0.5</v>
      </c>
      <c r="AD16" s="11">
        <f t="shared" si="40"/>
        <v>0.7310585786</v>
      </c>
      <c r="AE16" s="63">
        <v>1.0</v>
      </c>
      <c r="AF16" s="11">
        <f t="shared" ref="AF16:AG16" si="41">Q16</f>
        <v>0.5</v>
      </c>
      <c r="AG16" s="11">
        <f t="shared" si="41"/>
        <v>0.7310585786</v>
      </c>
      <c r="AH16" s="64">
        <f t="shared" si="20"/>
        <v>-0.002071727868</v>
      </c>
      <c r="AI16" s="65">
        <f t="shared" si="21"/>
        <v>-0.001035863934</v>
      </c>
      <c r="AJ16" s="65">
        <f t="shared" ref="AJ16:AK16" si="42">X16*Z16*AD16</f>
        <v>-0.001514554431</v>
      </c>
      <c r="AK16" s="65">
        <f t="shared" si="42"/>
        <v>0.01092561257</v>
      </c>
      <c r="AL16" s="65">
        <f t="shared" si="23"/>
        <v>0.005462806286</v>
      </c>
      <c r="AM16" s="65">
        <f t="shared" si="24"/>
        <v>0.007987262797</v>
      </c>
      <c r="AN16" s="31">
        <f t="shared" ref="AN16:AO16" si="43">H14</f>
        <v>6</v>
      </c>
      <c r="AO16" s="32">
        <f t="shared" si="43"/>
        <v>6</v>
      </c>
      <c r="AP16" s="32">
        <f t="shared" ref="AP16:AQ16" si="44">K14</f>
        <v>-6</v>
      </c>
      <c r="AQ16" s="32">
        <f t="shared" si="44"/>
        <v>3</v>
      </c>
      <c r="AR16" s="32">
        <f t="shared" si="27"/>
        <v>-0.07798404264</v>
      </c>
      <c r="AS16" s="32">
        <f t="shared" si="28"/>
        <v>0.02034647051</v>
      </c>
      <c r="AT16" s="32">
        <f t="shared" ref="AT16:AU16" si="45"> EXP(O16)/POW(1 + EXP(O16), 2)</f>
        <v>0.25</v>
      </c>
      <c r="AU16" s="32">
        <f t="shared" si="45"/>
        <v>0.1966119332</v>
      </c>
      <c r="AV16" s="67">
        <v>1.0</v>
      </c>
      <c r="AW16" s="68">
        <f t="shared" ref="AW16:AX16" si="46">M16</f>
        <v>1</v>
      </c>
      <c r="AX16" s="68">
        <f t="shared" si="46"/>
        <v>0</v>
      </c>
      <c r="AY16" s="67">
        <v>1.0</v>
      </c>
      <c r="AZ16" s="68">
        <f t="shared" ref="AZ16:BA16" si="47">M16</f>
        <v>1</v>
      </c>
      <c r="BA16" s="68">
        <f t="shared" si="47"/>
        <v>0</v>
      </c>
      <c r="BB16" s="69">
        <f t="shared" si="32"/>
        <v>-0.01949601066</v>
      </c>
      <c r="BC16" s="70">
        <f t="shared" si="33"/>
        <v>-0.01949601066</v>
      </c>
      <c r="BD16" s="70">
        <f t="shared" ref="BD16:BE16" si="48">AR16*AT16*AX16</f>
        <v>0</v>
      </c>
      <c r="BE16" s="70">
        <f t="shared" si="48"/>
        <v>0.004000358901</v>
      </c>
      <c r="BF16" s="70">
        <f t="shared" si="35"/>
        <v>0.004000358901</v>
      </c>
      <c r="BG16" s="71">
        <f t="shared" si="36"/>
        <v>0</v>
      </c>
      <c r="BH16" s="10"/>
      <c r="BI16" s="10"/>
      <c r="BJ16" s="10" t="s">
        <v>53</v>
      </c>
      <c r="BK16" s="35">
        <v>1.0</v>
      </c>
      <c r="BL16" s="35">
        <v>0.9</v>
      </c>
      <c r="BM16" s="35">
        <v>0.8</v>
      </c>
      <c r="BN16" s="35">
        <v>0.7</v>
      </c>
      <c r="BO16" s="35">
        <v>0.6</v>
      </c>
      <c r="BP16" s="35">
        <v>0.5</v>
      </c>
      <c r="BQ16" s="35">
        <v>0.4</v>
      </c>
      <c r="BR16" s="35">
        <v>0.3</v>
      </c>
      <c r="BS16" s="35">
        <v>0.2</v>
      </c>
      <c r="BT16" s="35">
        <v>0.1</v>
      </c>
      <c r="BU16" s="35">
        <v>0.0</v>
      </c>
      <c r="BV16" s="35">
        <f t="shared" ref="BV16:GL16" si="49">round(BV12,1)</f>
        <v>1</v>
      </c>
      <c r="BW16" s="35">
        <f t="shared" si="49"/>
        <v>1</v>
      </c>
      <c r="BX16" s="35">
        <f t="shared" si="49"/>
        <v>1</v>
      </c>
      <c r="BY16" s="35">
        <f t="shared" si="49"/>
        <v>1</v>
      </c>
      <c r="BZ16" s="35">
        <f t="shared" si="49"/>
        <v>1</v>
      </c>
      <c r="CA16" s="35">
        <f t="shared" si="49"/>
        <v>1</v>
      </c>
      <c r="CB16" s="35">
        <f t="shared" si="49"/>
        <v>1</v>
      </c>
      <c r="CC16" s="35">
        <f t="shared" si="49"/>
        <v>0.9</v>
      </c>
      <c r="CD16" s="35">
        <f t="shared" si="49"/>
        <v>0.8</v>
      </c>
      <c r="CE16" s="35">
        <f t="shared" si="49"/>
        <v>0.7</v>
      </c>
      <c r="CF16" s="35">
        <f t="shared" si="49"/>
        <v>0.5</v>
      </c>
      <c r="CG16" s="35">
        <f t="shared" si="49"/>
        <v>1</v>
      </c>
      <c r="CH16" s="35">
        <f t="shared" si="49"/>
        <v>1</v>
      </c>
      <c r="CI16" s="35">
        <f t="shared" si="49"/>
        <v>1</v>
      </c>
      <c r="CJ16" s="35">
        <f t="shared" si="49"/>
        <v>1</v>
      </c>
      <c r="CK16" s="35">
        <f t="shared" si="49"/>
        <v>1</v>
      </c>
      <c r="CL16" s="35">
        <f t="shared" si="49"/>
        <v>1</v>
      </c>
      <c r="CM16" s="35">
        <f t="shared" si="49"/>
        <v>1</v>
      </c>
      <c r="CN16" s="35">
        <f t="shared" si="49"/>
        <v>0.9</v>
      </c>
      <c r="CO16" s="35">
        <f t="shared" si="49"/>
        <v>0.8</v>
      </c>
      <c r="CP16" s="35">
        <f t="shared" si="49"/>
        <v>0.7</v>
      </c>
      <c r="CQ16" s="35">
        <f t="shared" si="49"/>
        <v>0.5</v>
      </c>
      <c r="CR16" s="35">
        <f t="shared" si="49"/>
        <v>1</v>
      </c>
      <c r="CS16" s="35">
        <f t="shared" si="49"/>
        <v>1</v>
      </c>
      <c r="CT16" s="35">
        <f t="shared" si="49"/>
        <v>1</v>
      </c>
      <c r="CU16" s="35">
        <f t="shared" si="49"/>
        <v>1</v>
      </c>
      <c r="CV16" s="35">
        <f t="shared" si="49"/>
        <v>1</v>
      </c>
      <c r="CW16" s="35">
        <f t="shared" si="49"/>
        <v>1</v>
      </c>
      <c r="CX16" s="35">
        <f t="shared" si="49"/>
        <v>1</v>
      </c>
      <c r="CY16" s="35">
        <f t="shared" si="49"/>
        <v>0.9</v>
      </c>
      <c r="CZ16" s="35">
        <f t="shared" si="49"/>
        <v>0.8</v>
      </c>
      <c r="DA16" s="35">
        <f t="shared" si="49"/>
        <v>0.7</v>
      </c>
      <c r="DB16" s="35">
        <f t="shared" si="49"/>
        <v>0.5</v>
      </c>
      <c r="DC16" s="35">
        <f t="shared" si="49"/>
        <v>1</v>
      </c>
      <c r="DD16" s="35">
        <f t="shared" si="49"/>
        <v>1</v>
      </c>
      <c r="DE16" s="35">
        <f t="shared" si="49"/>
        <v>1</v>
      </c>
      <c r="DF16" s="35">
        <f t="shared" si="49"/>
        <v>1</v>
      </c>
      <c r="DG16" s="35">
        <f t="shared" si="49"/>
        <v>1</v>
      </c>
      <c r="DH16" s="35">
        <f t="shared" si="49"/>
        <v>1</v>
      </c>
      <c r="DI16" s="35">
        <f t="shared" si="49"/>
        <v>1</v>
      </c>
      <c r="DJ16" s="35">
        <f t="shared" si="49"/>
        <v>0.9</v>
      </c>
      <c r="DK16" s="35">
        <f t="shared" si="49"/>
        <v>0.8</v>
      </c>
      <c r="DL16" s="35">
        <f t="shared" si="49"/>
        <v>0.7</v>
      </c>
      <c r="DM16" s="35">
        <f t="shared" si="49"/>
        <v>0.5</v>
      </c>
      <c r="DN16" s="35">
        <f t="shared" si="49"/>
        <v>1</v>
      </c>
      <c r="DO16" s="35">
        <f t="shared" si="49"/>
        <v>1</v>
      </c>
      <c r="DP16" s="35">
        <f t="shared" si="49"/>
        <v>1</v>
      </c>
      <c r="DQ16" s="35">
        <f t="shared" si="49"/>
        <v>1</v>
      </c>
      <c r="DR16" s="35">
        <f t="shared" si="49"/>
        <v>1</v>
      </c>
      <c r="DS16" s="35">
        <f t="shared" si="49"/>
        <v>1</v>
      </c>
      <c r="DT16" s="35">
        <f t="shared" si="49"/>
        <v>1</v>
      </c>
      <c r="DU16" s="35">
        <f t="shared" si="49"/>
        <v>0.9</v>
      </c>
      <c r="DV16" s="35">
        <f t="shared" si="49"/>
        <v>0.8</v>
      </c>
      <c r="DW16" s="35">
        <f t="shared" si="49"/>
        <v>0.7</v>
      </c>
      <c r="DX16" s="35">
        <f t="shared" si="49"/>
        <v>0.5</v>
      </c>
      <c r="DY16" s="35">
        <f t="shared" si="49"/>
        <v>1</v>
      </c>
      <c r="DZ16" s="35">
        <f t="shared" si="49"/>
        <v>1</v>
      </c>
      <c r="EA16" s="35">
        <f t="shared" si="49"/>
        <v>1</v>
      </c>
      <c r="EB16" s="35">
        <f t="shared" si="49"/>
        <v>1</v>
      </c>
      <c r="EC16" s="35">
        <f t="shared" si="49"/>
        <v>1</v>
      </c>
      <c r="ED16" s="35">
        <f t="shared" si="49"/>
        <v>1</v>
      </c>
      <c r="EE16" s="35">
        <f t="shared" si="49"/>
        <v>1</v>
      </c>
      <c r="EF16" s="35">
        <f t="shared" si="49"/>
        <v>0.9</v>
      </c>
      <c r="EG16" s="35">
        <f t="shared" si="49"/>
        <v>0.8</v>
      </c>
      <c r="EH16" s="35">
        <f t="shared" si="49"/>
        <v>0.7</v>
      </c>
      <c r="EI16" s="35">
        <f t="shared" si="49"/>
        <v>0.5</v>
      </c>
      <c r="EJ16" s="35">
        <f t="shared" si="49"/>
        <v>1</v>
      </c>
      <c r="EK16" s="35">
        <f t="shared" si="49"/>
        <v>1</v>
      </c>
      <c r="EL16" s="35">
        <f t="shared" si="49"/>
        <v>1</v>
      </c>
      <c r="EM16" s="35">
        <f t="shared" si="49"/>
        <v>1</v>
      </c>
      <c r="EN16" s="35">
        <f t="shared" si="49"/>
        <v>1</v>
      </c>
      <c r="EO16" s="35">
        <f t="shared" si="49"/>
        <v>1</v>
      </c>
      <c r="EP16" s="35">
        <f t="shared" si="49"/>
        <v>1</v>
      </c>
      <c r="EQ16" s="35">
        <f t="shared" si="49"/>
        <v>0.9</v>
      </c>
      <c r="ER16" s="35">
        <f t="shared" si="49"/>
        <v>0.8</v>
      </c>
      <c r="ES16" s="35">
        <f t="shared" si="49"/>
        <v>0.7</v>
      </c>
      <c r="ET16" s="35">
        <f t="shared" si="49"/>
        <v>0.5</v>
      </c>
      <c r="EU16" s="35">
        <f t="shared" si="49"/>
        <v>1</v>
      </c>
      <c r="EV16" s="35">
        <f t="shared" si="49"/>
        <v>1</v>
      </c>
      <c r="EW16" s="35">
        <f t="shared" si="49"/>
        <v>1</v>
      </c>
      <c r="EX16" s="35">
        <f t="shared" si="49"/>
        <v>1</v>
      </c>
      <c r="EY16" s="35">
        <f t="shared" si="49"/>
        <v>1</v>
      </c>
      <c r="EZ16" s="35">
        <f t="shared" si="49"/>
        <v>1</v>
      </c>
      <c r="FA16" s="35">
        <f t="shared" si="49"/>
        <v>1</v>
      </c>
      <c r="FB16" s="35">
        <f t="shared" si="49"/>
        <v>0.9</v>
      </c>
      <c r="FC16" s="35">
        <f t="shared" si="49"/>
        <v>0.8</v>
      </c>
      <c r="FD16" s="35">
        <f t="shared" si="49"/>
        <v>0.7</v>
      </c>
      <c r="FE16" s="35">
        <f t="shared" si="49"/>
        <v>0.5</v>
      </c>
      <c r="FF16" s="35">
        <f t="shared" si="49"/>
        <v>1</v>
      </c>
      <c r="FG16" s="35">
        <f t="shared" si="49"/>
        <v>1</v>
      </c>
      <c r="FH16" s="35">
        <f t="shared" si="49"/>
        <v>1</v>
      </c>
      <c r="FI16" s="35">
        <f t="shared" si="49"/>
        <v>1</v>
      </c>
      <c r="FJ16" s="35">
        <f t="shared" si="49"/>
        <v>1</v>
      </c>
      <c r="FK16" s="35">
        <f t="shared" si="49"/>
        <v>1</v>
      </c>
      <c r="FL16" s="35">
        <f t="shared" si="49"/>
        <v>1</v>
      </c>
      <c r="FM16" s="35">
        <f t="shared" si="49"/>
        <v>0.9</v>
      </c>
      <c r="FN16" s="35">
        <f t="shared" si="49"/>
        <v>0.8</v>
      </c>
      <c r="FO16" s="35">
        <f t="shared" si="49"/>
        <v>0.7</v>
      </c>
      <c r="FP16" s="35">
        <f t="shared" si="49"/>
        <v>0.5</v>
      </c>
      <c r="FQ16" s="35">
        <f t="shared" si="49"/>
        <v>1</v>
      </c>
      <c r="FR16" s="35">
        <f t="shared" si="49"/>
        <v>1</v>
      </c>
      <c r="FS16" s="35">
        <f t="shared" si="49"/>
        <v>1</v>
      </c>
      <c r="FT16" s="35">
        <f t="shared" si="49"/>
        <v>1</v>
      </c>
      <c r="FU16" s="35">
        <f t="shared" si="49"/>
        <v>1</v>
      </c>
      <c r="FV16" s="35">
        <f t="shared" si="49"/>
        <v>1</v>
      </c>
      <c r="FW16" s="35">
        <f t="shared" si="49"/>
        <v>1</v>
      </c>
      <c r="FX16" s="35">
        <f t="shared" si="49"/>
        <v>0.9</v>
      </c>
      <c r="FY16" s="35">
        <f t="shared" si="49"/>
        <v>0.8</v>
      </c>
      <c r="FZ16" s="35">
        <f t="shared" si="49"/>
        <v>0.7</v>
      </c>
      <c r="GA16" s="35">
        <f t="shared" si="49"/>
        <v>0.5</v>
      </c>
      <c r="GB16" s="35">
        <f t="shared" si="49"/>
        <v>1</v>
      </c>
      <c r="GC16" s="35">
        <f t="shared" si="49"/>
        <v>1</v>
      </c>
      <c r="GD16" s="35">
        <f t="shared" si="49"/>
        <v>1</v>
      </c>
      <c r="GE16" s="35">
        <f t="shared" si="49"/>
        <v>1</v>
      </c>
      <c r="GF16" s="35">
        <f t="shared" si="49"/>
        <v>1</v>
      </c>
      <c r="GG16" s="35">
        <f t="shared" si="49"/>
        <v>1</v>
      </c>
      <c r="GH16" s="35">
        <f t="shared" si="49"/>
        <v>1</v>
      </c>
      <c r="GI16" s="35">
        <f t="shared" si="49"/>
        <v>0.9</v>
      </c>
      <c r="GJ16" s="35">
        <f t="shared" si="49"/>
        <v>0.8</v>
      </c>
      <c r="GK16" s="35">
        <f t="shared" si="49"/>
        <v>0.7</v>
      </c>
      <c r="GL16" s="35">
        <f t="shared" si="49"/>
        <v>0.5</v>
      </c>
    </row>
    <row r="17">
      <c r="M17" s="39">
        <f>$A$8</f>
        <v>1</v>
      </c>
      <c r="N17" s="39">
        <f>$B$8</f>
        <v>1</v>
      </c>
      <c r="O17" s="32">
        <f>A14+B14*M17+C14*N17</f>
        <v>0</v>
      </c>
      <c r="P17" s="32">
        <f>D14+E14*M17+F14*N17</f>
        <v>6</v>
      </c>
      <c r="Q17" s="32">
        <f t="shared" ref="Q17:R17" si="50">1/(1+EXP(-1*O17))</f>
        <v>0.5</v>
      </c>
      <c r="R17" s="32">
        <f t="shared" si="50"/>
        <v>0.9975273768</v>
      </c>
      <c r="S17" s="32">
        <f>G14+H14*Q17+I14*R17</f>
        <v>4.985164261</v>
      </c>
      <c r="T17" s="32">
        <f>J14+K14*Q17+L14*R17</f>
        <v>5.992582131</v>
      </c>
      <c r="U17" s="32">
        <f t="shared" ref="U17:V17" si="51">1/(1+EXP(-1*S17))</f>
        <v>0.9932077949</v>
      </c>
      <c r="V17" s="32">
        <f t="shared" si="51"/>
        <v>0.9975090129</v>
      </c>
      <c r="W17" s="32">
        <f>pow(U17-$C$8,2)+pow(V17-$D$8,2)</f>
        <v>0.9864679289</v>
      </c>
      <c r="X17" s="31">
        <f>2*(U17-$C$8)</f>
        <v>1.98641559</v>
      </c>
      <c r="Y17" s="32">
        <f>2*(V17-$D$8)</f>
        <v>-0.00498197418</v>
      </c>
      <c r="Z17" s="32">
        <f t="shared" ref="Z17:AA17" si="52"> EXP(S17)/POW(1 + EXP(S17), 2)</f>
        <v>0.006746071016</v>
      </c>
      <c r="AA17" s="32">
        <f t="shared" si="52"/>
        <v>0.002484782074</v>
      </c>
      <c r="AB17" s="63">
        <v>1.0</v>
      </c>
      <c r="AC17" s="11">
        <f t="shared" ref="AC17:AD17" si="53">Q17</f>
        <v>0.5</v>
      </c>
      <c r="AD17" s="11">
        <f t="shared" si="53"/>
        <v>0.9975273768</v>
      </c>
      <c r="AE17" s="63">
        <v>1.0</v>
      </c>
      <c r="AF17" s="11">
        <f t="shared" ref="AF17:AG17" si="54">Q17</f>
        <v>0.5</v>
      </c>
      <c r="AG17" s="11">
        <f t="shared" si="54"/>
        <v>0.9975273768</v>
      </c>
      <c r="AH17" s="64">
        <f t="shared" si="20"/>
        <v>0.01340050064</v>
      </c>
      <c r="AI17" s="65">
        <f t="shared" si="21"/>
        <v>0.006700250319</v>
      </c>
      <c r="AJ17" s="65">
        <f t="shared" ref="AJ17:AK17" si="55">X17*Z17*AD17</f>
        <v>0.01336736625</v>
      </c>
      <c r="AK17" s="65">
        <f t="shared" si="55"/>
        <v>-0.00001237912013</v>
      </c>
      <c r="AL17" s="65">
        <f t="shared" si="23"/>
        <v>-0.000006189560067</v>
      </c>
      <c r="AM17" s="65">
        <f t="shared" si="24"/>
        <v>-0.00001234851124</v>
      </c>
      <c r="AN17" s="31">
        <f t="shared" ref="AN17:AO17" si="56">H14</f>
        <v>6</v>
      </c>
      <c r="AO17" s="32">
        <f t="shared" si="56"/>
        <v>6</v>
      </c>
      <c r="AP17" s="32">
        <f t="shared" ref="AP17:AQ17" si="57">K14</f>
        <v>-6</v>
      </c>
      <c r="AQ17" s="32">
        <f t="shared" si="57"/>
        <v>3</v>
      </c>
      <c r="AR17" s="32">
        <f t="shared" si="27"/>
        <v>0.08047727854</v>
      </c>
      <c r="AS17" s="32">
        <f t="shared" si="28"/>
        <v>0.08036586646</v>
      </c>
      <c r="AT17" s="32">
        <f t="shared" ref="AT17:AU17" si="58"> EXP(O17)/POW(1 + EXP(O17), 2)</f>
        <v>0.25</v>
      </c>
      <c r="AU17" s="32">
        <f t="shared" si="58"/>
        <v>0.002466509291</v>
      </c>
      <c r="AV17" s="67">
        <v>1.0</v>
      </c>
      <c r="AW17" s="68">
        <f t="shared" ref="AW17:AX17" si="59">M17</f>
        <v>1</v>
      </c>
      <c r="AX17" s="68">
        <f t="shared" si="59"/>
        <v>1</v>
      </c>
      <c r="AY17" s="67">
        <v>1.0</v>
      </c>
      <c r="AZ17" s="68">
        <f t="shared" ref="AZ17:BA17" si="60">M17</f>
        <v>1</v>
      </c>
      <c r="BA17" s="68">
        <f t="shared" si="60"/>
        <v>1</v>
      </c>
      <c r="BB17" s="69">
        <f t="shared" si="32"/>
        <v>0.02011931964</v>
      </c>
      <c r="BC17" s="70">
        <f t="shared" si="33"/>
        <v>0.02011931964</v>
      </c>
      <c r="BD17" s="70">
        <f t="shared" ref="BD17:BE17" si="61">AR17*AT17*AX17</f>
        <v>0.02011931964</v>
      </c>
      <c r="BE17" s="70">
        <f t="shared" si="61"/>
        <v>0.0001982231563</v>
      </c>
      <c r="BF17" s="70">
        <f t="shared" si="35"/>
        <v>0.0001982231563</v>
      </c>
      <c r="BG17" s="71">
        <f t="shared" si="36"/>
        <v>0.0001982231563</v>
      </c>
      <c r="BH17" s="10"/>
      <c r="BI17" s="10"/>
      <c r="BJ17" s="10" t="s">
        <v>54</v>
      </c>
      <c r="BK17" s="35">
        <v>1.0</v>
      </c>
      <c r="BL17" s="35">
        <v>0.9</v>
      </c>
      <c r="BM17" s="35">
        <v>0.8</v>
      </c>
      <c r="BN17" s="35">
        <v>0.7</v>
      </c>
      <c r="BO17" s="35">
        <v>0.6</v>
      </c>
      <c r="BP17" s="35">
        <v>0.5</v>
      </c>
      <c r="BQ17" s="35">
        <v>0.4</v>
      </c>
      <c r="BR17" s="35">
        <v>0.3</v>
      </c>
      <c r="BS17" s="35">
        <v>0.2</v>
      </c>
      <c r="BT17" s="35">
        <v>0.1</v>
      </c>
      <c r="BU17" s="35">
        <v>0.0</v>
      </c>
      <c r="BV17" s="35">
        <f t="shared" ref="BV17:GL17" si="62">round(BV13,1)</f>
        <v>0.1</v>
      </c>
      <c r="BW17" s="35">
        <f t="shared" si="62"/>
        <v>0.2</v>
      </c>
      <c r="BX17" s="35">
        <f t="shared" si="62"/>
        <v>0.2</v>
      </c>
      <c r="BY17" s="35">
        <f t="shared" si="62"/>
        <v>0.2</v>
      </c>
      <c r="BZ17" s="35">
        <f t="shared" si="62"/>
        <v>0.3</v>
      </c>
      <c r="CA17" s="35">
        <f t="shared" si="62"/>
        <v>0.4</v>
      </c>
      <c r="CB17" s="35">
        <f t="shared" si="62"/>
        <v>0.5</v>
      </c>
      <c r="CC17" s="35">
        <f t="shared" si="62"/>
        <v>0.5</v>
      </c>
      <c r="CD17" s="35">
        <f t="shared" si="62"/>
        <v>0.6</v>
      </c>
      <c r="CE17" s="35">
        <f t="shared" si="62"/>
        <v>0.7</v>
      </c>
      <c r="CF17" s="35">
        <f t="shared" si="62"/>
        <v>0.7</v>
      </c>
      <c r="CG17" s="35">
        <f t="shared" si="62"/>
        <v>0.2</v>
      </c>
      <c r="CH17" s="35">
        <f t="shared" si="62"/>
        <v>0.2</v>
      </c>
      <c r="CI17" s="35">
        <f t="shared" si="62"/>
        <v>0.3</v>
      </c>
      <c r="CJ17" s="35">
        <f t="shared" si="62"/>
        <v>0.4</v>
      </c>
      <c r="CK17" s="35">
        <f t="shared" si="62"/>
        <v>0.4</v>
      </c>
      <c r="CL17" s="35">
        <f t="shared" si="62"/>
        <v>0.5</v>
      </c>
      <c r="CM17" s="35">
        <f t="shared" si="62"/>
        <v>0.6</v>
      </c>
      <c r="CN17" s="35">
        <f t="shared" si="62"/>
        <v>0.6</v>
      </c>
      <c r="CO17" s="35">
        <f t="shared" si="62"/>
        <v>0.7</v>
      </c>
      <c r="CP17" s="35">
        <f t="shared" si="62"/>
        <v>0.8</v>
      </c>
      <c r="CQ17" s="35">
        <f t="shared" si="62"/>
        <v>0.8</v>
      </c>
      <c r="CR17" s="35">
        <f t="shared" si="62"/>
        <v>0.3</v>
      </c>
      <c r="CS17" s="35">
        <f t="shared" si="62"/>
        <v>0.3</v>
      </c>
      <c r="CT17" s="35">
        <f t="shared" si="62"/>
        <v>0.4</v>
      </c>
      <c r="CU17" s="35">
        <f t="shared" si="62"/>
        <v>0.5</v>
      </c>
      <c r="CV17" s="35">
        <f t="shared" si="62"/>
        <v>0.5</v>
      </c>
      <c r="CW17" s="35">
        <f t="shared" si="62"/>
        <v>0.6</v>
      </c>
      <c r="CX17" s="35">
        <f t="shared" si="62"/>
        <v>0.7</v>
      </c>
      <c r="CY17" s="35">
        <f t="shared" si="62"/>
        <v>0.8</v>
      </c>
      <c r="CZ17" s="35">
        <f t="shared" si="62"/>
        <v>0.8</v>
      </c>
      <c r="DA17" s="35">
        <f t="shared" si="62"/>
        <v>0.8</v>
      </c>
      <c r="DB17" s="35">
        <f t="shared" si="62"/>
        <v>0.9</v>
      </c>
      <c r="DC17" s="35">
        <f t="shared" si="62"/>
        <v>0.4</v>
      </c>
      <c r="DD17" s="35">
        <f t="shared" si="62"/>
        <v>0.5</v>
      </c>
      <c r="DE17" s="35">
        <f t="shared" si="62"/>
        <v>0.5</v>
      </c>
      <c r="DF17" s="35">
        <f t="shared" si="62"/>
        <v>0.6</v>
      </c>
      <c r="DG17" s="35">
        <f t="shared" si="62"/>
        <v>0.7</v>
      </c>
      <c r="DH17" s="35">
        <f t="shared" si="62"/>
        <v>0.7</v>
      </c>
      <c r="DI17" s="35">
        <f t="shared" si="62"/>
        <v>0.8</v>
      </c>
      <c r="DJ17" s="35">
        <f t="shared" si="62"/>
        <v>0.8</v>
      </c>
      <c r="DK17" s="35">
        <f t="shared" si="62"/>
        <v>0.9</v>
      </c>
      <c r="DL17" s="35">
        <f t="shared" si="62"/>
        <v>0.9</v>
      </c>
      <c r="DM17" s="35">
        <f t="shared" si="62"/>
        <v>0.9</v>
      </c>
      <c r="DN17" s="35">
        <f t="shared" si="62"/>
        <v>0.5</v>
      </c>
      <c r="DO17" s="35">
        <f t="shared" si="62"/>
        <v>0.6</v>
      </c>
      <c r="DP17" s="35">
        <f t="shared" si="62"/>
        <v>0.6</v>
      </c>
      <c r="DQ17" s="35">
        <f t="shared" si="62"/>
        <v>0.7</v>
      </c>
      <c r="DR17" s="35">
        <f t="shared" si="62"/>
        <v>0.8</v>
      </c>
      <c r="DS17" s="35">
        <f t="shared" si="62"/>
        <v>0.8</v>
      </c>
      <c r="DT17" s="35">
        <f t="shared" si="62"/>
        <v>0.9</v>
      </c>
      <c r="DU17" s="35">
        <f t="shared" si="62"/>
        <v>0.9</v>
      </c>
      <c r="DV17" s="35">
        <f t="shared" si="62"/>
        <v>0.9</v>
      </c>
      <c r="DW17" s="35">
        <f t="shared" si="62"/>
        <v>0.9</v>
      </c>
      <c r="DX17" s="35">
        <f t="shared" si="62"/>
        <v>1</v>
      </c>
      <c r="DY17" s="35">
        <f t="shared" si="62"/>
        <v>0.6</v>
      </c>
      <c r="DZ17" s="35">
        <f t="shared" si="62"/>
        <v>0.7</v>
      </c>
      <c r="EA17" s="35">
        <f t="shared" si="62"/>
        <v>0.8</v>
      </c>
      <c r="EB17" s="35">
        <f t="shared" si="62"/>
        <v>0.8</v>
      </c>
      <c r="EC17" s="35">
        <f t="shared" si="62"/>
        <v>0.8</v>
      </c>
      <c r="ED17" s="35">
        <f t="shared" si="62"/>
        <v>0.9</v>
      </c>
      <c r="EE17" s="35">
        <f t="shared" si="62"/>
        <v>0.9</v>
      </c>
      <c r="EF17" s="35">
        <f t="shared" si="62"/>
        <v>0.9</v>
      </c>
      <c r="EG17" s="35">
        <f t="shared" si="62"/>
        <v>0.9</v>
      </c>
      <c r="EH17" s="35">
        <f t="shared" si="62"/>
        <v>1</v>
      </c>
      <c r="EI17" s="35">
        <f t="shared" si="62"/>
        <v>1</v>
      </c>
      <c r="EJ17" s="35">
        <f t="shared" si="62"/>
        <v>0.7</v>
      </c>
      <c r="EK17" s="35">
        <f t="shared" si="62"/>
        <v>0.8</v>
      </c>
      <c r="EL17" s="35">
        <f t="shared" si="62"/>
        <v>0.8</v>
      </c>
      <c r="EM17" s="35">
        <f t="shared" si="62"/>
        <v>0.9</v>
      </c>
      <c r="EN17" s="35">
        <f t="shared" si="62"/>
        <v>0.9</v>
      </c>
      <c r="EO17" s="35">
        <f t="shared" si="62"/>
        <v>0.9</v>
      </c>
      <c r="EP17" s="35">
        <f t="shared" si="62"/>
        <v>0.9</v>
      </c>
      <c r="EQ17" s="35">
        <f t="shared" si="62"/>
        <v>1</v>
      </c>
      <c r="ER17" s="35">
        <f t="shared" si="62"/>
        <v>1</v>
      </c>
      <c r="ES17" s="35">
        <f t="shared" si="62"/>
        <v>1</v>
      </c>
      <c r="ET17" s="35">
        <f t="shared" si="62"/>
        <v>1</v>
      </c>
      <c r="EU17" s="35">
        <f t="shared" si="62"/>
        <v>0.8</v>
      </c>
      <c r="EV17" s="35">
        <f t="shared" si="62"/>
        <v>0.9</v>
      </c>
      <c r="EW17" s="35">
        <f t="shared" si="62"/>
        <v>0.9</v>
      </c>
      <c r="EX17" s="35">
        <f t="shared" si="62"/>
        <v>0.9</v>
      </c>
      <c r="EY17" s="35">
        <f t="shared" si="62"/>
        <v>0.9</v>
      </c>
      <c r="EZ17" s="35">
        <f t="shared" si="62"/>
        <v>1</v>
      </c>
      <c r="FA17" s="35">
        <f t="shared" si="62"/>
        <v>1</v>
      </c>
      <c r="FB17" s="35">
        <f t="shared" si="62"/>
        <v>1</v>
      </c>
      <c r="FC17" s="35">
        <f t="shared" si="62"/>
        <v>1</v>
      </c>
      <c r="FD17" s="35">
        <f t="shared" si="62"/>
        <v>1</v>
      </c>
      <c r="FE17" s="35">
        <f t="shared" si="62"/>
        <v>1</v>
      </c>
      <c r="FF17" s="35">
        <f t="shared" si="62"/>
        <v>0.9</v>
      </c>
      <c r="FG17" s="35">
        <f t="shared" si="62"/>
        <v>0.9</v>
      </c>
      <c r="FH17" s="35">
        <f t="shared" si="62"/>
        <v>0.9</v>
      </c>
      <c r="FI17" s="35">
        <f t="shared" si="62"/>
        <v>0.9</v>
      </c>
      <c r="FJ17" s="35">
        <f t="shared" si="62"/>
        <v>1</v>
      </c>
      <c r="FK17" s="35">
        <f t="shared" si="62"/>
        <v>1</v>
      </c>
      <c r="FL17" s="35">
        <f t="shared" si="62"/>
        <v>1</v>
      </c>
      <c r="FM17" s="35">
        <f t="shared" si="62"/>
        <v>1</v>
      </c>
      <c r="FN17" s="35">
        <f t="shared" si="62"/>
        <v>1</v>
      </c>
      <c r="FO17" s="35">
        <f t="shared" si="62"/>
        <v>1</v>
      </c>
      <c r="FP17" s="35">
        <f t="shared" si="62"/>
        <v>1</v>
      </c>
      <c r="FQ17" s="35">
        <f t="shared" si="62"/>
        <v>0.9</v>
      </c>
      <c r="FR17" s="35">
        <f t="shared" si="62"/>
        <v>0.9</v>
      </c>
      <c r="FS17" s="35">
        <f t="shared" si="62"/>
        <v>1</v>
      </c>
      <c r="FT17" s="35">
        <f t="shared" si="62"/>
        <v>1</v>
      </c>
      <c r="FU17" s="35">
        <f t="shared" si="62"/>
        <v>1</v>
      </c>
      <c r="FV17" s="35">
        <f t="shared" si="62"/>
        <v>1</v>
      </c>
      <c r="FW17" s="35">
        <f t="shared" si="62"/>
        <v>1</v>
      </c>
      <c r="FX17" s="35">
        <f t="shared" si="62"/>
        <v>1</v>
      </c>
      <c r="FY17" s="35">
        <f t="shared" si="62"/>
        <v>1</v>
      </c>
      <c r="FZ17" s="35">
        <f t="shared" si="62"/>
        <v>1</v>
      </c>
      <c r="GA17" s="35">
        <f t="shared" si="62"/>
        <v>1</v>
      </c>
      <c r="GB17" s="35">
        <f t="shared" si="62"/>
        <v>1</v>
      </c>
      <c r="GC17" s="35">
        <f t="shared" si="62"/>
        <v>1</v>
      </c>
      <c r="GD17" s="35">
        <f t="shared" si="62"/>
        <v>1</v>
      </c>
      <c r="GE17" s="35">
        <f t="shared" si="62"/>
        <v>1</v>
      </c>
      <c r="GF17" s="35">
        <f t="shared" si="62"/>
        <v>1</v>
      </c>
      <c r="GG17" s="35">
        <f t="shared" si="62"/>
        <v>1</v>
      </c>
      <c r="GH17" s="35">
        <f t="shared" si="62"/>
        <v>1</v>
      </c>
      <c r="GI17" s="35">
        <f t="shared" si="62"/>
        <v>1</v>
      </c>
      <c r="GJ17" s="35">
        <f t="shared" si="62"/>
        <v>1</v>
      </c>
      <c r="GK17" s="35">
        <f t="shared" si="62"/>
        <v>1</v>
      </c>
      <c r="GL17" s="35">
        <f t="shared" si="62"/>
        <v>1</v>
      </c>
    </row>
    <row r="18">
      <c r="W18" s="82">
        <f>SUM(W14:W17)</f>
        <v>4.097429076</v>
      </c>
      <c r="X18" s="11"/>
      <c r="AH18" s="72">
        <f t="shared" ref="AH18:AM18" si="63">AVERAGE(AH14:AH17)</f>
        <v>0.03018304663</v>
      </c>
      <c r="AI18" s="72">
        <f t="shared" si="63"/>
        <v>0.02875777792</v>
      </c>
      <c r="AJ18" s="72">
        <f t="shared" si="63"/>
        <v>0.006223421538</v>
      </c>
      <c r="AK18" s="72">
        <f t="shared" si="63"/>
        <v>0.09825122</v>
      </c>
      <c r="AL18" s="72">
        <f t="shared" si="63"/>
        <v>0.0968550322</v>
      </c>
      <c r="AM18" s="72">
        <f t="shared" si="63"/>
        <v>0.0335763986</v>
      </c>
      <c r="BB18" s="73">
        <f t="shared" ref="BB18:BG18" si="64">AVERAGE(BB14:BB17)</f>
        <v>0.00001870419198</v>
      </c>
      <c r="BC18" s="73">
        <f t="shared" si="64"/>
        <v>0.000155827244</v>
      </c>
      <c r="BD18" s="73">
        <f t="shared" si="64"/>
        <v>0.004981084467</v>
      </c>
      <c r="BE18" s="73">
        <f t="shared" si="64"/>
        <v>0.04401870451</v>
      </c>
      <c r="BF18" s="73">
        <f t="shared" si="64"/>
        <v>0.001049645514</v>
      </c>
      <c r="BG18" s="73">
        <f t="shared" si="64"/>
        <v>0.003333985391</v>
      </c>
      <c r="BH18" s="10"/>
      <c r="BI18" s="10"/>
      <c r="BJ18" s="10" t="s">
        <v>55</v>
      </c>
      <c r="BK18" s="35">
        <v>1.0</v>
      </c>
      <c r="BL18" s="35">
        <v>0.9</v>
      </c>
      <c r="BM18" s="35">
        <v>0.8</v>
      </c>
      <c r="BN18" s="35">
        <v>0.7</v>
      </c>
      <c r="BO18" s="35">
        <v>0.6</v>
      </c>
      <c r="BP18" s="35">
        <v>0.5</v>
      </c>
      <c r="BQ18" s="35">
        <v>0.4</v>
      </c>
      <c r="BR18" s="35">
        <v>0.3</v>
      </c>
      <c r="BS18" s="35">
        <v>0.2</v>
      </c>
      <c r="BT18" s="35">
        <v>0.1</v>
      </c>
      <c r="BU18" s="35">
        <v>0.0</v>
      </c>
      <c r="BV18" s="35">
        <f t="shared" ref="BV18:GL18" si="65">round(1/(1+exp(-1*($G14+$H14*BV12+$I14*BV13))),1)</f>
        <v>0.9</v>
      </c>
      <c r="BW18" s="35">
        <f t="shared" si="65"/>
        <v>0.9</v>
      </c>
      <c r="BX18" s="35">
        <f t="shared" si="65"/>
        <v>1</v>
      </c>
      <c r="BY18" s="35">
        <f t="shared" si="65"/>
        <v>1</v>
      </c>
      <c r="BZ18" s="35">
        <f t="shared" si="65"/>
        <v>1</v>
      </c>
      <c r="CA18" s="35">
        <f t="shared" si="65"/>
        <v>1</v>
      </c>
      <c r="CB18" s="35">
        <f t="shared" si="65"/>
        <v>1</v>
      </c>
      <c r="CC18" s="35">
        <f t="shared" si="65"/>
        <v>1</v>
      </c>
      <c r="CD18" s="35">
        <f t="shared" si="65"/>
        <v>1</v>
      </c>
      <c r="CE18" s="35">
        <f t="shared" si="65"/>
        <v>1</v>
      </c>
      <c r="CF18" s="35">
        <f t="shared" si="65"/>
        <v>1</v>
      </c>
      <c r="CG18" s="35">
        <f t="shared" si="65"/>
        <v>1</v>
      </c>
      <c r="CH18" s="35">
        <f t="shared" si="65"/>
        <v>1</v>
      </c>
      <c r="CI18" s="35">
        <f t="shared" si="65"/>
        <v>1</v>
      </c>
      <c r="CJ18" s="35">
        <f t="shared" si="65"/>
        <v>1</v>
      </c>
      <c r="CK18" s="35">
        <f t="shared" si="65"/>
        <v>1</v>
      </c>
      <c r="CL18" s="35">
        <f t="shared" si="65"/>
        <v>1</v>
      </c>
      <c r="CM18" s="35">
        <f t="shared" si="65"/>
        <v>1</v>
      </c>
      <c r="CN18" s="35">
        <f t="shared" si="65"/>
        <v>1</v>
      </c>
      <c r="CO18" s="35">
        <f t="shared" si="65"/>
        <v>1</v>
      </c>
      <c r="CP18" s="35">
        <f t="shared" si="65"/>
        <v>1</v>
      </c>
      <c r="CQ18" s="35">
        <f t="shared" si="65"/>
        <v>1</v>
      </c>
      <c r="CR18" s="35">
        <f t="shared" si="65"/>
        <v>1</v>
      </c>
      <c r="CS18" s="35">
        <f t="shared" si="65"/>
        <v>1</v>
      </c>
      <c r="CT18" s="35">
        <f t="shared" si="65"/>
        <v>1</v>
      </c>
      <c r="CU18" s="35">
        <f t="shared" si="65"/>
        <v>1</v>
      </c>
      <c r="CV18" s="35">
        <f t="shared" si="65"/>
        <v>1</v>
      </c>
      <c r="CW18" s="35">
        <f t="shared" si="65"/>
        <v>1</v>
      </c>
      <c r="CX18" s="35">
        <f t="shared" si="65"/>
        <v>1</v>
      </c>
      <c r="CY18" s="35">
        <f t="shared" si="65"/>
        <v>1</v>
      </c>
      <c r="CZ18" s="35">
        <f t="shared" si="65"/>
        <v>1</v>
      </c>
      <c r="DA18" s="35">
        <f t="shared" si="65"/>
        <v>1</v>
      </c>
      <c r="DB18" s="35">
        <f t="shared" si="65"/>
        <v>1</v>
      </c>
      <c r="DC18" s="35">
        <f t="shared" si="65"/>
        <v>1</v>
      </c>
      <c r="DD18" s="35">
        <f t="shared" si="65"/>
        <v>1</v>
      </c>
      <c r="DE18" s="35">
        <f t="shared" si="65"/>
        <v>1</v>
      </c>
      <c r="DF18" s="35">
        <f t="shared" si="65"/>
        <v>1</v>
      </c>
      <c r="DG18" s="35">
        <f t="shared" si="65"/>
        <v>1</v>
      </c>
      <c r="DH18" s="35">
        <f t="shared" si="65"/>
        <v>1</v>
      </c>
      <c r="DI18" s="35">
        <f t="shared" si="65"/>
        <v>1</v>
      </c>
      <c r="DJ18" s="35">
        <f t="shared" si="65"/>
        <v>1</v>
      </c>
      <c r="DK18" s="35">
        <f t="shared" si="65"/>
        <v>1</v>
      </c>
      <c r="DL18" s="35">
        <f t="shared" si="65"/>
        <v>1</v>
      </c>
      <c r="DM18" s="35">
        <f t="shared" si="65"/>
        <v>1</v>
      </c>
      <c r="DN18" s="35">
        <f t="shared" si="65"/>
        <v>1</v>
      </c>
      <c r="DO18" s="35">
        <f t="shared" si="65"/>
        <v>1</v>
      </c>
      <c r="DP18" s="35">
        <f t="shared" si="65"/>
        <v>1</v>
      </c>
      <c r="DQ18" s="35">
        <f t="shared" si="65"/>
        <v>1</v>
      </c>
      <c r="DR18" s="35">
        <f t="shared" si="65"/>
        <v>1</v>
      </c>
      <c r="DS18" s="35">
        <f t="shared" si="65"/>
        <v>1</v>
      </c>
      <c r="DT18" s="35">
        <f t="shared" si="65"/>
        <v>1</v>
      </c>
      <c r="DU18" s="35">
        <f t="shared" si="65"/>
        <v>1</v>
      </c>
      <c r="DV18" s="35">
        <f t="shared" si="65"/>
        <v>1</v>
      </c>
      <c r="DW18" s="35">
        <f t="shared" si="65"/>
        <v>1</v>
      </c>
      <c r="DX18" s="35">
        <f t="shared" si="65"/>
        <v>1</v>
      </c>
      <c r="DY18" s="35">
        <f t="shared" si="65"/>
        <v>1</v>
      </c>
      <c r="DZ18" s="35">
        <f t="shared" si="65"/>
        <v>1</v>
      </c>
      <c r="EA18" s="35">
        <f t="shared" si="65"/>
        <v>1</v>
      </c>
      <c r="EB18" s="35">
        <f t="shared" si="65"/>
        <v>1</v>
      </c>
      <c r="EC18" s="35">
        <f t="shared" si="65"/>
        <v>1</v>
      </c>
      <c r="ED18" s="35">
        <f t="shared" si="65"/>
        <v>1</v>
      </c>
      <c r="EE18" s="35">
        <f t="shared" si="65"/>
        <v>1</v>
      </c>
      <c r="EF18" s="35">
        <f t="shared" si="65"/>
        <v>1</v>
      </c>
      <c r="EG18" s="35">
        <f t="shared" si="65"/>
        <v>1</v>
      </c>
      <c r="EH18" s="35">
        <f t="shared" si="65"/>
        <v>1</v>
      </c>
      <c r="EI18" s="35">
        <f t="shared" si="65"/>
        <v>1</v>
      </c>
      <c r="EJ18" s="35">
        <f t="shared" si="65"/>
        <v>1</v>
      </c>
      <c r="EK18" s="35">
        <f t="shared" si="65"/>
        <v>1</v>
      </c>
      <c r="EL18" s="35">
        <f t="shared" si="65"/>
        <v>1</v>
      </c>
      <c r="EM18" s="35">
        <f t="shared" si="65"/>
        <v>1</v>
      </c>
      <c r="EN18" s="35">
        <f t="shared" si="65"/>
        <v>1</v>
      </c>
      <c r="EO18" s="35">
        <f t="shared" si="65"/>
        <v>1</v>
      </c>
      <c r="EP18" s="35">
        <f t="shared" si="65"/>
        <v>1</v>
      </c>
      <c r="EQ18" s="35">
        <f t="shared" si="65"/>
        <v>1</v>
      </c>
      <c r="ER18" s="35">
        <f t="shared" si="65"/>
        <v>1</v>
      </c>
      <c r="ES18" s="35">
        <f t="shared" si="65"/>
        <v>1</v>
      </c>
      <c r="ET18" s="35">
        <f t="shared" si="65"/>
        <v>1</v>
      </c>
      <c r="EU18" s="35">
        <f t="shared" si="65"/>
        <v>1</v>
      </c>
      <c r="EV18" s="35">
        <f t="shared" si="65"/>
        <v>1</v>
      </c>
      <c r="EW18" s="35">
        <f t="shared" si="65"/>
        <v>1</v>
      </c>
      <c r="EX18" s="35">
        <f t="shared" si="65"/>
        <v>1</v>
      </c>
      <c r="EY18" s="35">
        <f t="shared" si="65"/>
        <v>1</v>
      </c>
      <c r="EZ18" s="35">
        <f t="shared" si="65"/>
        <v>1</v>
      </c>
      <c r="FA18" s="35">
        <f t="shared" si="65"/>
        <v>1</v>
      </c>
      <c r="FB18" s="35">
        <f t="shared" si="65"/>
        <v>1</v>
      </c>
      <c r="FC18" s="35">
        <f t="shared" si="65"/>
        <v>1</v>
      </c>
      <c r="FD18" s="35">
        <f t="shared" si="65"/>
        <v>1</v>
      </c>
      <c r="FE18" s="35">
        <f t="shared" si="65"/>
        <v>1</v>
      </c>
      <c r="FF18" s="35">
        <f t="shared" si="65"/>
        <v>1</v>
      </c>
      <c r="FG18" s="35">
        <f t="shared" si="65"/>
        <v>1</v>
      </c>
      <c r="FH18" s="35">
        <f t="shared" si="65"/>
        <v>1</v>
      </c>
      <c r="FI18" s="35">
        <f t="shared" si="65"/>
        <v>1</v>
      </c>
      <c r="FJ18" s="35">
        <f t="shared" si="65"/>
        <v>1</v>
      </c>
      <c r="FK18" s="35">
        <f t="shared" si="65"/>
        <v>1</v>
      </c>
      <c r="FL18" s="35">
        <f t="shared" si="65"/>
        <v>1</v>
      </c>
      <c r="FM18" s="35">
        <f t="shared" si="65"/>
        <v>1</v>
      </c>
      <c r="FN18" s="35">
        <f t="shared" si="65"/>
        <v>1</v>
      </c>
      <c r="FO18" s="35">
        <f t="shared" si="65"/>
        <v>1</v>
      </c>
      <c r="FP18" s="35">
        <f t="shared" si="65"/>
        <v>1</v>
      </c>
      <c r="FQ18" s="35">
        <f t="shared" si="65"/>
        <v>1</v>
      </c>
      <c r="FR18" s="35">
        <f t="shared" si="65"/>
        <v>1</v>
      </c>
      <c r="FS18" s="35">
        <f t="shared" si="65"/>
        <v>1</v>
      </c>
      <c r="FT18" s="35">
        <f t="shared" si="65"/>
        <v>1</v>
      </c>
      <c r="FU18" s="35">
        <f t="shared" si="65"/>
        <v>1</v>
      </c>
      <c r="FV18" s="35">
        <f t="shared" si="65"/>
        <v>1</v>
      </c>
      <c r="FW18" s="35">
        <f t="shared" si="65"/>
        <v>1</v>
      </c>
      <c r="FX18" s="35">
        <f t="shared" si="65"/>
        <v>1</v>
      </c>
      <c r="FY18" s="35">
        <f t="shared" si="65"/>
        <v>1</v>
      </c>
      <c r="FZ18" s="35">
        <f t="shared" si="65"/>
        <v>1</v>
      </c>
      <c r="GA18" s="35">
        <f t="shared" si="65"/>
        <v>1</v>
      </c>
      <c r="GB18" s="35">
        <f t="shared" si="65"/>
        <v>1</v>
      </c>
      <c r="GC18" s="35">
        <f t="shared" si="65"/>
        <v>1</v>
      </c>
      <c r="GD18" s="35">
        <f t="shared" si="65"/>
        <v>1</v>
      </c>
      <c r="GE18" s="35">
        <f t="shared" si="65"/>
        <v>1</v>
      </c>
      <c r="GF18" s="35">
        <f t="shared" si="65"/>
        <v>1</v>
      </c>
      <c r="GG18" s="35">
        <f t="shared" si="65"/>
        <v>1</v>
      </c>
      <c r="GH18" s="35">
        <f t="shared" si="65"/>
        <v>1</v>
      </c>
      <c r="GI18" s="35">
        <f t="shared" si="65"/>
        <v>1</v>
      </c>
      <c r="GJ18" s="35">
        <f t="shared" si="65"/>
        <v>1</v>
      </c>
      <c r="GK18" s="35">
        <f t="shared" si="65"/>
        <v>1</v>
      </c>
      <c r="GL18" s="35">
        <f t="shared" si="65"/>
        <v>1</v>
      </c>
    </row>
    <row r="19">
      <c r="BB19" s="75"/>
      <c r="BC19" s="75"/>
      <c r="BD19" s="75"/>
      <c r="BE19" s="75"/>
      <c r="BF19" s="75"/>
      <c r="BG19" s="75"/>
      <c r="BH19" s="10"/>
      <c r="BI19" s="10"/>
      <c r="BJ19" s="10" t="s">
        <v>24</v>
      </c>
      <c r="BK19" s="4">
        <v>10.0</v>
      </c>
      <c r="BL19" s="4">
        <v>10.0</v>
      </c>
      <c r="BM19" s="4">
        <v>10.0</v>
      </c>
      <c r="BN19" s="4">
        <v>10.0</v>
      </c>
      <c r="BO19" s="4">
        <v>10.0</v>
      </c>
      <c r="BP19" s="4">
        <v>10.0</v>
      </c>
      <c r="BQ19" s="4">
        <v>10.0</v>
      </c>
      <c r="BR19" s="4">
        <v>10.0</v>
      </c>
      <c r="BS19" s="4">
        <v>10.0</v>
      </c>
      <c r="BT19" s="4">
        <v>10.0</v>
      </c>
      <c r="BU19" s="4">
        <v>10.0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  <c r="FX19" s="4">
        <v>1.0</v>
      </c>
      <c r="FY19" s="4">
        <v>1.0</v>
      </c>
      <c r="FZ19" s="4">
        <v>1.0</v>
      </c>
      <c r="GA19" s="4">
        <v>1.0</v>
      </c>
      <c r="GB19" s="4">
        <v>1.0</v>
      </c>
      <c r="GC19" s="4">
        <v>1.0</v>
      </c>
      <c r="GD19" s="4">
        <v>1.0</v>
      </c>
      <c r="GE19" s="4">
        <v>1.0</v>
      </c>
      <c r="GF19" s="4">
        <v>1.0</v>
      </c>
      <c r="GG19" s="4">
        <v>1.0</v>
      </c>
      <c r="GH19" s="4">
        <v>1.0</v>
      </c>
      <c r="GI19" s="4">
        <v>1.0</v>
      </c>
      <c r="GJ19" s="4">
        <v>1.0</v>
      </c>
      <c r="GK19" s="4">
        <v>1.0</v>
      </c>
      <c r="GL19" s="4">
        <v>1.0</v>
      </c>
    </row>
    <row r="20">
      <c r="BJ20" s="36" t="s">
        <v>88</v>
      </c>
      <c r="BK20" s="35">
        <v>1.0</v>
      </c>
      <c r="BL20" s="35">
        <v>0.9</v>
      </c>
      <c r="BM20" s="35">
        <v>0.8</v>
      </c>
      <c r="BN20" s="35">
        <v>0.7</v>
      </c>
      <c r="BO20" s="35">
        <v>0.6</v>
      </c>
      <c r="BP20" s="35">
        <v>0.5</v>
      </c>
      <c r="BQ20" s="35">
        <v>0.4</v>
      </c>
      <c r="BR20" s="35">
        <v>0.3</v>
      </c>
      <c r="BS20" s="35">
        <v>0.2</v>
      </c>
      <c r="BT20" s="35">
        <v>0.1</v>
      </c>
      <c r="BU20" s="35">
        <v>0.0</v>
      </c>
      <c r="BV20" s="35">
        <f t="shared" ref="BV20:GL20" si="66">round(1/(1+exp(-1*($J14+$K14*BV12+$L14*BV13))),1)</f>
        <v>0.6</v>
      </c>
      <c r="BW20" s="35">
        <f t="shared" si="66"/>
        <v>0.6</v>
      </c>
      <c r="BX20" s="35">
        <f t="shared" si="66"/>
        <v>0.6</v>
      </c>
      <c r="BY20" s="35">
        <f t="shared" si="66"/>
        <v>0.7</v>
      </c>
      <c r="BZ20" s="35">
        <f t="shared" si="66"/>
        <v>0.7</v>
      </c>
      <c r="CA20" s="35">
        <f t="shared" si="66"/>
        <v>0.8</v>
      </c>
      <c r="CB20" s="35">
        <f t="shared" si="66"/>
        <v>0.8</v>
      </c>
      <c r="CC20" s="35">
        <f t="shared" si="66"/>
        <v>0.9</v>
      </c>
      <c r="CD20" s="35">
        <f t="shared" si="66"/>
        <v>0.9</v>
      </c>
      <c r="CE20" s="35">
        <f t="shared" si="66"/>
        <v>1</v>
      </c>
      <c r="CF20" s="35">
        <f t="shared" si="66"/>
        <v>1</v>
      </c>
      <c r="CG20" s="35">
        <f t="shared" si="66"/>
        <v>0.6</v>
      </c>
      <c r="CH20" s="35">
        <f t="shared" si="66"/>
        <v>0.7</v>
      </c>
      <c r="CI20" s="35">
        <f t="shared" si="66"/>
        <v>0.7</v>
      </c>
      <c r="CJ20" s="35">
        <f t="shared" si="66"/>
        <v>0.7</v>
      </c>
      <c r="CK20" s="35">
        <f t="shared" si="66"/>
        <v>0.8</v>
      </c>
      <c r="CL20" s="35">
        <f t="shared" si="66"/>
        <v>0.8</v>
      </c>
      <c r="CM20" s="35">
        <f t="shared" si="66"/>
        <v>0.9</v>
      </c>
      <c r="CN20" s="35">
        <f t="shared" si="66"/>
        <v>0.9</v>
      </c>
      <c r="CO20" s="35">
        <f t="shared" si="66"/>
        <v>1</v>
      </c>
      <c r="CP20" s="35">
        <f t="shared" si="66"/>
        <v>1</v>
      </c>
      <c r="CQ20" s="35">
        <f t="shared" si="66"/>
        <v>1</v>
      </c>
      <c r="CR20" s="35">
        <f t="shared" si="66"/>
        <v>0.7</v>
      </c>
      <c r="CS20" s="35">
        <f t="shared" si="66"/>
        <v>0.7</v>
      </c>
      <c r="CT20" s="35">
        <f t="shared" si="66"/>
        <v>0.8</v>
      </c>
      <c r="CU20" s="35">
        <f t="shared" si="66"/>
        <v>0.8</v>
      </c>
      <c r="CV20" s="35">
        <f t="shared" si="66"/>
        <v>0.8</v>
      </c>
      <c r="CW20" s="35">
        <f t="shared" si="66"/>
        <v>0.9</v>
      </c>
      <c r="CX20" s="35">
        <f t="shared" si="66"/>
        <v>0.9</v>
      </c>
      <c r="CY20" s="35">
        <f t="shared" si="66"/>
        <v>0.9</v>
      </c>
      <c r="CZ20" s="35">
        <f t="shared" si="66"/>
        <v>1</v>
      </c>
      <c r="DA20" s="35">
        <f t="shared" si="66"/>
        <v>1</v>
      </c>
      <c r="DB20" s="35">
        <f t="shared" si="66"/>
        <v>1</v>
      </c>
      <c r="DC20" s="35">
        <f t="shared" si="66"/>
        <v>0.8</v>
      </c>
      <c r="DD20" s="35">
        <f t="shared" si="66"/>
        <v>0.8</v>
      </c>
      <c r="DE20" s="35">
        <f t="shared" si="66"/>
        <v>0.8</v>
      </c>
      <c r="DF20" s="35">
        <f t="shared" si="66"/>
        <v>0.9</v>
      </c>
      <c r="DG20" s="35">
        <f t="shared" si="66"/>
        <v>0.9</v>
      </c>
      <c r="DH20" s="35">
        <f t="shared" si="66"/>
        <v>0.9</v>
      </c>
      <c r="DI20" s="35">
        <f t="shared" si="66"/>
        <v>0.9</v>
      </c>
      <c r="DJ20" s="35">
        <f t="shared" si="66"/>
        <v>1</v>
      </c>
      <c r="DK20" s="35">
        <f t="shared" si="66"/>
        <v>1</v>
      </c>
      <c r="DL20" s="35">
        <f t="shared" si="66"/>
        <v>1</v>
      </c>
      <c r="DM20" s="35">
        <f t="shared" si="66"/>
        <v>1</v>
      </c>
      <c r="DN20" s="35">
        <f t="shared" si="66"/>
        <v>0.8</v>
      </c>
      <c r="DO20" s="35">
        <f t="shared" si="66"/>
        <v>0.8</v>
      </c>
      <c r="DP20" s="35">
        <f t="shared" si="66"/>
        <v>0.9</v>
      </c>
      <c r="DQ20" s="35">
        <f t="shared" si="66"/>
        <v>0.9</v>
      </c>
      <c r="DR20" s="35">
        <f t="shared" si="66"/>
        <v>0.9</v>
      </c>
      <c r="DS20" s="35">
        <f t="shared" si="66"/>
        <v>0.9</v>
      </c>
      <c r="DT20" s="35">
        <f t="shared" si="66"/>
        <v>0.9</v>
      </c>
      <c r="DU20" s="35">
        <f t="shared" si="66"/>
        <v>1</v>
      </c>
      <c r="DV20" s="35">
        <f t="shared" si="66"/>
        <v>1</v>
      </c>
      <c r="DW20" s="35">
        <f t="shared" si="66"/>
        <v>1</v>
      </c>
      <c r="DX20" s="35">
        <f t="shared" si="66"/>
        <v>1</v>
      </c>
      <c r="DY20" s="35">
        <f t="shared" si="66"/>
        <v>0.9</v>
      </c>
      <c r="DZ20" s="35">
        <f t="shared" si="66"/>
        <v>0.9</v>
      </c>
      <c r="EA20" s="35">
        <f t="shared" si="66"/>
        <v>0.9</v>
      </c>
      <c r="EB20" s="35">
        <f t="shared" si="66"/>
        <v>0.9</v>
      </c>
      <c r="EC20" s="35">
        <f t="shared" si="66"/>
        <v>0.9</v>
      </c>
      <c r="ED20" s="35">
        <f t="shared" si="66"/>
        <v>0.9</v>
      </c>
      <c r="EE20" s="35">
        <f t="shared" si="66"/>
        <v>1</v>
      </c>
      <c r="EF20" s="35">
        <f t="shared" si="66"/>
        <v>1</v>
      </c>
      <c r="EG20" s="35">
        <f t="shared" si="66"/>
        <v>1</v>
      </c>
      <c r="EH20" s="35">
        <f t="shared" si="66"/>
        <v>1</v>
      </c>
      <c r="EI20" s="35">
        <f t="shared" si="66"/>
        <v>1</v>
      </c>
      <c r="EJ20" s="35">
        <f t="shared" si="66"/>
        <v>0.9</v>
      </c>
      <c r="EK20" s="35">
        <f t="shared" si="66"/>
        <v>0.9</v>
      </c>
      <c r="EL20" s="35">
        <f t="shared" si="66"/>
        <v>0.9</v>
      </c>
      <c r="EM20" s="35">
        <f t="shared" si="66"/>
        <v>0.9</v>
      </c>
      <c r="EN20" s="35">
        <f t="shared" si="66"/>
        <v>0.9</v>
      </c>
      <c r="EO20" s="35">
        <f t="shared" si="66"/>
        <v>0.9</v>
      </c>
      <c r="EP20" s="35">
        <f t="shared" si="66"/>
        <v>1</v>
      </c>
      <c r="EQ20" s="35">
        <f t="shared" si="66"/>
        <v>1</v>
      </c>
      <c r="ER20" s="35">
        <f t="shared" si="66"/>
        <v>1</v>
      </c>
      <c r="ES20" s="35">
        <f t="shared" si="66"/>
        <v>1</v>
      </c>
      <c r="ET20" s="35">
        <f t="shared" si="66"/>
        <v>1</v>
      </c>
      <c r="EU20" s="35">
        <f t="shared" si="66"/>
        <v>0.9</v>
      </c>
      <c r="EV20" s="35">
        <f t="shared" si="66"/>
        <v>0.9</v>
      </c>
      <c r="EW20" s="35">
        <f t="shared" si="66"/>
        <v>0.9</v>
      </c>
      <c r="EX20" s="35">
        <f t="shared" si="66"/>
        <v>0.9</v>
      </c>
      <c r="EY20" s="35">
        <f t="shared" si="66"/>
        <v>0.9</v>
      </c>
      <c r="EZ20" s="35">
        <f t="shared" si="66"/>
        <v>1</v>
      </c>
      <c r="FA20" s="35">
        <f t="shared" si="66"/>
        <v>1</v>
      </c>
      <c r="FB20" s="35">
        <f t="shared" si="66"/>
        <v>1</v>
      </c>
      <c r="FC20" s="35">
        <f t="shared" si="66"/>
        <v>1</v>
      </c>
      <c r="FD20" s="35">
        <f t="shared" si="66"/>
        <v>1</v>
      </c>
      <c r="FE20" s="35">
        <f t="shared" si="66"/>
        <v>1</v>
      </c>
      <c r="FF20" s="35">
        <f t="shared" si="66"/>
        <v>0.9</v>
      </c>
      <c r="FG20" s="35">
        <f t="shared" si="66"/>
        <v>0.9</v>
      </c>
      <c r="FH20" s="35">
        <f t="shared" si="66"/>
        <v>0.9</v>
      </c>
      <c r="FI20" s="35">
        <f t="shared" si="66"/>
        <v>0.9</v>
      </c>
      <c r="FJ20" s="35">
        <f t="shared" si="66"/>
        <v>0.9</v>
      </c>
      <c r="FK20" s="35">
        <f t="shared" si="66"/>
        <v>1</v>
      </c>
      <c r="FL20" s="35">
        <f t="shared" si="66"/>
        <v>1</v>
      </c>
      <c r="FM20" s="35">
        <f t="shared" si="66"/>
        <v>1</v>
      </c>
      <c r="FN20" s="35">
        <f t="shared" si="66"/>
        <v>1</v>
      </c>
      <c r="FO20" s="35">
        <f t="shared" si="66"/>
        <v>1</v>
      </c>
      <c r="FP20" s="35">
        <f t="shared" si="66"/>
        <v>1</v>
      </c>
      <c r="FQ20" s="35">
        <f t="shared" si="66"/>
        <v>0.9</v>
      </c>
      <c r="FR20" s="35">
        <f t="shared" si="66"/>
        <v>0.9</v>
      </c>
      <c r="FS20" s="35">
        <f t="shared" si="66"/>
        <v>0.9</v>
      </c>
      <c r="FT20" s="35">
        <f t="shared" si="66"/>
        <v>0.9</v>
      </c>
      <c r="FU20" s="35">
        <f t="shared" si="66"/>
        <v>1</v>
      </c>
      <c r="FV20" s="35">
        <f t="shared" si="66"/>
        <v>1</v>
      </c>
      <c r="FW20" s="35">
        <f t="shared" si="66"/>
        <v>1</v>
      </c>
      <c r="FX20" s="35">
        <f t="shared" si="66"/>
        <v>1</v>
      </c>
      <c r="FY20" s="35">
        <f t="shared" si="66"/>
        <v>1</v>
      </c>
      <c r="FZ20" s="35">
        <f t="shared" si="66"/>
        <v>1</v>
      </c>
      <c r="GA20" s="35">
        <f t="shared" si="66"/>
        <v>1</v>
      </c>
      <c r="GB20" s="35">
        <f t="shared" si="66"/>
        <v>0.9</v>
      </c>
      <c r="GC20" s="35">
        <f t="shared" si="66"/>
        <v>0.9</v>
      </c>
      <c r="GD20" s="35">
        <f t="shared" si="66"/>
        <v>0.9</v>
      </c>
      <c r="GE20" s="35">
        <f t="shared" si="66"/>
        <v>1</v>
      </c>
      <c r="GF20" s="35">
        <f t="shared" si="66"/>
        <v>1</v>
      </c>
      <c r="GG20" s="35">
        <f t="shared" si="66"/>
        <v>1</v>
      </c>
      <c r="GH20" s="35">
        <f t="shared" si="66"/>
        <v>1</v>
      </c>
      <c r="GI20" s="35">
        <f t="shared" si="66"/>
        <v>1</v>
      </c>
      <c r="GJ20" s="35">
        <f t="shared" si="66"/>
        <v>1</v>
      </c>
      <c r="GK20" s="35">
        <f t="shared" si="66"/>
        <v>1</v>
      </c>
      <c r="GL20" s="35">
        <f t="shared" si="66"/>
        <v>1</v>
      </c>
    </row>
    <row r="25">
      <c r="A25" s="9"/>
      <c r="B25" s="9"/>
      <c r="C25" s="9"/>
    </row>
    <row r="26">
      <c r="O26" s="2"/>
      <c r="P26" s="2"/>
      <c r="Q26" s="2"/>
      <c r="S26" s="41"/>
      <c r="T26" s="41"/>
      <c r="U26" s="42"/>
      <c r="V26" s="42"/>
      <c r="X26" s="49" t="s">
        <v>56</v>
      </c>
      <c r="AM26" s="50"/>
      <c r="AN26" s="2" t="s">
        <v>57</v>
      </c>
      <c r="BG26" s="50"/>
    </row>
    <row r="27">
      <c r="A27" s="23" t="s">
        <v>36</v>
      </c>
      <c r="B27" s="23">
        <v>1.0</v>
      </c>
      <c r="M27" s="2" t="s">
        <v>7</v>
      </c>
      <c r="O27" s="43" t="s">
        <v>8</v>
      </c>
      <c r="Q27" s="43" t="s">
        <v>40</v>
      </c>
      <c r="S27" s="41"/>
      <c r="T27" s="41"/>
      <c r="U27" s="2" t="s">
        <v>9</v>
      </c>
      <c r="W27" s="2" t="s">
        <v>10</v>
      </c>
      <c r="X27" s="78" t="s">
        <v>29</v>
      </c>
      <c r="Z27" s="79"/>
      <c r="AA27" s="79"/>
      <c r="AB27" s="53" t="s">
        <v>58</v>
      </c>
      <c r="AE27" s="53" t="s">
        <v>76</v>
      </c>
      <c r="AH27" s="54" t="s">
        <v>29</v>
      </c>
      <c r="AM27" s="50"/>
      <c r="AN27" s="53" t="s">
        <v>58</v>
      </c>
      <c r="AP27" s="53" t="s">
        <v>76</v>
      </c>
      <c r="AR27" s="56" t="s">
        <v>29</v>
      </c>
      <c r="AT27" s="52"/>
      <c r="AU27" s="52"/>
      <c r="AV27" s="53" t="s">
        <v>28</v>
      </c>
      <c r="AY27" s="53" t="s">
        <v>59</v>
      </c>
      <c r="BB27" s="57" t="s">
        <v>29</v>
      </c>
      <c r="BG27" s="50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44" t="s">
        <v>41</v>
      </c>
      <c r="BV27" s="11">
        <f t="shared" ref="BV27:GL27" si="67">1/(1+exp(-1*($A29+$B29*BV29+$C29*BV30)))</f>
        <v>0.9996646185</v>
      </c>
      <c r="BW27" s="11">
        <f t="shared" si="67"/>
        <v>0.9992538434</v>
      </c>
      <c r="BX27" s="11">
        <f t="shared" si="67"/>
        <v>0.9983407859</v>
      </c>
      <c r="BY27" s="11">
        <f t="shared" si="67"/>
        <v>0.9963145586</v>
      </c>
      <c r="BZ27" s="11">
        <f t="shared" si="67"/>
        <v>0.9918341479</v>
      </c>
      <c r="CA27" s="11">
        <f t="shared" si="67"/>
        <v>0.9820052554</v>
      </c>
      <c r="CB27" s="11">
        <f t="shared" si="67"/>
        <v>0.9608131602</v>
      </c>
      <c r="CC27" s="11">
        <f t="shared" si="67"/>
        <v>0.91677857</v>
      </c>
      <c r="CD27" s="11">
        <f t="shared" si="67"/>
        <v>0.8319181744</v>
      </c>
      <c r="CE27" s="11">
        <f t="shared" si="67"/>
        <v>0.6898044521</v>
      </c>
      <c r="CF27" s="11">
        <f t="shared" si="67"/>
        <v>0.4997818357</v>
      </c>
      <c r="CG27" s="11">
        <f t="shared" si="67"/>
        <v>0.9996637825</v>
      </c>
      <c r="CH27" s="11">
        <f t="shared" si="67"/>
        <v>0.9992519841</v>
      </c>
      <c r="CI27" s="11">
        <f t="shared" si="67"/>
        <v>0.9983366553</v>
      </c>
      <c r="CJ27" s="11">
        <f t="shared" si="67"/>
        <v>0.9963054024</v>
      </c>
      <c r="CK27" s="11">
        <f t="shared" si="67"/>
        <v>0.9918139519</v>
      </c>
      <c r="CL27" s="11">
        <f t="shared" si="67"/>
        <v>0.9819611923</v>
      </c>
      <c r="CM27" s="11">
        <f t="shared" si="67"/>
        <v>0.9607192805</v>
      </c>
      <c r="CN27" s="11">
        <f t="shared" si="67"/>
        <v>0.9165883551</v>
      </c>
      <c r="CO27" s="11">
        <f t="shared" si="67"/>
        <v>0.8315696331</v>
      </c>
      <c r="CP27" s="11">
        <f t="shared" si="67"/>
        <v>0.6892712884</v>
      </c>
      <c r="CQ27" s="11">
        <f t="shared" si="67"/>
        <v>0.4991592009</v>
      </c>
      <c r="CR27" s="11">
        <f t="shared" si="67"/>
        <v>0.9996629443</v>
      </c>
      <c r="CS27" s="11">
        <f t="shared" si="67"/>
        <v>0.9992501202</v>
      </c>
      <c r="CT27" s="11">
        <f t="shared" si="67"/>
        <v>0.9983325144</v>
      </c>
      <c r="CU27" s="11">
        <f t="shared" si="67"/>
        <v>0.9962962235</v>
      </c>
      <c r="CV27" s="11">
        <f t="shared" si="67"/>
        <v>0.9917937063</v>
      </c>
      <c r="CW27" s="11">
        <f t="shared" si="67"/>
        <v>0.9819170233</v>
      </c>
      <c r="CX27" s="11">
        <f t="shared" si="67"/>
        <v>0.9606251852</v>
      </c>
      <c r="CY27" s="11">
        <f t="shared" si="67"/>
        <v>0.9163977452</v>
      </c>
      <c r="CZ27" s="11">
        <f t="shared" si="67"/>
        <v>0.8312205158</v>
      </c>
      <c r="DA27" s="11">
        <f t="shared" si="67"/>
        <v>0.6887376218</v>
      </c>
      <c r="DB27" s="11">
        <f t="shared" si="67"/>
        <v>0.4985365688</v>
      </c>
      <c r="DC27" s="11">
        <f t="shared" si="67"/>
        <v>0.9996621041</v>
      </c>
      <c r="DD27" s="11">
        <f t="shared" si="67"/>
        <v>0.9992482517</v>
      </c>
      <c r="DE27" s="11">
        <f t="shared" si="67"/>
        <v>0.9983283633</v>
      </c>
      <c r="DF27" s="11">
        <f t="shared" si="67"/>
        <v>0.9962870219</v>
      </c>
      <c r="DG27" s="11">
        <f t="shared" si="67"/>
        <v>0.991773411</v>
      </c>
      <c r="DH27" s="11">
        <f t="shared" si="67"/>
        <v>0.9818727482</v>
      </c>
      <c r="DI27" s="11">
        <f t="shared" si="67"/>
        <v>0.9605308737</v>
      </c>
      <c r="DJ27" s="11">
        <f t="shared" si="67"/>
        <v>0.9162067395</v>
      </c>
      <c r="DK27" s="11">
        <f t="shared" si="67"/>
        <v>0.8308708219</v>
      </c>
      <c r="DL27" s="11">
        <f t="shared" si="67"/>
        <v>0.6882034532</v>
      </c>
      <c r="DM27" s="11">
        <f t="shared" si="67"/>
        <v>0.4979139411</v>
      </c>
      <c r="DN27" s="11">
        <f t="shared" si="67"/>
        <v>0.9996612618</v>
      </c>
      <c r="DO27" s="11">
        <f t="shared" si="67"/>
        <v>0.9992463785</v>
      </c>
      <c r="DP27" s="11">
        <f t="shared" si="67"/>
        <v>0.9983242018</v>
      </c>
      <c r="DQ27" s="11">
        <f t="shared" si="67"/>
        <v>0.9962777975</v>
      </c>
      <c r="DR27" s="11">
        <f t="shared" si="67"/>
        <v>0.991753066</v>
      </c>
      <c r="DS27" s="11">
        <f t="shared" si="67"/>
        <v>0.9818283666</v>
      </c>
      <c r="DT27" s="11">
        <f t="shared" si="67"/>
        <v>0.9604363456</v>
      </c>
      <c r="DU27" s="11">
        <f t="shared" si="67"/>
        <v>0.9160153374</v>
      </c>
      <c r="DV27" s="11">
        <f t="shared" si="67"/>
        <v>0.8305205512</v>
      </c>
      <c r="DW27" s="11">
        <f t="shared" si="67"/>
        <v>0.6876687837</v>
      </c>
      <c r="DX27" s="11">
        <f t="shared" si="67"/>
        <v>0.49729132</v>
      </c>
      <c r="DY27" s="11">
        <f t="shared" si="67"/>
        <v>0.9996604174</v>
      </c>
      <c r="DZ27" s="11">
        <f t="shared" si="67"/>
        <v>0.9992445007</v>
      </c>
      <c r="EA27" s="11">
        <f t="shared" si="67"/>
        <v>0.99832003</v>
      </c>
      <c r="EB27" s="11">
        <f t="shared" si="67"/>
        <v>0.9962685503</v>
      </c>
      <c r="EC27" s="11">
        <f t="shared" si="67"/>
        <v>0.9917326711</v>
      </c>
      <c r="ED27" s="11">
        <f t="shared" si="67"/>
        <v>0.9817838785</v>
      </c>
      <c r="EE27" s="11">
        <f t="shared" si="67"/>
        <v>0.9603416004</v>
      </c>
      <c r="EF27" s="11">
        <f t="shared" si="67"/>
        <v>0.9158235383</v>
      </c>
      <c r="EG27" s="11">
        <f t="shared" si="67"/>
        <v>0.8301697034</v>
      </c>
      <c r="EH27" s="11">
        <f t="shared" si="67"/>
        <v>0.6871336141</v>
      </c>
      <c r="EI27" s="11">
        <f t="shared" si="67"/>
        <v>0.4966687072</v>
      </c>
      <c r="EJ27" s="11">
        <f t="shared" si="67"/>
        <v>0.9996595709</v>
      </c>
      <c r="EK27" s="11">
        <f t="shared" si="67"/>
        <v>0.9992426181</v>
      </c>
      <c r="EL27" s="11">
        <f t="shared" si="67"/>
        <v>0.9983158478</v>
      </c>
      <c r="EM27" s="11">
        <f t="shared" si="67"/>
        <v>0.9962592802</v>
      </c>
      <c r="EN27" s="11">
        <f t="shared" si="67"/>
        <v>0.9917122261</v>
      </c>
      <c r="EO27" s="11">
        <f t="shared" si="67"/>
        <v>0.9817392834</v>
      </c>
      <c r="EP27" s="11">
        <f t="shared" si="67"/>
        <v>0.9602466378</v>
      </c>
      <c r="EQ27" s="11">
        <f t="shared" si="67"/>
        <v>0.9156313415</v>
      </c>
      <c r="ER27" s="11">
        <f t="shared" si="67"/>
        <v>0.8298182782</v>
      </c>
      <c r="ES27" s="11">
        <f t="shared" si="67"/>
        <v>0.6865979454</v>
      </c>
      <c r="ET27" s="11">
        <f t="shared" si="67"/>
        <v>0.4960461048</v>
      </c>
      <c r="EU27" s="11">
        <f t="shared" si="67"/>
        <v>0.9996587223</v>
      </c>
      <c r="EV27" s="11">
        <f t="shared" si="67"/>
        <v>0.9992407309</v>
      </c>
      <c r="EW27" s="11">
        <f t="shared" si="67"/>
        <v>0.9983116552</v>
      </c>
      <c r="EX27" s="11">
        <f t="shared" si="67"/>
        <v>0.9962499871</v>
      </c>
      <c r="EY27" s="11">
        <f t="shared" si="67"/>
        <v>0.9916917311</v>
      </c>
      <c r="EZ27" s="11">
        <f t="shared" si="67"/>
        <v>0.9816945812</v>
      </c>
      <c r="FA27" s="11">
        <f t="shared" si="67"/>
        <v>0.9601514572</v>
      </c>
      <c r="FB27" s="11">
        <f t="shared" si="67"/>
        <v>0.9154387464</v>
      </c>
      <c r="FC27" s="11">
        <f t="shared" si="67"/>
        <v>0.8294662751</v>
      </c>
      <c r="FD27" s="11">
        <f t="shared" si="67"/>
        <v>0.6860617787</v>
      </c>
      <c r="FE27" s="11">
        <f t="shared" si="67"/>
        <v>0.4954235146</v>
      </c>
      <c r="FF27" s="11">
        <f t="shared" si="67"/>
        <v>0.9996578716</v>
      </c>
      <c r="FG27" s="11">
        <f t="shared" si="67"/>
        <v>0.999238839</v>
      </c>
      <c r="FH27" s="11">
        <f t="shared" si="67"/>
        <v>0.9983074522</v>
      </c>
      <c r="FI27" s="11">
        <f t="shared" si="67"/>
        <v>0.9962406711</v>
      </c>
      <c r="FJ27" s="11">
        <f t="shared" si="67"/>
        <v>0.9916711857</v>
      </c>
      <c r="FK27" s="11">
        <f t="shared" si="67"/>
        <v>0.9816497716</v>
      </c>
      <c r="FL27" s="11">
        <f t="shared" si="67"/>
        <v>0.9600560582</v>
      </c>
      <c r="FM27" s="11">
        <f t="shared" si="67"/>
        <v>0.9152457523</v>
      </c>
      <c r="FN27" s="11">
        <f t="shared" si="67"/>
        <v>0.8291136938</v>
      </c>
      <c r="FO27" s="11">
        <f t="shared" si="67"/>
        <v>0.6855251147</v>
      </c>
      <c r="FP27" s="11">
        <f t="shared" si="67"/>
        <v>0.4948009386</v>
      </c>
      <c r="FQ27" s="11">
        <f t="shared" si="67"/>
        <v>0.9996570187</v>
      </c>
      <c r="FR27" s="11">
        <f t="shared" si="67"/>
        <v>0.9992369424</v>
      </c>
      <c r="FS27" s="11">
        <f t="shared" si="67"/>
        <v>0.9983032387</v>
      </c>
      <c r="FT27" s="11">
        <f t="shared" si="67"/>
        <v>0.996231332</v>
      </c>
      <c r="FU27" s="11">
        <f t="shared" si="67"/>
        <v>0.99165059</v>
      </c>
      <c r="FV27" s="11">
        <f t="shared" si="67"/>
        <v>0.9816048543</v>
      </c>
      <c r="FW27" s="11">
        <f t="shared" si="67"/>
        <v>0.9599604403</v>
      </c>
      <c r="FX27" s="11">
        <f t="shared" si="67"/>
        <v>0.9150523586</v>
      </c>
      <c r="FY27" s="11">
        <f t="shared" si="67"/>
        <v>0.8287605341</v>
      </c>
      <c r="FZ27" s="11">
        <f t="shared" si="67"/>
        <v>0.6849879546</v>
      </c>
      <c r="GA27" s="11">
        <f t="shared" si="67"/>
        <v>0.4941783788</v>
      </c>
      <c r="GB27" s="11">
        <f t="shared" si="67"/>
        <v>0.9996561637</v>
      </c>
      <c r="GC27" s="11">
        <f t="shared" si="67"/>
        <v>0.9992350411</v>
      </c>
      <c r="GD27" s="11">
        <f t="shared" si="67"/>
        <v>0.9982990148</v>
      </c>
      <c r="GE27" s="11">
        <f t="shared" si="67"/>
        <v>0.9962219697</v>
      </c>
      <c r="GF27" s="11">
        <f t="shared" si="67"/>
        <v>0.9916299438</v>
      </c>
      <c r="GG27" s="11">
        <f t="shared" si="67"/>
        <v>0.9815598292</v>
      </c>
      <c r="GH27" s="11">
        <f t="shared" si="67"/>
        <v>0.9598646031</v>
      </c>
      <c r="GI27" s="11">
        <f t="shared" si="67"/>
        <v>0.9148585647</v>
      </c>
      <c r="GJ27" s="11">
        <f t="shared" si="67"/>
        <v>0.8284067956</v>
      </c>
      <c r="GK27" s="11">
        <f t="shared" si="67"/>
        <v>0.6844502994</v>
      </c>
      <c r="GL27" s="11">
        <f t="shared" si="67"/>
        <v>0.493555837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77</v>
      </c>
      <c r="K28" s="7" t="s">
        <v>78</v>
      </c>
      <c r="L28" s="7" t="s">
        <v>79</v>
      </c>
      <c r="M28" s="7" t="s">
        <v>15</v>
      </c>
      <c r="N28" s="7" t="s">
        <v>16</v>
      </c>
      <c r="O28" s="7" t="s">
        <v>17</v>
      </c>
      <c r="P28" s="7" t="s">
        <v>49</v>
      </c>
      <c r="Q28" s="7" t="s">
        <v>18</v>
      </c>
      <c r="R28" s="7" t="s">
        <v>50</v>
      </c>
      <c r="S28" s="45" t="s">
        <v>51</v>
      </c>
      <c r="T28" s="45" t="s">
        <v>80</v>
      </c>
      <c r="U28" s="45" t="s">
        <v>52</v>
      </c>
      <c r="V28" s="45" t="s">
        <v>81</v>
      </c>
      <c r="W28" s="45" t="s">
        <v>19</v>
      </c>
      <c r="X28" s="58" t="s">
        <v>82</v>
      </c>
      <c r="Y28" s="81" t="s">
        <v>83</v>
      </c>
      <c r="Z28" s="7" t="s">
        <v>61</v>
      </c>
      <c r="AA28" s="7" t="s">
        <v>84</v>
      </c>
      <c r="AB28" s="7" t="s">
        <v>62</v>
      </c>
      <c r="AC28" s="7" t="s">
        <v>63</v>
      </c>
      <c r="AD28" s="7" t="s">
        <v>64</v>
      </c>
      <c r="AE28" s="7" t="s">
        <v>85</v>
      </c>
      <c r="AF28" s="7" t="s">
        <v>86</v>
      </c>
      <c r="AG28" s="7" t="s">
        <v>87</v>
      </c>
      <c r="AH28" s="59" t="s">
        <v>62</v>
      </c>
      <c r="AI28" s="45" t="s">
        <v>63</v>
      </c>
      <c r="AJ28" s="45" t="s">
        <v>64</v>
      </c>
      <c r="AK28" s="45" t="s">
        <v>85</v>
      </c>
      <c r="AL28" s="45" t="s">
        <v>86</v>
      </c>
      <c r="AM28" s="45" t="s">
        <v>87</v>
      </c>
      <c r="AN28" s="58" t="s">
        <v>65</v>
      </c>
      <c r="AO28" s="7" t="s">
        <v>66</v>
      </c>
      <c r="AP28" s="7" t="s">
        <v>65</v>
      </c>
      <c r="AQ28" s="7" t="s">
        <v>66</v>
      </c>
      <c r="AR28" s="7" t="s">
        <v>65</v>
      </c>
      <c r="AS28" s="7" t="s">
        <v>66</v>
      </c>
      <c r="AT28" s="7" t="s">
        <v>31</v>
      </c>
      <c r="AU28" s="7" t="s">
        <v>67</v>
      </c>
      <c r="AV28" s="7" t="s">
        <v>68</v>
      </c>
      <c r="AW28" s="7" t="s">
        <v>33</v>
      </c>
      <c r="AX28" s="7" t="s">
        <v>34</v>
      </c>
      <c r="AY28" s="7" t="s">
        <v>69</v>
      </c>
      <c r="AZ28" s="7" t="s">
        <v>70</v>
      </c>
      <c r="BA28" s="7" t="s">
        <v>71</v>
      </c>
      <c r="BB28" s="61" t="s">
        <v>68</v>
      </c>
      <c r="BC28" s="7" t="s">
        <v>33</v>
      </c>
      <c r="BD28" s="7" t="s">
        <v>34</v>
      </c>
      <c r="BE28" s="7" t="s">
        <v>69</v>
      </c>
      <c r="BF28" s="7" t="s">
        <v>70</v>
      </c>
      <c r="BG28" s="62" t="s">
        <v>71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V28" s="11">
        <f t="shared" ref="BV28:GL28" si="68">1/(1+exp(-1*($D29+$E29*BV29+$F29*BV30)))</f>
        <v>0.09796053994</v>
      </c>
      <c r="BW28" s="11">
        <f t="shared" si="68"/>
        <v>0.1277926287</v>
      </c>
      <c r="BX28" s="11">
        <f t="shared" si="68"/>
        <v>0.1650472737</v>
      </c>
      <c r="BY28" s="11">
        <f t="shared" si="68"/>
        <v>0.2105409171</v>
      </c>
      <c r="BZ28" s="11">
        <f t="shared" si="68"/>
        <v>0.2646004872</v>
      </c>
      <c r="CA28" s="11">
        <f t="shared" si="68"/>
        <v>0.3267948218</v>
      </c>
      <c r="CB28" s="11">
        <f t="shared" si="68"/>
        <v>0.3957411191</v>
      </c>
      <c r="CC28" s="11">
        <f t="shared" si="68"/>
        <v>0.4690976172</v>
      </c>
      <c r="CD28" s="11">
        <f t="shared" si="68"/>
        <v>0.5438143076</v>
      </c>
      <c r="CE28" s="11">
        <f t="shared" si="68"/>
        <v>0.6166097842</v>
      </c>
      <c r="CF28" s="11">
        <f t="shared" si="68"/>
        <v>0.6845277042</v>
      </c>
      <c r="CG28" s="11">
        <f t="shared" si="68"/>
        <v>0.1516445371</v>
      </c>
      <c r="CH28" s="11">
        <f t="shared" si="68"/>
        <v>0.1943035647</v>
      </c>
      <c r="CI28" s="11">
        <f t="shared" si="68"/>
        <v>0.2454903997</v>
      </c>
      <c r="CJ28" s="11">
        <f t="shared" si="68"/>
        <v>0.3050561944</v>
      </c>
      <c r="CK28" s="11">
        <f t="shared" si="68"/>
        <v>0.3719501257</v>
      </c>
      <c r="CL28" s="11">
        <f t="shared" si="68"/>
        <v>0.4441380267</v>
      </c>
      <c r="CM28" s="11">
        <f t="shared" si="68"/>
        <v>0.5187638211</v>
      </c>
      <c r="CN28" s="11">
        <f t="shared" si="68"/>
        <v>0.5925617563</v>
      </c>
      <c r="CO28" s="11">
        <f t="shared" si="68"/>
        <v>0.6624073936</v>
      </c>
      <c r="CP28" s="11">
        <f t="shared" si="68"/>
        <v>0.7258197721</v>
      </c>
      <c r="CQ28" s="11">
        <f t="shared" si="68"/>
        <v>0.7812543718</v>
      </c>
      <c r="CR28" s="11">
        <f t="shared" si="68"/>
        <v>0.2273338354</v>
      </c>
      <c r="CS28" s="11">
        <f t="shared" si="68"/>
        <v>0.2841532646</v>
      </c>
      <c r="CT28" s="11">
        <f t="shared" si="68"/>
        <v>0.3487638788</v>
      </c>
      <c r="CU28" s="11">
        <f t="shared" si="68"/>
        <v>0.4194572139</v>
      </c>
      <c r="CV28" s="11">
        <f t="shared" si="68"/>
        <v>0.4936186468</v>
      </c>
      <c r="CW28" s="11">
        <f t="shared" si="68"/>
        <v>0.5680619681</v>
      </c>
      <c r="CX28" s="11">
        <f t="shared" si="68"/>
        <v>0.6395527668</v>
      </c>
      <c r="CY28" s="11">
        <f t="shared" si="68"/>
        <v>0.7053485058</v>
      </c>
      <c r="CZ28" s="11">
        <f t="shared" si="68"/>
        <v>0.763573843</v>
      </c>
      <c r="DA28" s="11">
        <f t="shared" si="68"/>
        <v>0.8133382755</v>
      </c>
      <c r="DB28" s="11">
        <f t="shared" si="68"/>
        <v>0.854622279</v>
      </c>
      <c r="DC28" s="11">
        <f t="shared" si="68"/>
        <v>0.3262721272</v>
      </c>
      <c r="DD28" s="11">
        <f t="shared" si="68"/>
        <v>0.3951728804</v>
      </c>
      <c r="DE28" s="11">
        <f t="shared" si="68"/>
        <v>0.4685057147</v>
      </c>
      <c r="DF28" s="11">
        <f t="shared" si="68"/>
        <v>0.5432245932</v>
      </c>
      <c r="DG28" s="11">
        <f t="shared" si="68"/>
        <v>0.6160477328</v>
      </c>
      <c r="DH28" s="11">
        <f t="shared" si="68"/>
        <v>0.6840141965</v>
      </c>
      <c r="DI28" s="11">
        <f t="shared" si="68"/>
        <v>0.744930822</v>
      </c>
      <c r="DJ28" s="11">
        <f t="shared" si="68"/>
        <v>0.7975790868</v>
      </c>
      <c r="DK28" s="11">
        <f t="shared" si="68"/>
        <v>0.8416700488</v>
      </c>
      <c r="DL28" s="11">
        <f t="shared" si="68"/>
        <v>0.8776306706</v>
      </c>
      <c r="DM28" s="11">
        <f t="shared" si="68"/>
        <v>0.9063326963</v>
      </c>
      <c r="DN28" s="11">
        <f t="shared" si="68"/>
        <v>0.4435513059</v>
      </c>
      <c r="DO28" s="11">
        <f t="shared" si="68"/>
        <v>0.5181704157</v>
      </c>
      <c r="DP28" s="11">
        <f t="shared" si="68"/>
        <v>0.5919877784</v>
      </c>
      <c r="DQ28" s="11">
        <f t="shared" si="68"/>
        <v>0.661875665</v>
      </c>
      <c r="DR28" s="11">
        <f t="shared" si="68"/>
        <v>0.7253465094</v>
      </c>
      <c r="DS28" s="11">
        <f t="shared" si="68"/>
        <v>0.7808479037</v>
      </c>
      <c r="DT28" s="11">
        <f t="shared" si="68"/>
        <v>0.8277963768</v>
      </c>
      <c r="DU28" s="11">
        <f t="shared" si="68"/>
        <v>0.8664079071</v>
      </c>
      <c r="DV28" s="11">
        <f t="shared" si="68"/>
        <v>0.8974346294</v>
      </c>
      <c r="DW28" s="11">
        <f t="shared" si="68"/>
        <v>0.9219049247</v>
      </c>
      <c r="DX28" s="11">
        <f t="shared" si="68"/>
        <v>0.9409213684</v>
      </c>
      <c r="DY28" s="11">
        <f t="shared" si="68"/>
        <v>0.5674786686</v>
      </c>
      <c r="DZ28" s="11">
        <f t="shared" si="68"/>
        <v>0.6390046586</v>
      </c>
      <c r="EA28" s="11">
        <f t="shared" si="68"/>
        <v>0.7048542764</v>
      </c>
      <c r="EB28" s="11">
        <f t="shared" si="68"/>
        <v>0.7631444817</v>
      </c>
      <c r="EC28" s="11">
        <f t="shared" si="68"/>
        <v>0.8129771533</v>
      </c>
      <c r="ED28" s="11">
        <f t="shared" si="68"/>
        <v>0.8543267212</v>
      </c>
      <c r="EE28" s="11">
        <f t="shared" si="68"/>
        <v>0.8877959237</v>
      </c>
      <c r="EF28" s="11">
        <f t="shared" si="68"/>
        <v>0.9143463622</v>
      </c>
      <c r="EG28" s="11">
        <f t="shared" si="68"/>
        <v>0.935073722</v>
      </c>
      <c r="EH28" s="11">
        <f t="shared" si="68"/>
        <v>0.9510537633</v>
      </c>
      <c r="EI28" s="11">
        <f t="shared" si="68"/>
        <v>0.9632552575</v>
      </c>
      <c r="EJ28" s="11">
        <f t="shared" si="68"/>
        <v>0.6835002394</v>
      </c>
      <c r="EK28" s="11">
        <f t="shared" si="68"/>
        <v>0.7444789337</v>
      </c>
      <c r="EL28" s="11">
        <f t="shared" si="68"/>
        <v>0.7971950785</v>
      </c>
      <c r="EM28" s="11">
        <f t="shared" si="68"/>
        <v>0.8413530469</v>
      </c>
      <c r="EN28" s="11">
        <f t="shared" si="68"/>
        <v>0.8773751779</v>
      </c>
      <c r="EO28" s="11">
        <f t="shared" si="68"/>
        <v>0.9061307205</v>
      </c>
      <c r="EP28" s="11">
        <f t="shared" si="68"/>
        <v>0.9286911367</v>
      </c>
      <c r="EQ28" s="11">
        <f t="shared" si="68"/>
        <v>0.9461516328</v>
      </c>
      <c r="ER28" s="11">
        <f t="shared" si="68"/>
        <v>0.9595231385</v>
      </c>
      <c r="ES28" s="11">
        <f t="shared" si="68"/>
        <v>0.9696806632</v>
      </c>
      <c r="ET28" s="11">
        <f t="shared" si="68"/>
        <v>0.9773493651</v>
      </c>
      <c r="EU28" s="11">
        <f t="shared" si="68"/>
        <v>0.7804408926</v>
      </c>
      <c r="EV28" s="11">
        <f t="shared" si="68"/>
        <v>0.8274572919</v>
      </c>
      <c r="EW28" s="11">
        <f t="shared" si="68"/>
        <v>0.8661325567</v>
      </c>
      <c r="EX28" s="11">
        <f t="shared" si="68"/>
        <v>0.8972156425</v>
      </c>
      <c r="EY28" s="11">
        <f t="shared" si="68"/>
        <v>0.9217336278</v>
      </c>
      <c r="EZ28" s="11">
        <f t="shared" si="68"/>
        <v>0.9407891039</v>
      </c>
      <c r="FA28" s="11">
        <f t="shared" si="68"/>
        <v>0.9554294923</v>
      </c>
      <c r="FB28" s="11">
        <f t="shared" si="68"/>
        <v>0.9665785213</v>
      </c>
      <c r="FC28" s="11">
        <f t="shared" si="68"/>
        <v>0.9750116316</v>
      </c>
      <c r="FD28" s="11">
        <f t="shared" si="68"/>
        <v>0.9813578883</v>
      </c>
      <c r="FE28" s="11">
        <f t="shared" si="68"/>
        <v>0.9861153483</v>
      </c>
      <c r="FF28" s="11">
        <f t="shared" si="68"/>
        <v>0.8540306651</v>
      </c>
      <c r="FG28" s="11">
        <f t="shared" si="68"/>
        <v>0.8875589356</v>
      </c>
      <c r="FH28" s="11">
        <f t="shared" si="68"/>
        <v>0.9141600297</v>
      </c>
      <c r="FI28" s="11">
        <f t="shared" si="68"/>
        <v>0.9349292712</v>
      </c>
      <c r="FJ28" s="11">
        <f t="shared" si="68"/>
        <v>0.9509430004</v>
      </c>
      <c r="FK28" s="11">
        <f t="shared" si="68"/>
        <v>0.9631710367</v>
      </c>
      <c r="FL28" s="11">
        <f t="shared" si="68"/>
        <v>0.9724394283</v>
      </c>
      <c r="FM28" s="11">
        <f t="shared" si="68"/>
        <v>0.9794251584</v>
      </c>
      <c r="FN28" s="11">
        <f t="shared" si="68"/>
        <v>0.9846681445</v>
      </c>
      <c r="FO28" s="11">
        <f t="shared" si="68"/>
        <v>0.9885906498</v>
      </c>
      <c r="FP28" s="11">
        <f t="shared" si="68"/>
        <v>0.9915182647</v>
      </c>
      <c r="FQ28" s="11">
        <f t="shared" si="68"/>
        <v>0.9059283543</v>
      </c>
      <c r="FR28" s="11">
        <f t="shared" si="68"/>
        <v>0.9285335709</v>
      </c>
      <c r="FS28" s="11">
        <f t="shared" si="68"/>
        <v>0.9460304061</v>
      </c>
      <c r="FT28" s="11">
        <f t="shared" si="68"/>
        <v>0.9594307237</v>
      </c>
      <c r="FU28" s="11">
        <f t="shared" si="68"/>
        <v>0.9696107051</v>
      </c>
      <c r="FV28" s="11">
        <f t="shared" si="68"/>
        <v>0.9772966873</v>
      </c>
      <c r="FW28" s="11">
        <f t="shared" si="68"/>
        <v>0.9830726873</v>
      </c>
      <c r="FX28" s="11">
        <f t="shared" si="68"/>
        <v>0.9873981507</v>
      </c>
      <c r="FY28" s="11">
        <f t="shared" si="68"/>
        <v>0.9906288578</v>
      </c>
      <c r="FZ28" s="11">
        <f t="shared" si="68"/>
        <v>0.9930371565</v>
      </c>
      <c r="GA28" s="11">
        <f t="shared" si="68"/>
        <v>0.9948297744</v>
      </c>
      <c r="GB28" s="11">
        <f t="shared" si="68"/>
        <v>0.940656562</v>
      </c>
      <c r="GC28" s="11">
        <f t="shared" si="68"/>
        <v>0.9553281663</v>
      </c>
      <c r="GD28" s="11">
        <f t="shared" si="68"/>
        <v>0.9665016527</v>
      </c>
      <c r="GE28" s="11">
        <f t="shared" si="68"/>
        <v>0.9749536563</v>
      </c>
      <c r="GF28" s="11">
        <f t="shared" si="68"/>
        <v>0.9813143548</v>
      </c>
      <c r="GG28" s="11">
        <f t="shared" si="68"/>
        <v>0.986082767</v>
      </c>
      <c r="GH28" s="11">
        <f t="shared" si="68"/>
        <v>0.9896471602</v>
      </c>
      <c r="GI28" s="11">
        <f t="shared" si="68"/>
        <v>0.9923057867</v>
      </c>
      <c r="GJ28" s="11">
        <f t="shared" si="68"/>
        <v>0.9942856158</v>
      </c>
      <c r="GK28" s="11">
        <f t="shared" si="68"/>
        <v>0.9957581848</v>
      </c>
      <c r="GL28" s="11">
        <f t="shared" si="68"/>
        <v>0.9968524812</v>
      </c>
    </row>
    <row r="29">
      <c r="A29" s="9">
        <f t="shared" ref="A29:F29" si="69">A14-($D$9*BB18)</f>
        <v>7.999906479</v>
      </c>
      <c r="B29" s="9">
        <f t="shared" si="69"/>
        <v>-8.000779136</v>
      </c>
      <c r="C29" s="9">
        <f t="shared" si="69"/>
        <v>-0.02490542234</v>
      </c>
      <c r="D29" s="9">
        <f t="shared" si="69"/>
        <v>-2.220093523</v>
      </c>
      <c r="E29" s="9">
        <f t="shared" si="69"/>
        <v>2.994751772</v>
      </c>
      <c r="F29" s="9">
        <f t="shared" si="69"/>
        <v>4.983330073</v>
      </c>
      <c r="G29" s="46">
        <f t="shared" ref="G29:L29" si="70">G14-($D$9*AH18)</f>
        <v>-4.150915233</v>
      </c>
      <c r="H29" s="46">
        <f t="shared" si="70"/>
        <v>5.85621111</v>
      </c>
      <c r="I29" s="46">
        <f t="shared" si="70"/>
        <v>5.968882892</v>
      </c>
      <c r="J29" s="46">
        <f t="shared" si="70"/>
        <v>5.5087439</v>
      </c>
      <c r="K29" s="46">
        <f t="shared" si="70"/>
        <v>-6.484275161</v>
      </c>
      <c r="L29" s="46">
        <f t="shared" si="70"/>
        <v>2.832118007</v>
      </c>
      <c r="M29" s="39">
        <f>$A$5</f>
        <v>0</v>
      </c>
      <c r="N29" s="39">
        <f>$B$5</f>
        <v>0</v>
      </c>
      <c r="O29" s="32">
        <f>A29+B29*M29+C29*N29</f>
        <v>7.999906479</v>
      </c>
      <c r="P29" s="32">
        <f>D29+E29*M29+F29*N29</f>
        <v>-2.220093523</v>
      </c>
      <c r="Q29" s="32">
        <f t="shared" ref="Q29:R29" si="71">1/(1+EXP(-1*O29))</f>
        <v>0.9996646185</v>
      </c>
      <c r="R29" s="32">
        <f t="shared" si="71"/>
        <v>0.09796053994</v>
      </c>
      <c r="S29" s="32">
        <f>G29+H29*Q29+I29*R29</f>
        <v>2.288046803</v>
      </c>
      <c r="T29" s="32">
        <f>J29+K29*Q29+L29*R29</f>
        <v>-0.6959207461</v>
      </c>
      <c r="U29" s="32">
        <f t="shared" ref="U29:V29" si="72">1/(1+EXP(-1*S29))</f>
        <v>0.9078822302</v>
      </c>
      <c r="V29" s="32">
        <f t="shared" si="72"/>
        <v>0.3327172706</v>
      </c>
      <c r="W29" s="32">
        <f>pow(U29-$C$5,2)+pow(V29-$D$5,2)</f>
        <v>0.9349509262</v>
      </c>
      <c r="X29" s="31">
        <f>2*(U29-$C$5)</f>
        <v>1.81576446</v>
      </c>
      <c r="Y29" s="32">
        <f>2*(V29-$D$5)</f>
        <v>0.6654345412</v>
      </c>
      <c r="Z29" s="32">
        <f t="shared" ref="Z29:AA29" si="73"> EXP(S29)/POW(1 + EXP(S29), 2)</f>
        <v>0.08363208625</v>
      </c>
      <c r="AA29" s="32">
        <f t="shared" si="73"/>
        <v>0.2220164885</v>
      </c>
      <c r="AB29" s="63">
        <v>1.0</v>
      </c>
      <c r="AC29" s="11">
        <f t="shared" ref="AC29:AD29" si="74">Q29</f>
        <v>0.9996646185</v>
      </c>
      <c r="AD29" s="11">
        <f t="shared" si="74"/>
        <v>0.09796053994</v>
      </c>
      <c r="AE29" s="63">
        <v>1.0</v>
      </c>
      <c r="AF29" s="11">
        <f t="shared" ref="AF29:AG29" si="75">Q29</f>
        <v>0.9996646185</v>
      </c>
      <c r="AG29" s="11">
        <f t="shared" si="75"/>
        <v>0.09796053994</v>
      </c>
      <c r="AH29" s="64">
        <f t="shared" ref="AH29:AH32" si="88">X29*Z29*AB29</f>
        <v>0.15185617</v>
      </c>
      <c r="AI29" s="65">
        <f t="shared" ref="AI29:AI32" si="89">X29*Z29*AC29</f>
        <v>0.1518052402</v>
      </c>
      <c r="AJ29" s="65">
        <f t="shared" ref="AJ29:AK29" si="76">X29*Z29*AD29</f>
        <v>0.0148759124</v>
      </c>
      <c r="AK29" s="65">
        <f t="shared" si="76"/>
        <v>0.1477374401</v>
      </c>
      <c r="AL29" s="65">
        <f t="shared" ref="AL29:AL32" si="91">Y29*AA29*AF29</f>
        <v>0.1476878917</v>
      </c>
      <c r="AM29" s="65">
        <f t="shared" ref="AM29:AM32" si="92">Y29*AA29*AG29</f>
        <v>0.0144724394</v>
      </c>
      <c r="AN29" s="31">
        <f t="shared" ref="AN29:AO29" si="77">H29</f>
        <v>5.85621111</v>
      </c>
      <c r="AO29" s="32">
        <f t="shared" si="77"/>
        <v>5.968882892</v>
      </c>
      <c r="AP29" s="32">
        <f t="shared" ref="AP29:AQ29" si="78">K29</f>
        <v>-6.484275161</v>
      </c>
      <c r="AQ29" s="32">
        <f t="shared" si="78"/>
        <v>2.832118007</v>
      </c>
      <c r="AR29" s="32">
        <f t="shared" ref="AR29:AR32" si="95">(X29*Z29*AN29)+(Y29*AA29*AP29)</f>
        <v>-0.06866842371</v>
      </c>
      <c r="AS29" s="32">
        <f t="shared" ref="AS29:AS32" si="96">(X29*Z29*AO29)+(Y29*AA29*AQ29)</f>
        <v>1.32482156</v>
      </c>
      <c r="AT29" s="32">
        <f t="shared" ref="AT29:AU29" si="79"> EXP(O29)/POW(1 + EXP(O29), 2)</f>
        <v>0.0003352690029</v>
      </c>
      <c r="AU29" s="32">
        <f t="shared" si="79"/>
        <v>0.08836427255</v>
      </c>
      <c r="AV29" s="67">
        <v>1.0</v>
      </c>
      <c r="AW29" s="68">
        <f t="shared" ref="AW29:AX29" si="80">M29</f>
        <v>0</v>
      </c>
      <c r="AX29" s="68">
        <f t="shared" si="80"/>
        <v>0</v>
      </c>
      <c r="AY29" s="67">
        <v>1.0</v>
      </c>
      <c r="AZ29" s="68">
        <f t="shared" ref="AZ29:BA29" si="81">M29</f>
        <v>0</v>
      </c>
      <c r="BA29" s="68">
        <f t="shared" si="81"/>
        <v>0</v>
      </c>
      <c r="BB29" s="69">
        <f t="shared" ref="BB29:BB32" si="100">AR29*AT29*AV29</f>
        <v>-0.00002302239395</v>
      </c>
      <c r="BC29" s="70">
        <f t="shared" ref="BC29:BC32" si="101">AR29*AT29*AW29</f>
        <v>0</v>
      </c>
      <c r="BD29" s="70">
        <f t="shared" ref="BD29:BE29" si="82">AR29*AT29*AX29</f>
        <v>0</v>
      </c>
      <c r="BE29" s="70">
        <f t="shared" si="82"/>
        <v>0.1170668934</v>
      </c>
      <c r="BF29" s="70">
        <f t="shared" ref="BF29:BF32" si="103">AS29*AU29*AZ29</f>
        <v>0</v>
      </c>
      <c r="BG29" s="71">
        <f t="shared" ref="BG29:BG32" si="104">AS29*AU29*BA29</f>
        <v>0</v>
      </c>
      <c r="BH29" s="10"/>
      <c r="BI29" s="10"/>
      <c r="BJ29" s="10" t="s">
        <v>21</v>
      </c>
      <c r="BK29" s="4">
        <v>-100.0</v>
      </c>
      <c r="BL29" s="4">
        <v>-100.0</v>
      </c>
      <c r="BM29" s="4">
        <v>-100.0</v>
      </c>
      <c r="BN29" s="4">
        <v>-100.0</v>
      </c>
      <c r="BO29" s="4">
        <v>-100.0</v>
      </c>
      <c r="BP29" s="4">
        <v>-100.0</v>
      </c>
      <c r="BQ29" s="4">
        <v>-100.0</v>
      </c>
      <c r="BR29" s="4">
        <v>-100.0</v>
      </c>
      <c r="BS29" s="4">
        <v>-100.0</v>
      </c>
      <c r="BT29" s="4">
        <v>-100.0</v>
      </c>
      <c r="BU29" s="4">
        <v>-100.0</v>
      </c>
      <c r="BV29" s="4">
        <v>0.0</v>
      </c>
      <c r="BW29" s="4">
        <v>0.1</v>
      </c>
      <c r="BX29" s="4">
        <v>0.2</v>
      </c>
      <c r="BY29" s="4">
        <v>0.3</v>
      </c>
      <c r="BZ29" s="4">
        <v>0.4</v>
      </c>
      <c r="CA29" s="4">
        <v>0.5</v>
      </c>
      <c r="CB29" s="4">
        <v>0.6</v>
      </c>
      <c r="CC29" s="4">
        <v>0.7</v>
      </c>
      <c r="CD29" s="4">
        <v>0.8</v>
      </c>
      <c r="CE29" s="4">
        <v>0.9</v>
      </c>
      <c r="CF29" s="4">
        <v>1.0</v>
      </c>
      <c r="CG29" s="4">
        <v>0.0</v>
      </c>
      <c r="CH29" s="4">
        <v>0.1</v>
      </c>
      <c r="CI29" s="4">
        <v>0.2</v>
      </c>
      <c r="CJ29" s="4">
        <v>0.3</v>
      </c>
      <c r="CK29" s="4">
        <v>0.4</v>
      </c>
      <c r="CL29" s="4">
        <v>0.5</v>
      </c>
      <c r="CM29" s="4">
        <v>0.6</v>
      </c>
      <c r="CN29" s="4">
        <v>0.7</v>
      </c>
      <c r="CO29" s="4">
        <v>0.8</v>
      </c>
      <c r="CP29" s="4">
        <v>0.9</v>
      </c>
      <c r="CQ29" s="4">
        <v>1.0</v>
      </c>
      <c r="CR29" s="4">
        <v>0.0</v>
      </c>
      <c r="CS29" s="4">
        <v>0.1</v>
      </c>
      <c r="CT29" s="4">
        <v>0.2</v>
      </c>
      <c r="CU29" s="4">
        <v>0.3</v>
      </c>
      <c r="CV29" s="4">
        <v>0.4</v>
      </c>
      <c r="CW29" s="4">
        <v>0.5</v>
      </c>
      <c r="CX29" s="4">
        <v>0.6</v>
      </c>
      <c r="CY29" s="4">
        <v>0.7</v>
      </c>
      <c r="CZ29" s="4">
        <v>0.8</v>
      </c>
      <c r="DA29" s="4">
        <v>0.9</v>
      </c>
      <c r="DB29" s="4">
        <v>1.0</v>
      </c>
      <c r="DC29" s="4">
        <v>0.0</v>
      </c>
      <c r="DD29" s="4">
        <v>0.1</v>
      </c>
      <c r="DE29" s="4">
        <v>0.2</v>
      </c>
      <c r="DF29" s="4">
        <v>0.3</v>
      </c>
      <c r="DG29" s="4">
        <v>0.4</v>
      </c>
      <c r="DH29" s="4">
        <v>0.5</v>
      </c>
      <c r="DI29" s="4">
        <v>0.6</v>
      </c>
      <c r="DJ29" s="4">
        <v>0.7</v>
      </c>
      <c r="DK29" s="4">
        <v>0.8</v>
      </c>
      <c r="DL29" s="4">
        <v>0.9</v>
      </c>
      <c r="DM29" s="4">
        <v>1.0</v>
      </c>
      <c r="DN29" s="4">
        <v>0.0</v>
      </c>
      <c r="DO29" s="4">
        <v>0.1</v>
      </c>
      <c r="DP29" s="4">
        <v>0.2</v>
      </c>
      <c r="DQ29" s="4">
        <v>0.3</v>
      </c>
      <c r="DR29" s="4">
        <v>0.4</v>
      </c>
      <c r="DS29" s="4">
        <v>0.5</v>
      </c>
      <c r="DT29" s="4">
        <v>0.6</v>
      </c>
      <c r="DU29" s="4">
        <v>0.7</v>
      </c>
      <c r="DV29" s="4">
        <v>0.8</v>
      </c>
      <c r="DW29" s="4">
        <v>0.9</v>
      </c>
      <c r="DX29" s="4">
        <v>1.0</v>
      </c>
      <c r="DY29" s="4">
        <v>0.0</v>
      </c>
      <c r="DZ29" s="4">
        <v>0.1</v>
      </c>
      <c r="EA29" s="4">
        <v>0.2</v>
      </c>
      <c r="EB29" s="4">
        <v>0.3</v>
      </c>
      <c r="EC29" s="4">
        <v>0.4</v>
      </c>
      <c r="ED29" s="4">
        <v>0.5</v>
      </c>
      <c r="EE29" s="4">
        <v>0.6</v>
      </c>
      <c r="EF29" s="4">
        <v>0.7</v>
      </c>
      <c r="EG29" s="4">
        <v>0.8</v>
      </c>
      <c r="EH29" s="4">
        <v>0.9</v>
      </c>
      <c r="EI29" s="4">
        <v>1.0</v>
      </c>
      <c r="EJ29" s="4">
        <v>0.0</v>
      </c>
      <c r="EK29" s="4">
        <v>0.1</v>
      </c>
      <c r="EL29" s="4">
        <v>0.2</v>
      </c>
      <c r="EM29" s="4">
        <v>0.3</v>
      </c>
      <c r="EN29" s="4">
        <v>0.4</v>
      </c>
      <c r="EO29" s="4">
        <v>0.5</v>
      </c>
      <c r="EP29" s="4">
        <v>0.6</v>
      </c>
      <c r="EQ29" s="4">
        <v>0.7</v>
      </c>
      <c r="ER29" s="4">
        <v>0.8</v>
      </c>
      <c r="ES29" s="4">
        <v>0.9</v>
      </c>
      <c r="ET29" s="4">
        <v>1.0</v>
      </c>
      <c r="EU29" s="4">
        <v>0.0</v>
      </c>
      <c r="EV29" s="4">
        <v>0.1</v>
      </c>
      <c r="EW29" s="4">
        <v>0.2</v>
      </c>
      <c r="EX29" s="4">
        <v>0.3</v>
      </c>
      <c r="EY29" s="4">
        <v>0.4</v>
      </c>
      <c r="EZ29" s="4">
        <v>0.5</v>
      </c>
      <c r="FA29" s="4">
        <v>0.6</v>
      </c>
      <c r="FB29" s="4">
        <v>0.7</v>
      </c>
      <c r="FC29" s="4">
        <v>0.8</v>
      </c>
      <c r="FD29" s="4">
        <v>0.9</v>
      </c>
      <c r="FE29" s="4">
        <v>1.0</v>
      </c>
      <c r="FF29" s="4">
        <v>0.0</v>
      </c>
      <c r="FG29" s="4">
        <v>0.1</v>
      </c>
      <c r="FH29" s="4">
        <v>0.2</v>
      </c>
      <c r="FI29" s="4">
        <v>0.3</v>
      </c>
      <c r="FJ29" s="4">
        <v>0.4</v>
      </c>
      <c r="FK29" s="4">
        <v>0.5</v>
      </c>
      <c r="FL29" s="4">
        <v>0.6</v>
      </c>
      <c r="FM29" s="4">
        <v>0.7</v>
      </c>
      <c r="FN29" s="4">
        <v>0.8</v>
      </c>
      <c r="FO29" s="4">
        <v>0.9</v>
      </c>
      <c r="FP29" s="4">
        <v>1.0</v>
      </c>
      <c r="FQ29" s="4">
        <v>0.0</v>
      </c>
      <c r="FR29" s="4">
        <v>0.1</v>
      </c>
      <c r="FS29" s="4">
        <v>0.2</v>
      </c>
      <c r="FT29" s="4">
        <v>0.3</v>
      </c>
      <c r="FU29" s="4">
        <v>0.4</v>
      </c>
      <c r="FV29" s="4">
        <v>0.5</v>
      </c>
      <c r="FW29" s="4">
        <v>0.6</v>
      </c>
      <c r="FX29" s="4">
        <v>0.7</v>
      </c>
      <c r="FY29" s="4">
        <v>0.8</v>
      </c>
      <c r="FZ29" s="4">
        <v>0.9</v>
      </c>
      <c r="GA29" s="4">
        <v>1.0</v>
      </c>
      <c r="GB29" s="4">
        <v>0.0</v>
      </c>
      <c r="GC29" s="4">
        <v>0.1</v>
      </c>
      <c r="GD29" s="4">
        <v>0.2</v>
      </c>
      <c r="GE29" s="4">
        <v>0.3</v>
      </c>
      <c r="GF29" s="4">
        <v>0.4</v>
      </c>
      <c r="GG29" s="4">
        <v>0.5</v>
      </c>
      <c r="GH29" s="4">
        <v>0.6</v>
      </c>
      <c r="GI29" s="4">
        <v>0.7</v>
      </c>
      <c r="GJ29" s="4">
        <v>0.8</v>
      </c>
      <c r="GK29" s="4">
        <v>0.9</v>
      </c>
      <c r="GL29" s="4">
        <v>1.0</v>
      </c>
    </row>
    <row r="30">
      <c r="M30" s="39">
        <f>$A$6</f>
        <v>0</v>
      </c>
      <c r="N30" s="39">
        <f>$B$6</f>
        <v>1</v>
      </c>
      <c r="O30" s="32">
        <f>A29+B29*M30+C29*N30</f>
        <v>7.975001057</v>
      </c>
      <c r="P30" s="32">
        <f>D29+E29*M30+F29*N30</f>
        <v>2.763236551</v>
      </c>
      <c r="Q30" s="32">
        <f t="shared" ref="Q30:R30" si="83">1/(1+EXP(-1*O30))</f>
        <v>0.9996561637</v>
      </c>
      <c r="R30" s="32">
        <f t="shared" si="83"/>
        <v>0.940656562</v>
      </c>
      <c r="S30" s="32">
        <f>G29+H29*Q30+I29*R30</f>
        <v>7.31795116</v>
      </c>
      <c r="T30" s="32">
        <f>J29+K29*Q30+L29*R30</f>
        <v>1.690748656</v>
      </c>
      <c r="U30" s="32">
        <f t="shared" ref="U30:V30" si="84">1/(1+EXP(-1*S30))</f>
        <v>0.9993369197</v>
      </c>
      <c r="V30" s="32">
        <f t="shared" si="84"/>
        <v>0.84432259</v>
      </c>
      <c r="W30" s="32">
        <f>pow(U30-$C$6,2)+pow(V30-$D$6,2)</f>
        <v>0.7128810756</v>
      </c>
      <c r="X30" s="31">
        <f>2*(U30-$C$6)</f>
        <v>-0.001326160599</v>
      </c>
      <c r="Y30" s="32">
        <f>2*(V30-$D$6)</f>
        <v>1.68864518</v>
      </c>
      <c r="Z30" s="32">
        <f t="shared" ref="Z30:AA30" si="85"> EXP(S30)/POW(1 + EXP(S30), 2)</f>
        <v>0.0006626406239</v>
      </c>
      <c r="AA30" s="32">
        <f t="shared" si="85"/>
        <v>0.131441954</v>
      </c>
      <c r="AB30" s="63">
        <v>1.0</v>
      </c>
      <c r="AC30" s="11">
        <f t="shared" ref="AC30:AD30" si="86">Q30</f>
        <v>0.9996561637</v>
      </c>
      <c r="AD30" s="11">
        <f t="shared" si="86"/>
        <v>0.940656562</v>
      </c>
      <c r="AE30" s="63">
        <v>1.0</v>
      </c>
      <c r="AF30" s="11">
        <f t="shared" ref="AF30:AG30" si="87">Q30</f>
        <v>0.9996561637</v>
      </c>
      <c r="AG30" s="11">
        <f t="shared" si="87"/>
        <v>0.940656562</v>
      </c>
      <c r="AH30" s="64">
        <f t="shared" si="88"/>
        <v>-0.0000008787678866</v>
      </c>
      <c r="AI30" s="65">
        <f t="shared" si="89"/>
        <v>-0.0000008784657343</v>
      </c>
      <c r="AJ30" s="65">
        <f t="shared" ref="AJ30:AK30" si="90">X30*Z30*AD30</f>
        <v>-0.000000826618779</v>
      </c>
      <c r="AK30" s="65">
        <f t="shared" si="90"/>
        <v>0.2219588221</v>
      </c>
      <c r="AL30" s="65">
        <f t="shared" si="91"/>
        <v>0.2218825046</v>
      </c>
      <c r="AM30" s="65">
        <f t="shared" si="92"/>
        <v>0.2087870225</v>
      </c>
      <c r="AN30" s="31">
        <f t="shared" ref="AN30:AO30" si="93">H29</f>
        <v>5.85621111</v>
      </c>
      <c r="AO30" s="32">
        <f t="shared" si="93"/>
        <v>5.968882892</v>
      </c>
      <c r="AP30" s="32">
        <f t="shared" ref="AP30:AQ30" si="94">K29</f>
        <v>-6.484275161</v>
      </c>
      <c r="AQ30" s="32">
        <f t="shared" si="94"/>
        <v>2.832118007</v>
      </c>
      <c r="AR30" s="32">
        <f t="shared" si="95"/>
        <v>-1.439247223</v>
      </c>
      <c r="AS30" s="32">
        <f t="shared" si="96"/>
        <v>0.6286083316</v>
      </c>
      <c r="AT30" s="32">
        <f t="shared" ref="AT30:AU30" si="97"> EXP(O30)/POW(1 + EXP(O30), 2)</f>
        <v>0.0003437180539</v>
      </c>
      <c r="AU30" s="32">
        <f t="shared" si="97"/>
        <v>0.0558217944</v>
      </c>
      <c r="AV30" s="67">
        <v>1.0</v>
      </c>
      <c r="AW30" s="68">
        <f t="shared" ref="AW30:AX30" si="98">M30</f>
        <v>0</v>
      </c>
      <c r="AX30" s="68">
        <f t="shared" si="98"/>
        <v>1</v>
      </c>
      <c r="AY30" s="67">
        <v>1.0</v>
      </c>
      <c r="AZ30" s="68">
        <f t="shared" ref="AZ30:BA30" si="99">M30</f>
        <v>0</v>
      </c>
      <c r="BA30" s="68">
        <f t="shared" si="99"/>
        <v>1</v>
      </c>
      <c r="BB30" s="69">
        <f t="shared" si="100"/>
        <v>-0.0004946952546</v>
      </c>
      <c r="BC30" s="70">
        <f t="shared" si="101"/>
        <v>0</v>
      </c>
      <c r="BD30" s="70">
        <f t="shared" ref="BD30:BE30" si="102">AR30*AT30*AX30</f>
        <v>-0.0004946952546</v>
      </c>
      <c r="BE30" s="70">
        <f t="shared" si="102"/>
        <v>0.03509004505</v>
      </c>
      <c r="BF30" s="70">
        <f t="shared" si="103"/>
        <v>0</v>
      </c>
      <c r="BG30" s="71">
        <f t="shared" si="104"/>
        <v>0.03509004505</v>
      </c>
      <c r="BH30" s="10"/>
      <c r="BI30" s="10"/>
      <c r="BJ30" s="10" t="s">
        <v>22</v>
      </c>
      <c r="BK30" s="4">
        <v>-100.0</v>
      </c>
      <c r="BL30" s="4">
        <v>-100.0</v>
      </c>
      <c r="BM30" s="4">
        <v>-100.0</v>
      </c>
      <c r="BN30" s="4">
        <v>-100.0</v>
      </c>
      <c r="BO30" s="4">
        <v>-100.0</v>
      </c>
      <c r="BP30" s="4">
        <v>-100.0</v>
      </c>
      <c r="BQ30" s="4">
        <v>-100.0</v>
      </c>
      <c r="BR30" s="4">
        <v>-100.0</v>
      </c>
      <c r="BS30" s="4">
        <v>-100.0</v>
      </c>
      <c r="BT30" s="4">
        <v>-100.0</v>
      </c>
      <c r="BU30" s="4">
        <v>-100.0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  <c r="CG30" s="4">
        <v>0.1</v>
      </c>
      <c r="CH30" s="4">
        <v>0.1</v>
      </c>
      <c r="CI30" s="4">
        <v>0.1</v>
      </c>
      <c r="CJ30" s="4">
        <v>0.1</v>
      </c>
      <c r="CK30" s="4">
        <v>0.1</v>
      </c>
      <c r="CL30" s="4">
        <v>0.1</v>
      </c>
      <c r="CM30" s="4">
        <v>0.1</v>
      </c>
      <c r="CN30" s="4">
        <v>0.1</v>
      </c>
      <c r="CO30" s="4">
        <v>0.1</v>
      </c>
      <c r="CP30" s="4">
        <v>0.1</v>
      </c>
      <c r="CQ30" s="4">
        <v>0.1</v>
      </c>
      <c r="CR30" s="4">
        <v>0.2</v>
      </c>
      <c r="CS30" s="4">
        <v>0.2</v>
      </c>
      <c r="CT30" s="4">
        <v>0.2</v>
      </c>
      <c r="CU30" s="4">
        <v>0.2</v>
      </c>
      <c r="CV30" s="4">
        <v>0.2</v>
      </c>
      <c r="CW30" s="4">
        <v>0.2</v>
      </c>
      <c r="CX30" s="4">
        <v>0.2</v>
      </c>
      <c r="CY30" s="4">
        <v>0.2</v>
      </c>
      <c r="CZ30" s="4">
        <v>0.2</v>
      </c>
      <c r="DA30" s="4">
        <v>0.2</v>
      </c>
      <c r="DB30" s="4">
        <v>0.2</v>
      </c>
      <c r="DC30" s="4">
        <v>0.30000000000000004</v>
      </c>
      <c r="DD30" s="4">
        <v>0.30000000000000004</v>
      </c>
      <c r="DE30" s="4">
        <v>0.30000000000000004</v>
      </c>
      <c r="DF30" s="4">
        <v>0.30000000000000004</v>
      </c>
      <c r="DG30" s="4">
        <v>0.30000000000000004</v>
      </c>
      <c r="DH30" s="4">
        <v>0.30000000000000004</v>
      </c>
      <c r="DI30" s="4">
        <v>0.30000000000000004</v>
      </c>
      <c r="DJ30" s="4">
        <v>0.30000000000000004</v>
      </c>
      <c r="DK30" s="4">
        <v>0.30000000000000004</v>
      </c>
      <c r="DL30" s="4">
        <v>0.30000000000000004</v>
      </c>
      <c r="DM30" s="4">
        <v>0.30000000000000004</v>
      </c>
      <c r="DN30" s="4">
        <v>0.4</v>
      </c>
      <c r="DO30" s="4">
        <v>0.4</v>
      </c>
      <c r="DP30" s="4">
        <v>0.4</v>
      </c>
      <c r="DQ30" s="4">
        <v>0.4</v>
      </c>
      <c r="DR30" s="4">
        <v>0.4</v>
      </c>
      <c r="DS30" s="4">
        <v>0.4</v>
      </c>
      <c r="DT30" s="4">
        <v>0.4</v>
      </c>
      <c r="DU30" s="4">
        <v>0.4</v>
      </c>
      <c r="DV30" s="4">
        <v>0.4</v>
      </c>
      <c r="DW30" s="4">
        <v>0.4</v>
      </c>
      <c r="DX30" s="4">
        <v>0.4</v>
      </c>
      <c r="DY30" s="4">
        <v>0.5</v>
      </c>
      <c r="DZ30" s="4">
        <v>0.5</v>
      </c>
      <c r="EA30" s="4">
        <v>0.5</v>
      </c>
      <c r="EB30" s="4">
        <v>0.5</v>
      </c>
      <c r="EC30" s="4">
        <v>0.5</v>
      </c>
      <c r="ED30" s="4">
        <v>0.5</v>
      </c>
      <c r="EE30" s="4">
        <v>0.5</v>
      </c>
      <c r="EF30" s="4">
        <v>0.5</v>
      </c>
      <c r="EG30" s="4">
        <v>0.5</v>
      </c>
      <c r="EH30" s="4">
        <v>0.5</v>
      </c>
      <c r="EI30" s="4">
        <v>0.5</v>
      </c>
      <c r="EJ30" s="4">
        <v>0.6</v>
      </c>
      <c r="EK30" s="4">
        <v>0.6</v>
      </c>
      <c r="EL30" s="4">
        <v>0.6</v>
      </c>
      <c r="EM30" s="4">
        <v>0.6</v>
      </c>
      <c r="EN30" s="4">
        <v>0.6</v>
      </c>
      <c r="EO30" s="4">
        <v>0.6</v>
      </c>
      <c r="EP30" s="4">
        <v>0.6</v>
      </c>
      <c r="EQ30" s="4">
        <v>0.6</v>
      </c>
      <c r="ER30" s="4">
        <v>0.6</v>
      </c>
      <c r="ES30" s="4">
        <v>0.6</v>
      </c>
      <c r="ET30" s="4">
        <v>0.6</v>
      </c>
      <c r="EU30" s="4">
        <v>0.7</v>
      </c>
      <c r="EV30" s="4">
        <v>0.7</v>
      </c>
      <c r="EW30" s="4">
        <v>0.7</v>
      </c>
      <c r="EX30" s="4">
        <v>0.7</v>
      </c>
      <c r="EY30" s="4">
        <v>0.7</v>
      </c>
      <c r="EZ30" s="4">
        <v>0.7</v>
      </c>
      <c r="FA30" s="4">
        <v>0.7</v>
      </c>
      <c r="FB30" s="4">
        <v>0.7</v>
      </c>
      <c r="FC30" s="4">
        <v>0.7</v>
      </c>
      <c r="FD30" s="4">
        <v>0.7</v>
      </c>
      <c r="FE30" s="4">
        <v>0.7</v>
      </c>
      <c r="FF30" s="4">
        <v>0.7999999999999999</v>
      </c>
      <c r="FG30" s="4">
        <v>0.7999999999999999</v>
      </c>
      <c r="FH30" s="4">
        <v>0.7999999999999999</v>
      </c>
      <c r="FI30" s="4">
        <v>0.7999999999999999</v>
      </c>
      <c r="FJ30" s="4">
        <v>0.7999999999999999</v>
      </c>
      <c r="FK30" s="4">
        <v>0.7999999999999999</v>
      </c>
      <c r="FL30" s="4">
        <v>0.7999999999999999</v>
      </c>
      <c r="FM30" s="4">
        <v>0.7999999999999999</v>
      </c>
      <c r="FN30" s="4">
        <v>0.7999999999999999</v>
      </c>
      <c r="FO30" s="4">
        <v>0.7999999999999999</v>
      </c>
      <c r="FP30" s="4">
        <v>0.7999999999999999</v>
      </c>
      <c r="FQ30" s="4">
        <v>0.8999999999999999</v>
      </c>
      <c r="FR30" s="4">
        <v>0.8999999999999999</v>
      </c>
      <c r="FS30" s="4">
        <v>0.8999999999999999</v>
      </c>
      <c r="FT30" s="4">
        <v>0.8999999999999999</v>
      </c>
      <c r="FU30" s="4">
        <v>0.8999999999999999</v>
      </c>
      <c r="FV30" s="4">
        <v>0.8999999999999999</v>
      </c>
      <c r="FW30" s="4">
        <v>0.8999999999999999</v>
      </c>
      <c r="FX30" s="4">
        <v>0.8999999999999999</v>
      </c>
      <c r="FY30" s="4">
        <v>0.8999999999999999</v>
      </c>
      <c r="FZ30" s="4">
        <v>0.8999999999999999</v>
      </c>
      <c r="GA30" s="4">
        <v>0.8999999999999999</v>
      </c>
      <c r="GB30" s="4">
        <v>0.9999999999999999</v>
      </c>
      <c r="GC30" s="4">
        <v>0.9999999999999999</v>
      </c>
      <c r="GD30" s="4">
        <v>0.9999999999999999</v>
      </c>
      <c r="GE30" s="4">
        <v>0.9999999999999999</v>
      </c>
      <c r="GF30" s="4">
        <v>0.9999999999999999</v>
      </c>
      <c r="GG30" s="4">
        <v>0.9999999999999999</v>
      </c>
      <c r="GH30" s="4">
        <v>0.9999999999999999</v>
      </c>
      <c r="GI30" s="4">
        <v>0.9999999999999999</v>
      </c>
      <c r="GJ30" s="4">
        <v>0.9999999999999999</v>
      </c>
      <c r="GK30" s="4">
        <v>0.9999999999999999</v>
      </c>
      <c r="GL30" s="4">
        <v>0.9999999999999999</v>
      </c>
    </row>
    <row r="31">
      <c r="M31" s="39">
        <f>$A$7</f>
        <v>1</v>
      </c>
      <c r="N31" s="39">
        <f>$B$7</f>
        <v>0</v>
      </c>
      <c r="O31" s="32">
        <f>A29+B29*M31+C29*N31</f>
        <v>-0.0008726571799</v>
      </c>
      <c r="P31" s="32">
        <f>D29+E29*M31+F29*N31</f>
        <v>0.7746582499</v>
      </c>
      <c r="Q31" s="32">
        <f t="shared" ref="Q31:R31" si="105">1/(1+EXP(-1*O31))</f>
        <v>0.4997818357</v>
      </c>
      <c r="R31" s="32">
        <f t="shared" si="105"/>
        <v>0.6845277042</v>
      </c>
      <c r="S31" s="32">
        <f>G29+H29*Q31+I29*R31</f>
        <v>2.861778409</v>
      </c>
      <c r="T31" s="32">
        <f>J29+K29*Q31+L29*R31</f>
        <v>4.206684194</v>
      </c>
      <c r="U31" s="32">
        <f t="shared" ref="U31:V31" si="106">1/(1+EXP(-1*S31))</f>
        <v>0.9459243399</v>
      </c>
      <c r="V31" s="32">
        <f t="shared" si="106"/>
        <v>0.9853229469</v>
      </c>
      <c r="W31" s="32">
        <f>pow(U31-$C$7,2)+pow(V31-$D$7,2)</f>
        <v>0.9737854868</v>
      </c>
      <c r="X31" s="31">
        <f>2*(U31-$C$7)</f>
        <v>-0.1081513201</v>
      </c>
      <c r="Y31" s="32">
        <f>2*(V31-$D$7)</f>
        <v>1.970645894</v>
      </c>
      <c r="Z31" s="32">
        <f t="shared" ref="Z31:AA31" si="107"> EXP(S31)/POW(1 + EXP(S31), 2)</f>
        <v>0.05115148304</v>
      </c>
      <c r="AA31" s="32">
        <f t="shared" si="107"/>
        <v>0.01446163718</v>
      </c>
      <c r="AB31" s="63">
        <v>1.0</v>
      </c>
      <c r="AC31" s="11">
        <f t="shared" ref="AC31:AD31" si="108">Q31</f>
        <v>0.4997818357</v>
      </c>
      <c r="AD31" s="11">
        <f t="shared" si="108"/>
        <v>0.6845277042</v>
      </c>
      <c r="AE31" s="63">
        <v>1.0</v>
      </c>
      <c r="AF31" s="11">
        <f t="shared" ref="AF31:AG31" si="109">Q31</f>
        <v>0.4997818357</v>
      </c>
      <c r="AG31" s="11">
        <f t="shared" si="109"/>
        <v>0.6845277042</v>
      </c>
      <c r="AH31" s="64">
        <f t="shared" si="88"/>
        <v>-0.005532100417</v>
      </c>
      <c r="AI31" s="65">
        <f t="shared" si="89"/>
        <v>-0.002764843302</v>
      </c>
      <c r="AJ31" s="65">
        <f t="shared" ref="AJ31:AK31" si="110">X31*Z31*AD31</f>
        <v>-0.003786875998</v>
      </c>
      <c r="AK31" s="65">
        <f t="shared" si="110"/>
        <v>0.02849876593</v>
      </c>
      <c r="AL31" s="65">
        <f t="shared" si="91"/>
        <v>0.01424316555</v>
      </c>
      <c r="AM31" s="65">
        <f t="shared" si="92"/>
        <v>0.01950819481</v>
      </c>
      <c r="AN31" s="31">
        <f t="shared" ref="AN31:AO31" si="111">H29</f>
        <v>5.85621111</v>
      </c>
      <c r="AO31" s="32">
        <f t="shared" si="111"/>
        <v>5.968882892</v>
      </c>
      <c r="AP31" s="32">
        <f t="shared" ref="AP31:AQ31" si="112">K29</f>
        <v>-6.484275161</v>
      </c>
      <c r="AQ31" s="32">
        <f t="shared" si="112"/>
        <v>2.832118007</v>
      </c>
      <c r="AR31" s="32">
        <f t="shared" si="95"/>
        <v>-0.2171909879</v>
      </c>
      <c r="AS31" s="32">
        <f t="shared" si="96"/>
        <v>0.04769140862</v>
      </c>
      <c r="AT31" s="32">
        <f t="shared" ref="AT31:AU31" si="113"> EXP(O31)/POW(1 + EXP(O31), 2)</f>
        <v>0.2499999524</v>
      </c>
      <c r="AU31" s="32">
        <f t="shared" si="113"/>
        <v>0.2159495264</v>
      </c>
      <c r="AV31" s="67">
        <v>1.0</v>
      </c>
      <c r="AW31" s="68">
        <f t="shared" ref="AW31:AX31" si="114">M31</f>
        <v>1</v>
      </c>
      <c r="AX31" s="68">
        <f t="shared" si="114"/>
        <v>0</v>
      </c>
      <c r="AY31" s="67">
        <v>1.0</v>
      </c>
      <c r="AZ31" s="68">
        <f t="shared" ref="AZ31:BA31" si="115">M31</f>
        <v>1</v>
      </c>
      <c r="BA31" s="68">
        <f t="shared" si="115"/>
        <v>0</v>
      </c>
      <c r="BB31" s="69">
        <f t="shared" si="100"/>
        <v>-0.05429773665</v>
      </c>
      <c r="BC31" s="70">
        <f t="shared" si="101"/>
        <v>-0.05429773665</v>
      </c>
      <c r="BD31" s="70">
        <f t="shared" ref="BD31:BE31" si="116">AR31*AT31*AX31</f>
        <v>0</v>
      </c>
      <c r="BE31" s="70">
        <f t="shared" si="116"/>
        <v>0.0102989371</v>
      </c>
      <c r="BF31" s="70">
        <f t="shared" si="103"/>
        <v>0.0102989371</v>
      </c>
      <c r="BG31" s="71">
        <f t="shared" si="104"/>
        <v>0</v>
      </c>
      <c r="BH31" s="10"/>
      <c r="BI31" s="10"/>
      <c r="BJ31" s="10" t="s">
        <v>53</v>
      </c>
      <c r="BK31" s="35">
        <v>1.0</v>
      </c>
      <c r="BL31" s="35">
        <v>0.9</v>
      </c>
      <c r="BM31" s="35">
        <v>0.8</v>
      </c>
      <c r="BN31" s="35">
        <v>0.7</v>
      </c>
      <c r="BO31" s="35">
        <v>0.6</v>
      </c>
      <c r="BP31" s="35">
        <v>0.5</v>
      </c>
      <c r="BQ31" s="35">
        <v>0.4</v>
      </c>
      <c r="BR31" s="35">
        <v>0.3</v>
      </c>
      <c r="BS31" s="35">
        <v>0.2</v>
      </c>
      <c r="BT31" s="35">
        <v>0.1</v>
      </c>
      <c r="BU31" s="35">
        <v>0.0</v>
      </c>
      <c r="BV31" s="35">
        <f t="shared" ref="BV31:GL31" si="117">round(BV27,1)</f>
        <v>1</v>
      </c>
      <c r="BW31" s="35">
        <f t="shared" si="117"/>
        <v>1</v>
      </c>
      <c r="BX31" s="35">
        <f t="shared" si="117"/>
        <v>1</v>
      </c>
      <c r="BY31" s="35">
        <f t="shared" si="117"/>
        <v>1</v>
      </c>
      <c r="BZ31" s="35">
        <f t="shared" si="117"/>
        <v>1</v>
      </c>
      <c r="CA31" s="35">
        <f t="shared" si="117"/>
        <v>1</v>
      </c>
      <c r="CB31" s="35">
        <f t="shared" si="117"/>
        <v>1</v>
      </c>
      <c r="CC31" s="35">
        <f t="shared" si="117"/>
        <v>0.9</v>
      </c>
      <c r="CD31" s="35">
        <f t="shared" si="117"/>
        <v>0.8</v>
      </c>
      <c r="CE31" s="35">
        <f t="shared" si="117"/>
        <v>0.7</v>
      </c>
      <c r="CF31" s="35">
        <f t="shared" si="117"/>
        <v>0.5</v>
      </c>
      <c r="CG31" s="35">
        <f t="shared" si="117"/>
        <v>1</v>
      </c>
      <c r="CH31" s="35">
        <f t="shared" si="117"/>
        <v>1</v>
      </c>
      <c r="CI31" s="35">
        <f t="shared" si="117"/>
        <v>1</v>
      </c>
      <c r="CJ31" s="35">
        <f t="shared" si="117"/>
        <v>1</v>
      </c>
      <c r="CK31" s="35">
        <f t="shared" si="117"/>
        <v>1</v>
      </c>
      <c r="CL31" s="35">
        <f t="shared" si="117"/>
        <v>1</v>
      </c>
      <c r="CM31" s="35">
        <f t="shared" si="117"/>
        <v>1</v>
      </c>
      <c r="CN31" s="35">
        <f t="shared" si="117"/>
        <v>0.9</v>
      </c>
      <c r="CO31" s="35">
        <f t="shared" si="117"/>
        <v>0.8</v>
      </c>
      <c r="CP31" s="35">
        <f t="shared" si="117"/>
        <v>0.7</v>
      </c>
      <c r="CQ31" s="35">
        <f t="shared" si="117"/>
        <v>0.5</v>
      </c>
      <c r="CR31" s="35">
        <f t="shared" si="117"/>
        <v>1</v>
      </c>
      <c r="CS31" s="35">
        <f t="shared" si="117"/>
        <v>1</v>
      </c>
      <c r="CT31" s="35">
        <f t="shared" si="117"/>
        <v>1</v>
      </c>
      <c r="CU31" s="35">
        <f t="shared" si="117"/>
        <v>1</v>
      </c>
      <c r="CV31" s="35">
        <f t="shared" si="117"/>
        <v>1</v>
      </c>
      <c r="CW31" s="35">
        <f t="shared" si="117"/>
        <v>1</v>
      </c>
      <c r="CX31" s="35">
        <f t="shared" si="117"/>
        <v>1</v>
      </c>
      <c r="CY31" s="35">
        <f t="shared" si="117"/>
        <v>0.9</v>
      </c>
      <c r="CZ31" s="35">
        <f t="shared" si="117"/>
        <v>0.8</v>
      </c>
      <c r="DA31" s="35">
        <f t="shared" si="117"/>
        <v>0.7</v>
      </c>
      <c r="DB31" s="35">
        <f t="shared" si="117"/>
        <v>0.5</v>
      </c>
      <c r="DC31" s="35">
        <f t="shared" si="117"/>
        <v>1</v>
      </c>
      <c r="DD31" s="35">
        <f t="shared" si="117"/>
        <v>1</v>
      </c>
      <c r="DE31" s="35">
        <f t="shared" si="117"/>
        <v>1</v>
      </c>
      <c r="DF31" s="35">
        <f t="shared" si="117"/>
        <v>1</v>
      </c>
      <c r="DG31" s="35">
        <f t="shared" si="117"/>
        <v>1</v>
      </c>
      <c r="DH31" s="35">
        <f t="shared" si="117"/>
        <v>1</v>
      </c>
      <c r="DI31" s="35">
        <f t="shared" si="117"/>
        <v>1</v>
      </c>
      <c r="DJ31" s="35">
        <f t="shared" si="117"/>
        <v>0.9</v>
      </c>
      <c r="DK31" s="35">
        <f t="shared" si="117"/>
        <v>0.8</v>
      </c>
      <c r="DL31" s="35">
        <f t="shared" si="117"/>
        <v>0.7</v>
      </c>
      <c r="DM31" s="35">
        <f t="shared" si="117"/>
        <v>0.5</v>
      </c>
      <c r="DN31" s="35">
        <f t="shared" si="117"/>
        <v>1</v>
      </c>
      <c r="DO31" s="35">
        <f t="shared" si="117"/>
        <v>1</v>
      </c>
      <c r="DP31" s="35">
        <f t="shared" si="117"/>
        <v>1</v>
      </c>
      <c r="DQ31" s="35">
        <f t="shared" si="117"/>
        <v>1</v>
      </c>
      <c r="DR31" s="35">
        <f t="shared" si="117"/>
        <v>1</v>
      </c>
      <c r="DS31" s="35">
        <f t="shared" si="117"/>
        <v>1</v>
      </c>
      <c r="DT31" s="35">
        <f t="shared" si="117"/>
        <v>1</v>
      </c>
      <c r="DU31" s="35">
        <f t="shared" si="117"/>
        <v>0.9</v>
      </c>
      <c r="DV31" s="35">
        <f t="shared" si="117"/>
        <v>0.8</v>
      </c>
      <c r="DW31" s="35">
        <f t="shared" si="117"/>
        <v>0.7</v>
      </c>
      <c r="DX31" s="35">
        <f t="shared" si="117"/>
        <v>0.5</v>
      </c>
      <c r="DY31" s="35">
        <f t="shared" si="117"/>
        <v>1</v>
      </c>
      <c r="DZ31" s="35">
        <f t="shared" si="117"/>
        <v>1</v>
      </c>
      <c r="EA31" s="35">
        <f t="shared" si="117"/>
        <v>1</v>
      </c>
      <c r="EB31" s="35">
        <f t="shared" si="117"/>
        <v>1</v>
      </c>
      <c r="EC31" s="35">
        <f t="shared" si="117"/>
        <v>1</v>
      </c>
      <c r="ED31" s="35">
        <f t="shared" si="117"/>
        <v>1</v>
      </c>
      <c r="EE31" s="35">
        <f t="shared" si="117"/>
        <v>1</v>
      </c>
      <c r="EF31" s="35">
        <f t="shared" si="117"/>
        <v>0.9</v>
      </c>
      <c r="EG31" s="35">
        <f t="shared" si="117"/>
        <v>0.8</v>
      </c>
      <c r="EH31" s="35">
        <f t="shared" si="117"/>
        <v>0.7</v>
      </c>
      <c r="EI31" s="35">
        <f t="shared" si="117"/>
        <v>0.5</v>
      </c>
      <c r="EJ31" s="35">
        <f t="shared" si="117"/>
        <v>1</v>
      </c>
      <c r="EK31" s="35">
        <f t="shared" si="117"/>
        <v>1</v>
      </c>
      <c r="EL31" s="35">
        <f t="shared" si="117"/>
        <v>1</v>
      </c>
      <c r="EM31" s="35">
        <f t="shared" si="117"/>
        <v>1</v>
      </c>
      <c r="EN31" s="35">
        <f t="shared" si="117"/>
        <v>1</v>
      </c>
      <c r="EO31" s="35">
        <f t="shared" si="117"/>
        <v>1</v>
      </c>
      <c r="EP31" s="35">
        <f t="shared" si="117"/>
        <v>1</v>
      </c>
      <c r="EQ31" s="35">
        <f t="shared" si="117"/>
        <v>0.9</v>
      </c>
      <c r="ER31" s="35">
        <f t="shared" si="117"/>
        <v>0.8</v>
      </c>
      <c r="ES31" s="35">
        <f t="shared" si="117"/>
        <v>0.7</v>
      </c>
      <c r="ET31" s="35">
        <f t="shared" si="117"/>
        <v>0.5</v>
      </c>
      <c r="EU31" s="35">
        <f t="shared" si="117"/>
        <v>1</v>
      </c>
      <c r="EV31" s="35">
        <f t="shared" si="117"/>
        <v>1</v>
      </c>
      <c r="EW31" s="35">
        <f t="shared" si="117"/>
        <v>1</v>
      </c>
      <c r="EX31" s="35">
        <f t="shared" si="117"/>
        <v>1</v>
      </c>
      <c r="EY31" s="35">
        <f t="shared" si="117"/>
        <v>1</v>
      </c>
      <c r="EZ31" s="35">
        <f t="shared" si="117"/>
        <v>1</v>
      </c>
      <c r="FA31" s="35">
        <f t="shared" si="117"/>
        <v>1</v>
      </c>
      <c r="FB31" s="35">
        <f t="shared" si="117"/>
        <v>0.9</v>
      </c>
      <c r="FC31" s="35">
        <f t="shared" si="117"/>
        <v>0.8</v>
      </c>
      <c r="FD31" s="35">
        <f t="shared" si="117"/>
        <v>0.7</v>
      </c>
      <c r="FE31" s="35">
        <f t="shared" si="117"/>
        <v>0.5</v>
      </c>
      <c r="FF31" s="35">
        <f t="shared" si="117"/>
        <v>1</v>
      </c>
      <c r="FG31" s="35">
        <f t="shared" si="117"/>
        <v>1</v>
      </c>
      <c r="FH31" s="35">
        <f t="shared" si="117"/>
        <v>1</v>
      </c>
      <c r="FI31" s="35">
        <f t="shared" si="117"/>
        <v>1</v>
      </c>
      <c r="FJ31" s="35">
        <f t="shared" si="117"/>
        <v>1</v>
      </c>
      <c r="FK31" s="35">
        <f t="shared" si="117"/>
        <v>1</v>
      </c>
      <c r="FL31" s="35">
        <f t="shared" si="117"/>
        <v>1</v>
      </c>
      <c r="FM31" s="35">
        <f t="shared" si="117"/>
        <v>0.9</v>
      </c>
      <c r="FN31" s="35">
        <f t="shared" si="117"/>
        <v>0.8</v>
      </c>
      <c r="FO31" s="35">
        <f t="shared" si="117"/>
        <v>0.7</v>
      </c>
      <c r="FP31" s="35">
        <f t="shared" si="117"/>
        <v>0.5</v>
      </c>
      <c r="FQ31" s="35">
        <f t="shared" si="117"/>
        <v>1</v>
      </c>
      <c r="FR31" s="35">
        <f t="shared" si="117"/>
        <v>1</v>
      </c>
      <c r="FS31" s="35">
        <f t="shared" si="117"/>
        <v>1</v>
      </c>
      <c r="FT31" s="35">
        <f t="shared" si="117"/>
        <v>1</v>
      </c>
      <c r="FU31" s="35">
        <f t="shared" si="117"/>
        <v>1</v>
      </c>
      <c r="FV31" s="35">
        <f t="shared" si="117"/>
        <v>1</v>
      </c>
      <c r="FW31" s="35">
        <f t="shared" si="117"/>
        <v>1</v>
      </c>
      <c r="FX31" s="35">
        <f t="shared" si="117"/>
        <v>0.9</v>
      </c>
      <c r="FY31" s="35">
        <f t="shared" si="117"/>
        <v>0.8</v>
      </c>
      <c r="FZ31" s="35">
        <f t="shared" si="117"/>
        <v>0.7</v>
      </c>
      <c r="GA31" s="35">
        <f t="shared" si="117"/>
        <v>0.5</v>
      </c>
      <c r="GB31" s="35">
        <f t="shared" si="117"/>
        <v>1</v>
      </c>
      <c r="GC31" s="35">
        <f t="shared" si="117"/>
        <v>1</v>
      </c>
      <c r="GD31" s="35">
        <f t="shared" si="117"/>
        <v>1</v>
      </c>
      <c r="GE31" s="35">
        <f t="shared" si="117"/>
        <v>1</v>
      </c>
      <c r="GF31" s="35">
        <f t="shared" si="117"/>
        <v>1</v>
      </c>
      <c r="GG31" s="35">
        <f t="shared" si="117"/>
        <v>1</v>
      </c>
      <c r="GH31" s="35">
        <f t="shared" si="117"/>
        <v>1</v>
      </c>
      <c r="GI31" s="35">
        <f t="shared" si="117"/>
        <v>0.9</v>
      </c>
      <c r="GJ31" s="35">
        <f t="shared" si="117"/>
        <v>0.8</v>
      </c>
      <c r="GK31" s="35">
        <f t="shared" si="117"/>
        <v>0.7</v>
      </c>
      <c r="GL31" s="35">
        <f t="shared" si="117"/>
        <v>0.5</v>
      </c>
    </row>
    <row r="32">
      <c r="M32" s="39">
        <f>$A$8</f>
        <v>1</v>
      </c>
      <c r="N32" s="39">
        <f>$B$8</f>
        <v>1</v>
      </c>
      <c r="O32" s="32">
        <f>A29+B29*M32+C29*N32</f>
        <v>-0.02577807952</v>
      </c>
      <c r="P32" s="32">
        <f>D29+E29*M32+F29*N32</f>
        <v>5.757988323</v>
      </c>
      <c r="Q32" s="32">
        <f t="shared" ref="Q32:R32" si="118">1/(1+EXP(-1*O32))</f>
        <v>0.493555837</v>
      </c>
      <c r="R32" s="32">
        <f t="shared" si="118"/>
        <v>0.9968524812</v>
      </c>
      <c r="S32" s="32">
        <f>G29+H29*Q32+I29*R32</f>
        <v>4.689547664</v>
      </c>
      <c r="T32" s="32">
        <f>J29+K29*Q32+L29*R32</f>
        <v>5.131595908</v>
      </c>
      <c r="U32" s="32">
        <f t="shared" ref="U32:V32" si="119">1/(1+EXP(-1*S32))</f>
        <v>0.9908928597</v>
      </c>
      <c r="V32" s="32">
        <f t="shared" si="119"/>
        <v>0.9941275635</v>
      </c>
      <c r="W32" s="32">
        <f>pow(U32-$C$8,2)+pow(V32-$D$8,2)</f>
        <v>0.981903145</v>
      </c>
      <c r="X32" s="31">
        <f>2*(U32-$C$8)</f>
        <v>1.981785719</v>
      </c>
      <c r="Y32" s="32">
        <f>2*(V32-$D$8)</f>
        <v>-0.01174487299</v>
      </c>
      <c r="Z32" s="32">
        <f t="shared" ref="Z32:AA32" si="120"> EXP(S32)/POW(1 + EXP(S32), 2)</f>
        <v>0.00902420027</v>
      </c>
      <c r="AA32" s="32">
        <f t="shared" si="120"/>
        <v>0.005837950987</v>
      </c>
      <c r="AB32" s="63">
        <v>1.0</v>
      </c>
      <c r="AC32" s="11">
        <f t="shared" ref="AC32:AD32" si="121">Q32</f>
        <v>0.493555837</v>
      </c>
      <c r="AD32" s="11">
        <f t="shared" si="121"/>
        <v>0.9968524812</v>
      </c>
      <c r="AE32" s="63">
        <v>1.0</v>
      </c>
      <c r="AF32" s="11">
        <f t="shared" ref="AF32:AG32" si="122">Q32</f>
        <v>0.493555837</v>
      </c>
      <c r="AG32" s="11">
        <f t="shared" si="122"/>
        <v>0.9968524812</v>
      </c>
      <c r="AH32" s="64">
        <f t="shared" si="88"/>
        <v>0.01788403122</v>
      </c>
      <c r="AI32" s="65">
        <f t="shared" si="89"/>
        <v>0.008826768</v>
      </c>
      <c r="AJ32" s="65">
        <f t="shared" ref="AJ32:AK32" si="123">X32*Z32*AD32</f>
        <v>0.0178277409</v>
      </c>
      <c r="AK32" s="65">
        <f t="shared" si="123"/>
        <v>-0.00006856599289</v>
      </c>
      <c r="AL32" s="65">
        <f t="shared" si="91"/>
        <v>-0.00003384114601</v>
      </c>
      <c r="AM32" s="65">
        <f t="shared" si="92"/>
        <v>-0.00006835018014</v>
      </c>
      <c r="AN32" s="31">
        <f t="shared" ref="AN32:AO32" si="124">H29</f>
        <v>5.85621111</v>
      </c>
      <c r="AO32" s="32">
        <f t="shared" si="124"/>
        <v>5.968882892</v>
      </c>
      <c r="AP32" s="32">
        <f t="shared" ref="AP32:AQ32" si="125">K29</f>
        <v>-6.484275161</v>
      </c>
      <c r="AQ32" s="32">
        <f t="shared" si="125"/>
        <v>2.832118007</v>
      </c>
      <c r="AR32" s="32">
        <f t="shared" si="95"/>
        <v>0.1051772631</v>
      </c>
      <c r="AS32" s="32">
        <f t="shared" si="96"/>
        <v>0.106553501</v>
      </c>
      <c r="AT32" s="32">
        <f t="shared" ref="AT32:AU32" si="126"> EXP(O32)/POW(1 + EXP(O32), 2)</f>
        <v>0.2499584728</v>
      </c>
      <c r="AU32" s="32">
        <f t="shared" si="126"/>
        <v>0.003137611967</v>
      </c>
      <c r="AV32" s="67">
        <v>1.0</v>
      </c>
      <c r="AW32" s="68">
        <f t="shared" ref="AW32:AX32" si="127">M32</f>
        <v>1</v>
      </c>
      <c r="AX32" s="68">
        <f t="shared" si="127"/>
        <v>1</v>
      </c>
      <c r="AY32" s="67">
        <v>1.0</v>
      </c>
      <c r="AZ32" s="68">
        <f t="shared" ref="AZ32:BA32" si="128">M32</f>
        <v>1</v>
      </c>
      <c r="BA32" s="68">
        <f t="shared" si="128"/>
        <v>1</v>
      </c>
      <c r="BB32" s="69">
        <f t="shared" si="100"/>
        <v>0.02628994806</v>
      </c>
      <c r="BC32" s="70">
        <f t="shared" si="101"/>
        <v>0.02628994806</v>
      </c>
      <c r="BD32" s="70">
        <f t="shared" ref="BD32:BE32" si="129">AR32*AT32*AX32</f>
        <v>0.02628994806</v>
      </c>
      <c r="BE32" s="70">
        <f t="shared" si="129"/>
        <v>0.00033432354</v>
      </c>
      <c r="BF32" s="70">
        <f t="shared" si="103"/>
        <v>0.00033432354</v>
      </c>
      <c r="BG32" s="71">
        <f t="shared" si="104"/>
        <v>0.00033432354</v>
      </c>
      <c r="BH32" s="10"/>
      <c r="BI32" s="10"/>
      <c r="BJ32" s="10" t="s">
        <v>54</v>
      </c>
      <c r="BK32" s="35">
        <v>1.0</v>
      </c>
      <c r="BL32" s="35">
        <v>0.9</v>
      </c>
      <c r="BM32" s="35">
        <v>0.8</v>
      </c>
      <c r="BN32" s="35">
        <v>0.7</v>
      </c>
      <c r="BO32" s="35">
        <v>0.6</v>
      </c>
      <c r="BP32" s="35">
        <v>0.5</v>
      </c>
      <c r="BQ32" s="35">
        <v>0.4</v>
      </c>
      <c r="BR32" s="35">
        <v>0.3</v>
      </c>
      <c r="BS32" s="35">
        <v>0.2</v>
      </c>
      <c r="BT32" s="35">
        <v>0.1</v>
      </c>
      <c r="BU32" s="35">
        <v>0.0</v>
      </c>
      <c r="BV32" s="35">
        <f t="shared" ref="BV32:GL32" si="130">round(BV28,1)</f>
        <v>0.1</v>
      </c>
      <c r="BW32" s="35">
        <f t="shared" si="130"/>
        <v>0.1</v>
      </c>
      <c r="BX32" s="35">
        <f t="shared" si="130"/>
        <v>0.2</v>
      </c>
      <c r="BY32" s="35">
        <f t="shared" si="130"/>
        <v>0.2</v>
      </c>
      <c r="BZ32" s="35">
        <f t="shared" si="130"/>
        <v>0.3</v>
      </c>
      <c r="CA32" s="35">
        <f t="shared" si="130"/>
        <v>0.3</v>
      </c>
      <c r="CB32" s="35">
        <f t="shared" si="130"/>
        <v>0.4</v>
      </c>
      <c r="CC32" s="35">
        <f t="shared" si="130"/>
        <v>0.5</v>
      </c>
      <c r="CD32" s="35">
        <f t="shared" si="130"/>
        <v>0.5</v>
      </c>
      <c r="CE32" s="35">
        <f t="shared" si="130"/>
        <v>0.6</v>
      </c>
      <c r="CF32" s="35">
        <f t="shared" si="130"/>
        <v>0.7</v>
      </c>
      <c r="CG32" s="35">
        <f t="shared" si="130"/>
        <v>0.2</v>
      </c>
      <c r="CH32" s="35">
        <f t="shared" si="130"/>
        <v>0.2</v>
      </c>
      <c r="CI32" s="35">
        <f t="shared" si="130"/>
        <v>0.2</v>
      </c>
      <c r="CJ32" s="35">
        <f t="shared" si="130"/>
        <v>0.3</v>
      </c>
      <c r="CK32" s="35">
        <f t="shared" si="130"/>
        <v>0.4</v>
      </c>
      <c r="CL32" s="35">
        <f t="shared" si="130"/>
        <v>0.4</v>
      </c>
      <c r="CM32" s="35">
        <f t="shared" si="130"/>
        <v>0.5</v>
      </c>
      <c r="CN32" s="35">
        <f t="shared" si="130"/>
        <v>0.6</v>
      </c>
      <c r="CO32" s="35">
        <f t="shared" si="130"/>
        <v>0.7</v>
      </c>
      <c r="CP32" s="35">
        <f t="shared" si="130"/>
        <v>0.7</v>
      </c>
      <c r="CQ32" s="35">
        <f t="shared" si="130"/>
        <v>0.8</v>
      </c>
      <c r="CR32" s="35">
        <f t="shared" si="130"/>
        <v>0.2</v>
      </c>
      <c r="CS32" s="35">
        <f t="shared" si="130"/>
        <v>0.3</v>
      </c>
      <c r="CT32" s="35">
        <f t="shared" si="130"/>
        <v>0.3</v>
      </c>
      <c r="CU32" s="35">
        <f t="shared" si="130"/>
        <v>0.4</v>
      </c>
      <c r="CV32" s="35">
        <f t="shared" si="130"/>
        <v>0.5</v>
      </c>
      <c r="CW32" s="35">
        <f t="shared" si="130"/>
        <v>0.6</v>
      </c>
      <c r="CX32" s="35">
        <f t="shared" si="130"/>
        <v>0.6</v>
      </c>
      <c r="CY32" s="35">
        <f t="shared" si="130"/>
        <v>0.7</v>
      </c>
      <c r="CZ32" s="35">
        <f t="shared" si="130"/>
        <v>0.8</v>
      </c>
      <c r="DA32" s="35">
        <f t="shared" si="130"/>
        <v>0.8</v>
      </c>
      <c r="DB32" s="35">
        <f t="shared" si="130"/>
        <v>0.9</v>
      </c>
      <c r="DC32" s="35">
        <f t="shared" si="130"/>
        <v>0.3</v>
      </c>
      <c r="DD32" s="35">
        <f t="shared" si="130"/>
        <v>0.4</v>
      </c>
      <c r="DE32" s="35">
        <f t="shared" si="130"/>
        <v>0.5</v>
      </c>
      <c r="DF32" s="35">
        <f t="shared" si="130"/>
        <v>0.5</v>
      </c>
      <c r="DG32" s="35">
        <f t="shared" si="130"/>
        <v>0.6</v>
      </c>
      <c r="DH32" s="35">
        <f t="shared" si="130"/>
        <v>0.7</v>
      </c>
      <c r="DI32" s="35">
        <f t="shared" si="130"/>
        <v>0.7</v>
      </c>
      <c r="DJ32" s="35">
        <f t="shared" si="130"/>
        <v>0.8</v>
      </c>
      <c r="DK32" s="35">
        <f t="shared" si="130"/>
        <v>0.8</v>
      </c>
      <c r="DL32" s="35">
        <f t="shared" si="130"/>
        <v>0.9</v>
      </c>
      <c r="DM32" s="35">
        <f t="shared" si="130"/>
        <v>0.9</v>
      </c>
      <c r="DN32" s="35">
        <f t="shared" si="130"/>
        <v>0.4</v>
      </c>
      <c r="DO32" s="35">
        <f t="shared" si="130"/>
        <v>0.5</v>
      </c>
      <c r="DP32" s="35">
        <f t="shared" si="130"/>
        <v>0.6</v>
      </c>
      <c r="DQ32" s="35">
        <f t="shared" si="130"/>
        <v>0.7</v>
      </c>
      <c r="DR32" s="35">
        <f t="shared" si="130"/>
        <v>0.7</v>
      </c>
      <c r="DS32" s="35">
        <f t="shared" si="130"/>
        <v>0.8</v>
      </c>
      <c r="DT32" s="35">
        <f t="shared" si="130"/>
        <v>0.8</v>
      </c>
      <c r="DU32" s="35">
        <f t="shared" si="130"/>
        <v>0.9</v>
      </c>
      <c r="DV32" s="35">
        <f t="shared" si="130"/>
        <v>0.9</v>
      </c>
      <c r="DW32" s="35">
        <f t="shared" si="130"/>
        <v>0.9</v>
      </c>
      <c r="DX32" s="35">
        <f t="shared" si="130"/>
        <v>0.9</v>
      </c>
      <c r="DY32" s="35">
        <f t="shared" si="130"/>
        <v>0.6</v>
      </c>
      <c r="DZ32" s="35">
        <f t="shared" si="130"/>
        <v>0.6</v>
      </c>
      <c r="EA32" s="35">
        <f t="shared" si="130"/>
        <v>0.7</v>
      </c>
      <c r="EB32" s="35">
        <f t="shared" si="130"/>
        <v>0.8</v>
      </c>
      <c r="EC32" s="35">
        <f t="shared" si="130"/>
        <v>0.8</v>
      </c>
      <c r="ED32" s="35">
        <f t="shared" si="130"/>
        <v>0.9</v>
      </c>
      <c r="EE32" s="35">
        <f t="shared" si="130"/>
        <v>0.9</v>
      </c>
      <c r="EF32" s="35">
        <f t="shared" si="130"/>
        <v>0.9</v>
      </c>
      <c r="EG32" s="35">
        <f t="shared" si="130"/>
        <v>0.9</v>
      </c>
      <c r="EH32" s="35">
        <f t="shared" si="130"/>
        <v>1</v>
      </c>
      <c r="EI32" s="35">
        <f t="shared" si="130"/>
        <v>1</v>
      </c>
      <c r="EJ32" s="35">
        <f t="shared" si="130"/>
        <v>0.7</v>
      </c>
      <c r="EK32" s="35">
        <f t="shared" si="130"/>
        <v>0.7</v>
      </c>
      <c r="EL32" s="35">
        <f t="shared" si="130"/>
        <v>0.8</v>
      </c>
      <c r="EM32" s="35">
        <f t="shared" si="130"/>
        <v>0.8</v>
      </c>
      <c r="EN32" s="35">
        <f t="shared" si="130"/>
        <v>0.9</v>
      </c>
      <c r="EO32" s="35">
        <f t="shared" si="130"/>
        <v>0.9</v>
      </c>
      <c r="EP32" s="35">
        <f t="shared" si="130"/>
        <v>0.9</v>
      </c>
      <c r="EQ32" s="35">
        <f t="shared" si="130"/>
        <v>0.9</v>
      </c>
      <c r="ER32" s="35">
        <f t="shared" si="130"/>
        <v>1</v>
      </c>
      <c r="ES32" s="35">
        <f t="shared" si="130"/>
        <v>1</v>
      </c>
      <c r="ET32" s="35">
        <f t="shared" si="130"/>
        <v>1</v>
      </c>
      <c r="EU32" s="35">
        <f t="shared" si="130"/>
        <v>0.8</v>
      </c>
      <c r="EV32" s="35">
        <f t="shared" si="130"/>
        <v>0.8</v>
      </c>
      <c r="EW32" s="35">
        <f t="shared" si="130"/>
        <v>0.9</v>
      </c>
      <c r="EX32" s="35">
        <f t="shared" si="130"/>
        <v>0.9</v>
      </c>
      <c r="EY32" s="35">
        <f t="shared" si="130"/>
        <v>0.9</v>
      </c>
      <c r="EZ32" s="35">
        <f t="shared" si="130"/>
        <v>0.9</v>
      </c>
      <c r="FA32" s="35">
        <f t="shared" si="130"/>
        <v>1</v>
      </c>
      <c r="FB32" s="35">
        <f t="shared" si="130"/>
        <v>1</v>
      </c>
      <c r="FC32" s="35">
        <f t="shared" si="130"/>
        <v>1</v>
      </c>
      <c r="FD32" s="35">
        <f t="shared" si="130"/>
        <v>1</v>
      </c>
      <c r="FE32" s="35">
        <f t="shared" si="130"/>
        <v>1</v>
      </c>
      <c r="FF32" s="35">
        <f t="shared" si="130"/>
        <v>0.9</v>
      </c>
      <c r="FG32" s="35">
        <f t="shared" si="130"/>
        <v>0.9</v>
      </c>
      <c r="FH32" s="35">
        <f t="shared" si="130"/>
        <v>0.9</v>
      </c>
      <c r="FI32" s="35">
        <f t="shared" si="130"/>
        <v>0.9</v>
      </c>
      <c r="FJ32" s="35">
        <f t="shared" si="130"/>
        <v>1</v>
      </c>
      <c r="FK32" s="35">
        <f t="shared" si="130"/>
        <v>1</v>
      </c>
      <c r="FL32" s="35">
        <f t="shared" si="130"/>
        <v>1</v>
      </c>
      <c r="FM32" s="35">
        <f t="shared" si="130"/>
        <v>1</v>
      </c>
      <c r="FN32" s="35">
        <f t="shared" si="130"/>
        <v>1</v>
      </c>
      <c r="FO32" s="35">
        <f t="shared" si="130"/>
        <v>1</v>
      </c>
      <c r="FP32" s="35">
        <f t="shared" si="130"/>
        <v>1</v>
      </c>
      <c r="FQ32" s="35">
        <f t="shared" si="130"/>
        <v>0.9</v>
      </c>
      <c r="FR32" s="35">
        <f t="shared" si="130"/>
        <v>0.9</v>
      </c>
      <c r="FS32" s="35">
        <f t="shared" si="130"/>
        <v>0.9</v>
      </c>
      <c r="FT32" s="35">
        <f t="shared" si="130"/>
        <v>1</v>
      </c>
      <c r="FU32" s="35">
        <f t="shared" si="130"/>
        <v>1</v>
      </c>
      <c r="FV32" s="35">
        <f t="shared" si="130"/>
        <v>1</v>
      </c>
      <c r="FW32" s="35">
        <f t="shared" si="130"/>
        <v>1</v>
      </c>
      <c r="FX32" s="35">
        <f t="shared" si="130"/>
        <v>1</v>
      </c>
      <c r="FY32" s="35">
        <f t="shared" si="130"/>
        <v>1</v>
      </c>
      <c r="FZ32" s="35">
        <f t="shared" si="130"/>
        <v>1</v>
      </c>
      <c r="GA32" s="35">
        <f t="shared" si="130"/>
        <v>1</v>
      </c>
      <c r="GB32" s="35">
        <f t="shared" si="130"/>
        <v>0.9</v>
      </c>
      <c r="GC32" s="35">
        <f t="shared" si="130"/>
        <v>1</v>
      </c>
      <c r="GD32" s="35">
        <f t="shared" si="130"/>
        <v>1</v>
      </c>
      <c r="GE32" s="35">
        <f t="shared" si="130"/>
        <v>1</v>
      </c>
      <c r="GF32" s="35">
        <f t="shared" si="130"/>
        <v>1</v>
      </c>
      <c r="GG32" s="35">
        <f t="shared" si="130"/>
        <v>1</v>
      </c>
      <c r="GH32" s="35">
        <f t="shared" si="130"/>
        <v>1</v>
      </c>
      <c r="GI32" s="35">
        <f t="shared" si="130"/>
        <v>1</v>
      </c>
      <c r="GJ32" s="35">
        <f t="shared" si="130"/>
        <v>1</v>
      </c>
      <c r="GK32" s="35">
        <f t="shared" si="130"/>
        <v>1</v>
      </c>
      <c r="GL32" s="35">
        <f t="shared" si="130"/>
        <v>1</v>
      </c>
    </row>
    <row r="33">
      <c r="W33" s="82">
        <f>SUM(W29:W32)</f>
        <v>3.603520634</v>
      </c>
      <c r="X33" s="11"/>
      <c r="AH33" s="72">
        <f t="shared" ref="AH33:AM33" si="131">AVERAGE(AH29:AH32)</f>
        <v>0.0410518055</v>
      </c>
      <c r="AI33" s="72">
        <f t="shared" si="131"/>
        <v>0.03946657161</v>
      </c>
      <c r="AJ33" s="72">
        <f t="shared" si="131"/>
        <v>0.007228987671</v>
      </c>
      <c r="AK33" s="72">
        <f t="shared" si="131"/>
        <v>0.09953161554</v>
      </c>
      <c r="AL33" s="72">
        <f t="shared" si="131"/>
        <v>0.09594493019</v>
      </c>
      <c r="AM33" s="72">
        <f t="shared" si="131"/>
        <v>0.06067482663</v>
      </c>
      <c r="BB33" s="73">
        <f t="shared" ref="BB33:BG33" si="132">AVERAGE(BB29:BB32)</f>
        <v>-0.00713137656</v>
      </c>
      <c r="BC33" s="73">
        <f t="shared" si="132"/>
        <v>-0.007001947148</v>
      </c>
      <c r="BD33" s="73">
        <f t="shared" si="132"/>
        <v>0.006448813201</v>
      </c>
      <c r="BE33" s="73">
        <f t="shared" si="132"/>
        <v>0.04069754976</v>
      </c>
      <c r="BF33" s="73">
        <f t="shared" si="132"/>
        <v>0.002658315161</v>
      </c>
      <c r="BG33" s="73">
        <f t="shared" si="132"/>
        <v>0.008856092146</v>
      </c>
      <c r="BH33" s="10"/>
      <c r="BI33" s="10"/>
      <c r="BJ33" s="10" t="s">
        <v>55</v>
      </c>
      <c r="BK33" s="35">
        <v>1.0</v>
      </c>
      <c r="BL33" s="35">
        <v>0.9</v>
      </c>
      <c r="BM33" s="35">
        <v>0.8</v>
      </c>
      <c r="BN33" s="35">
        <v>0.7</v>
      </c>
      <c r="BO33" s="35">
        <v>0.6</v>
      </c>
      <c r="BP33" s="35">
        <v>0.5</v>
      </c>
      <c r="BQ33" s="35">
        <v>0.4</v>
      </c>
      <c r="BR33" s="35">
        <v>0.3</v>
      </c>
      <c r="BS33" s="35">
        <v>0.2</v>
      </c>
      <c r="BT33" s="35">
        <v>0.1</v>
      </c>
      <c r="BU33" s="35">
        <v>0.0</v>
      </c>
      <c r="BV33" s="35">
        <f t="shared" ref="BV33:GL33" si="133">round(1/(1+exp(-1*($G29+$H29*BV27+$I29*BV28))),1)</f>
        <v>0.9</v>
      </c>
      <c r="BW33" s="35">
        <f t="shared" si="133"/>
        <v>0.9</v>
      </c>
      <c r="BX33" s="35">
        <f t="shared" si="133"/>
        <v>0.9</v>
      </c>
      <c r="BY33" s="35">
        <f t="shared" si="133"/>
        <v>0.9</v>
      </c>
      <c r="BZ33" s="35">
        <f t="shared" si="133"/>
        <v>1</v>
      </c>
      <c r="CA33" s="35">
        <f t="shared" si="133"/>
        <v>1</v>
      </c>
      <c r="CB33" s="35">
        <f t="shared" si="133"/>
        <v>1</v>
      </c>
      <c r="CC33" s="35">
        <f t="shared" si="133"/>
        <v>1</v>
      </c>
      <c r="CD33" s="35">
        <f t="shared" si="133"/>
        <v>1</v>
      </c>
      <c r="CE33" s="35">
        <f t="shared" si="133"/>
        <v>1</v>
      </c>
      <c r="CF33" s="35">
        <f t="shared" si="133"/>
        <v>0.9</v>
      </c>
      <c r="CG33" s="35">
        <f t="shared" si="133"/>
        <v>0.9</v>
      </c>
      <c r="CH33" s="35">
        <f t="shared" si="133"/>
        <v>0.9</v>
      </c>
      <c r="CI33" s="35">
        <f t="shared" si="133"/>
        <v>1</v>
      </c>
      <c r="CJ33" s="35">
        <f t="shared" si="133"/>
        <v>1</v>
      </c>
      <c r="CK33" s="35">
        <f t="shared" si="133"/>
        <v>1</v>
      </c>
      <c r="CL33" s="35">
        <f t="shared" si="133"/>
        <v>1</v>
      </c>
      <c r="CM33" s="35">
        <f t="shared" si="133"/>
        <v>1</v>
      </c>
      <c r="CN33" s="35">
        <f t="shared" si="133"/>
        <v>1</v>
      </c>
      <c r="CO33" s="35">
        <f t="shared" si="133"/>
        <v>1</v>
      </c>
      <c r="CP33" s="35">
        <f t="shared" si="133"/>
        <v>1</v>
      </c>
      <c r="CQ33" s="35">
        <f t="shared" si="133"/>
        <v>1</v>
      </c>
      <c r="CR33" s="35">
        <f t="shared" si="133"/>
        <v>1</v>
      </c>
      <c r="CS33" s="35">
        <f t="shared" si="133"/>
        <v>1</v>
      </c>
      <c r="CT33" s="35">
        <f t="shared" si="133"/>
        <v>1</v>
      </c>
      <c r="CU33" s="35">
        <f t="shared" si="133"/>
        <v>1</v>
      </c>
      <c r="CV33" s="35">
        <f t="shared" si="133"/>
        <v>1</v>
      </c>
      <c r="CW33" s="35">
        <f t="shared" si="133"/>
        <v>1</v>
      </c>
      <c r="CX33" s="35">
        <f t="shared" si="133"/>
        <v>1</v>
      </c>
      <c r="CY33" s="35">
        <f t="shared" si="133"/>
        <v>1</v>
      </c>
      <c r="CZ33" s="35">
        <f t="shared" si="133"/>
        <v>1</v>
      </c>
      <c r="DA33" s="35">
        <f t="shared" si="133"/>
        <v>1</v>
      </c>
      <c r="DB33" s="35">
        <f t="shared" si="133"/>
        <v>1</v>
      </c>
      <c r="DC33" s="35">
        <f t="shared" si="133"/>
        <v>1</v>
      </c>
      <c r="DD33" s="35">
        <f t="shared" si="133"/>
        <v>1</v>
      </c>
      <c r="DE33" s="35">
        <f t="shared" si="133"/>
        <v>1</v>
      </c>
      <c r="DF33" s="35">
        <f t="shared" si="133"/>
        <v>1</v>
      </c>
      <c r="DG33" s="35">
        <f t="shared" si="133"/>
        <v>1</v>
      </c>
      <c r="DH33" s="35">
        <f t="shared" si="133"/>
        <v>1</v>
      </c>
      <c r="DI33" s="35">
        <f t="shared" si="133"/>
        <v>1</v>
      </c>
      <c r="DJ33" s="35">
        <f t="shared" si="133"/>
        <v>1</v>
      </c>
      <c r="DK33" s="35">
        <f t="shared" si="133"/>
        <v>1</v>
      </c>
      <c r="DL33" s="35">
        <f t="shared" si="133"/>
        <v>1</v>
      </c>
      <c r="DM33" s="35">
        <f t="shared" si="133"/>
        <v>1</v>
      </c>
      <c r="DN33" s="35">
        <f t="shared" si="133"/>
        <v>1</v>
      </c>
      <c r="DO33" s="35">
        <f t="shared" si="133"/>
        <v>1</v>
      </c>
      <c r="DP33" s="35">
        <f t="shared" si="133"/>
        <v>1</v>
      </c>
      <c r="DQ33" s="35">
        <f t="shared" si="133"/>
        <v>1</v>
      </c>
      <c r="DR33" s="35">
        <f t="shared" si="133"/>
        <v>1</v>
      </c>
      <c r="DS33" s="35">
        <f t="shared" si="133"/>
        <v>1</v>
      </c>
      <c r="DT33" s="35">
        <f t="shared" si="133"/>
        <v>1</v>
      </c>
      <c r="DU33" s="35">
        <f t="shared" si="133"/>
        <v>1</v>
      </c>
      <c r="DV33" s="35">
        <f t="shared" si="133"/>
        <v>1</v>
      </c>
      <c r="DW33" s="35">
        <f t="shared" si="133"/>
        <v>1</v>
      </c>
      <c r="DX33" s="35">
        <f t="shared" si="133"/>
        <v>1</v>
      </c>
      <c r="DY33" s="35">
        <f t="shared" si="133"/>
        <v>1</v>
      </c>
      <c r="DZ33" s="35">
        <f t="shared" si="133"/>
        <v>1</v>
      </c>
      <c r="EA33" s="35">
        <f t="shared" si="133"/>
        <v>1</v>
      </c>
      <c r="EB33" s="35">
        <f t="shared" si="133"/>
        <v>1</v>
      </c>
      <c r="EC33" s="35">
        <f t="shared" si="133"/>
        <v>1</v>
      </c>
      <c r="ED33" s="35">
        <f t="shared" si="133"/>
        <v>1</v>
      </c>
      <c r="EE33" s="35">
        <f t="shared" si="133"/>
        <v>1</v>
      </c>
      <c r="EF33" s="35">
        <f t="shared" si="133"/>
        <v>1</v>
      </c>
      <c r="EG33" s="35">
        <f t="shared" si="133"/>
        <v>1</v>
      </c>
      <c r="EH33" s="35">
        <f t="shared" si="133"/>
        <v>1</v>
      </c>
      <c r="EI33" s="35">
        <f t="shared" si="133"/>
        <v>1</v>
      </c>
      <c r="EJ33" s="35">
        <f t="shared" si="133"/>
        <v>1</v>
      </c>
      <c r="EK33" s="35">
        <f t="shared" si="133"/>
        <v>1</v>
      </c>
      <c r="EL33" s="35">
        <f t="shared" si="133"/>
        <v>1</v>
      </c>
      <c r="EM33" s="35">
        <f t="shared" si="133"/>
        <v>1</v>
      </c>
      <c r="EN33" s="35">
        <f t="shared" si="133"/>
        <v>1</v>
      </c>
      <c r="EO33" s="35">
        <f t="shared" si="133"/>
        <v>1</v>
      </c>
      <c r="EP33" s="35">
        <f t="shared" si="133"/>
        <v>1</v>
      </c>
      <c r="EQ33" s="35">
        <f t="shared" si="133"/>
        <v>1</v>
      </c>
      <c r="ER33" s="35">
        <f t="shared" si="133"/>
        <v>1</v>
      </c>
      <c r="ES33" s="35">
        <f t="shared" si="133"/>
        <v>1</v>
      </c>
      <c r="ET33" s="35">
        <f t="shared" si="133"/>
        <v>1</v>
      </c>
      <c r="EU33" s="35">
        <f t="shared" si="133"/>
        <v>1</v>
      </c>
      <c r="EV33" s="35">
        <f t="shared" si="133"/>
        <v>1</v>
      </c>
      <c r="EW33" s="35">
        <f t="shared" si="133"/>
        <v>1</v>
      </c>
      <c r="EX33" s="35">
        <f t="shared" si="133"/>
        <v>1</v>
      </c>
      <c r="EY33" s="35">
        <f t="shared" si="133"/>
        <v>1</v>
      </c>
      <c r="EZ33" s="35">
        <f t="shared" si="133"/>
        <v>1</v>
      </c>
      <c r="FA33" s="35">
        <f t="shared" si="133"/>
        <v>1</v>
      </c>
      <c r="FB33" s="35">
        <f t="shared" si="133"/>
        <v>1</v>
      </c>
      <c r="FC33" s="35">
        <f t="shared" si="133"/>
        <v>1</v>
      </c>
      <c r="FD33" s="35">
        <f t="shared" si="133"/>
        <v>1</v>
      </c>
      <c r="FE33" s="35">
        <f t="shared" si="133"/>
        <v>1</v>
      </c>
      <c r="FF33" s="35">
        <f t="shared" si="133"/>
        <v>1</v>
      </c>
      <c r="FG33" s="35">
        <f t="shared" si="133"/>
        <v>1</v>
      </c>
      <c r="FH33" s="35">
        <f t="shared" si="133"/>
        <v>1</v>
      </c>
      <c r="FI33" s="35">
        <f t="shared" si="133"/>
        <v>1</v>
      </c>
      <c r="FJ33" s="35">
        <f t="shared" si="133"/>
        <v>1</v>
      </c>
      <c r="FK33" s="35">
        <f t="shared" si="133"/>
        <v>1</v>
      </c>
      <c r="FL33" s="35">
        <f t="shared" si="133"/>
        <v>1</v>
      </c>
      <c r="FM33" s="35">
        <f t="shared" si="133"/>
        <v>1</v>
      </c>
      <c r="FN33" s="35">
        <f t="shared" si="133"/>
        <v>1</v>
      </c>
      <c r="FO33" s="35">
        <f t="shared" si="133"/>
        <v>1</v>
      </c>
      <c r="FP33" s="35">
        <f t="shared" si="133"/>
        <v>1</v>
      </c>
      <c r="FQ33" s="35">
        <f t="shared" si="133"/>
        <v>1</v>
      </c>
      <c r="FR33" s="35">
        <f t="shared" si="133"/>
        <v>1</v>
      </c>
      <c r="FS33" s="35">
        <f t="shared" si="133"/>
        <v>1</v>
      </c>
      <c r="FT33" s="35">
        <f t="shared" si="133"/>
        <v>1</v>
      </c>
      <c r="FU33" s="35">
        <f t="shared" si="133"/>
        <v>1</v>
      </c>
      <c r="FV33" s="35">
        <f t="shared" si="133"/>
        <v>1</v>
      </c>
      <c r="FW33" s="35">
        <f t="shared" si="133"/>
        <v>1</v>
      </c>
      <c r="FX33" s="35">
        <f t="shared" si="133"/>
        <v>1</v>
      </c>
      <c r="FY33" s="35">
        <f t="shared" si="133"/>
        <v>1</v>
      </c>
      <c r="FZ33" s="35">
        <f t="shared" si="133"/>
        <v>1</v>
      </c>
      <c r="GA33" s="35">
        <f t="shared" si="133"/>
        <v>1</v>
      </c>
      <c r="GB33" s="35">
        <f t="shared" si="133"/>
        <v>1</v>
      </c>
      <c r="GC33" s="35">
        <f t="shared" si="133"/>
        <v>1</v>
      </c>
      <c r="GD33" s="35">
        <f t="shared" si="133"/>
        <v>1</v>
      </c>
      <c r="GE33" s="35">
        <f t="shared" si="133"/>
        <v>1</v>
      </c>
      <c r="GF33" s="35">
        <f t="shared" si="133"/>
        <v>1</v>
      </c>
      <c r="GG33" s="35">
        <f t="shared" si="133"/>
        <v>1</v>
      </c>
      <c r="GH33" s="35">
        <f t="shared" si="133"/>
        <v>1</v>
      </c>
      <c r="GI33" s="35">
        <f t="shared" si="133"/>
        <v>1</v>
      </c>
      <c r="GJ33" s="35">
        <f t="shared" si="133"/>
        <v>1</v>
      </c>
      <c r="GK33" s="35">
        <f t="shared" si="133"/>
        <v>1</v>
      </c>
      <c r="GL33" s="35">
        <f t="shared" si="133"/>
        <v>1</v>
      </c>
    </row>
    <row r="34">
      <c r="BB34" s="75"/>
      <c r="BC34" s="75"/>
      <c r="BD34" s="75"/>
      <c r="BE34" s="75"/>
      <c r="BF34" s="75"/>
      <c r="BG34" s="75"/>
      <c r="BH34" s="10"/>
      <c r="BI34" s="10"/>
      <c r="BJ34" s="10" t="s">
        <v>24</v>
      </c>
      <c r="BK34" s="4">
        <v>10.0</v>
      </c>
      <c r="BL34" s="4">
        <v>10.0</v>
      </c>
      <c r="BM34" s="4">
        <v>10.0</v>
      </c>
      <c r="BN34" s="4">
        <v>10.0</v>
      </c>
      <c r="BO34" s="4">
        <v>10.0</v>
      </c>
      <c r="BP34" s="4">
        <v>10.0</v>
      </c>
      <c r="BQ34" s="4">
        <v>10.0</v>
      </c>
      <c r="BR34" s="4">
        <v>10.0</v>
      </c>
      <c r="BS34" s="4">
        <v>10.0</v>
      </c>
      <c r="BT34" s="4">
        <v>10.0</v>
      </c>
      <c r="BU34" s="4">
        <v>10.0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  <c r="FX34" s="4">
        <v>1.0</v>
      </c>
      <c r="FY34" s="4">
        <v>1.0</v>
      </c>
      <c r="FZ34" s="4">
        <v>1.0</v>
      </c>
      <c r="GA34" s="4">
        <v>1.0</v>
      </c>
      <c r="GB34" s="4">
        <v>1.0</v>
      </c>
      <c r="GC34" s="4">
        <v>1.0</v>
      </c>
      <c r="GD34" s="4">
        <v>1.0</v>
      </c>
      <c r="GE34" s="4">
        <v>1.0</v>
      </c>
      <c r="GF34" s="4">
        <v>1.0</v>
      </c>
      <c r="GG34" s="4">
        <v>1.0</v>
      </c>
      <c r="GH34" s="4">
        <v>1.0</v>
      </c>
      <c r="GI34" s="4">
        <v>1.0</v>
      </c>
      <c r="GJ34" s="4">
        <v>1.0</v>
      </c>
      <c r="GK34" s="4">
        <v>1.0</v>
      </c>
      <c r="GL34" s="4">
        <v>1.0</v>
      </c>
    </row>
    <row r="35">
      <c r="A35" s="10"/>
      <c r="B35" s="10"/>
      <c r="C35" s="10"/>
      <c r="BJ35" s="36" t="s">
        <v>88</v>
      </c>
      <c r="BK35" s="35">
        <v>1.0</v>
      </c>
      <c r="BL35" s="35">
        <v>0.9</v>
      </c>
      <c r="BM35" s="35">
        <v>0.8</v>
      </c>
      <c r="BN35" s="35">
        <v>0.7</v>
      </c>
      <c r="BO35" s="35">
        <v>0.6</v>
      </c>
      <c r="BP35" s="35">
        <v>0.5</v>
      </c>
      <c r="BQ35" s="35">
        <v>0.4</v>
      </c>
      <c r="BR35" s="35">
        <v>0.3</v>
      </c>
      <c r="BS35" s="35">
        <v>0.2</v>
      </c>
      <c r="BT35" s="35">
        <v>0.1</v>
      </c>
      <c r="BU35" s="35">
        <v>0.0</v>
      </c>
      <c r="BV35" s="35">
        <f t="shared" ref="BV35:GL35" si="134">round(1/(1+exp(-1*($J29+$K29*BV27+$L29*BV28))),1)</f>
        <v>0.3</v>
      </c>
      <c r="BW35" s="35">
        <f t="shared" si="134"/>
        <v>0.4</v>
      </c>
      <c r="BX35" s="35">
        <f t="shared" si="134"/>
        <v>0.4</v>
      </c>
      <c r="BY35" s="35">
        <f t="shared" si="134"/>
        <v>0.4</v>
      </c>
      <c r="BZ35" s="35">
        <f t="shared" si="134"/>
        <v>0.5</v>
      </c>
      <c r="CA35" s="35">
        <f t="shared" si="134"/>
        <v>0.5</v>
      </c>
      <c r="CB35" s="35">
        <f t="shared" si="134"/>
        <v>0.6</v>
      </c>
      <c r="CC35" s="35">
        <f t="shared" si="134"/>
        <v>0.7</v>
      </c>
      <c r="CD35" s="35">
        <f t="shared" si="134"/>
        <v>0.8</v>
      </c>
      <c r="CE35" s="35">
        <f t="shared" si="134"/>
        <v>0.9</v>
      </c>
      <c r="CF35" s="35">
        <f t="shared" si="134"/>
        <v>1</v>
      </c>
      <c r="CG35" s="35">
        <f t="shared" si="134"/>
        <v>0.4</v>
      </c>
      <c r="CH35" s="35">
        <f t="shared" si="134"/>
        <v>0.4</v>
      </c>
      <c r="CI35" s="35">
        <f t="shared" si="134"/>
        <v>0.4</v>
      </c>
      <c r="CJ35" s="35">
        <f t="shared" si="134"/>
        <v>0.5</v>
      </c>
      <c r="CK35" s="35">
        <f t="shared" si="134"/>
        <v>0.5</v>
      </c>
      <c r="CL35" s="35">
        <f t="shared" si="134"/>
        <v>0.6</v>
      </c>
      <c r="CM35" s="35">
        <f t="shared" si="134"/>
        <v>0.7</v>
      </c>
      <c r="CN35" s="35">
        <f t="shared" si="134"/>
        <v>0.8</v>
      </c>
      <c r="CO35" s="35">
        <f t="shared" si="134"/>
        <v>0.9</v>
      </c>
      <c r="CP35" s="35">
        <f t="shared" si="134"/>
        <v>1</v>
      </c>
      <c r="CQ35" s="35">
        <f t="shared" si="134"/>
        <v>1</v>
      </c>
      <c r="CR35" s="35">
        <f t="shared" si="134"/>
        <v>0.4</v>
      </c>
      <c r="CS35" s="35">
        <f t="shared" si="134"/>
        <v>0.5</v>
      </c>
      <c r="CT35" s="35">
        <f t="shared" si="134"/>
        <v>0.5</v>
      </c>
      <c r="CU35" s="35">
        <f t="shared" si="134"/>
        <v>0.6</v>
      </c>
      <c r="CV35" s="35">
        <f t="shared" si="134"/>
        <v>0.6</v>
      </c>
      <c r="CW35" s="35">
        <f t="shared" si="134"/>
        <v>0.7</v>
      </c>
      <c r="CX35" s="35">
        <f t="shared" si="134"/>
        <v>0.7</v>
      </c>
      <c r="CY35" s="35">
        <f t="shared" si="134"/>
        <v>0.8</v>
      </c>
      <c r="CZ35" s="35">
        <f t="shared" si="134"/>
        <v>0.9</v>
      </c>
      <c r="DA35" s="35">
        <f t="shared" si="134"/>
        <v>1</v>
      </c>
      <c r="DB35" s="35">
        <f t="shared" si="134"/>
        <v>1</v>
      </c>
      <c r="DC35" s="35">
        <f t="shared" si="134"/>
        <v>0.5</v>
      </c>
      <c r="DD35" s="35">
        <f t="shared" si="134"/>
        <v>0.5</v>
      </c>
      <c r="DE35" s="35">
        <f t="shared" si="134"/>
        <v>0.6</v>
      </c>
      <c r="DF35" s="35">
        <f t="shared" si="134"/>
        <v>0.6</v>
      </c>
      <c r="DG35" s="35">
        <f t="shared" si="134"/>
        <v>0.7</v>
      </c>
      <c r="DH35" s="35">
        <f t="shared" si="134"/>
        <v>0.7</v>
      </c>
      <c r="DI35" s="35">
        <f t="shared" si="134"/>
        <v>0.8</v>
      </c>
      <c r="DJ35" s="35">
        <f t="shared" si="134"/>
        <v>0.9</v>
      </c>
      <c r="DK35" s="35">
        <f t="shared" si="134"/>
        <v>0.9</v>
      </c>
      <c r="DL35" s="35">
        <f t="shared" si="134"/>
        <v>1</v>
      </c>
      <c r="DM35" s="35">
        <f t="shared" si="134"/>
        <v>1</v>
      </c>
      <c r="DN35" s="35">
        <f t="shared" si="134"/>
        <v>0.6</v>
      </c>
      <c r="DO35" s="35">
        <f t="shared" si="134"/>
        <v>0.6</v>
      </c>
      <c r="DP35" s="35">
        <f t="shared" si="134"/>
        <v>0.7</v>
      </c>
      <c r="DQ35" s="35">
        <f t="shared" si="134"/>
        <v>0.7</v>
      </c>
      <c r="DR35" s="35">
        <f t="shared" si="134"/>
        <v>0.8</v>
      </c>
      <c r="DS35" s="35">
        <f t="shared" si="134"/>
        <v>0.8</v>
      </c>
      <c r="DT35" s="35">
        <f t="shared" si="134"/>
        <v>0.8</v>
      </c>
      <c r="DU35" s="35">
        <f t="shared" si="134"/>
        <v>0.9</v>
      </c>
      <c r="DV35" s="35">
        <f t="shared" si="134"/>
        <v>0.9</v>
      </c>
      <c r="DW35" s="35">
        <f t="shared" si="134"/>
        <v>1</v>
      </c>
      <c r="DX35" s="35">
        <f t="shared" si="134"/>
        <v>1</v>
      </c>
      <c r="DY35" s="35">
        <f t="shared" si="134"/>
        <v>0.7</v>
      </c>
      <c r="DZ35" s="35">
        <f t="shared" si="134"/>
        <v>0.7</v>
      </c>
      <c r="EA35" s="35">
        <f t="shared" si="134"/>
        <v>0.7</v>
      </c>
      <c r="EB35" s="35">
        <f t="shared" si="134"/>
        <v>0.8</v>
      </c>
      <c r="EC35" s="35">
        <f t="shared" si="134"/>
        <v>0.8</v>
      </c>
      <c r="ED35" s="35">
        <f t="shared" si="134"/>
        <v>0.8</v>
      </c>
      <c r="EE35" s="35">
        <f t="shared" si="134"/>
        <v>0.9</v>
      </c>
      <c r="EF35" s="35">
        <f t="shared" si="134"/>
        <v>0.9</v>
      </c>
      <c r="EG35" s="35">
        <f t="shared" si="134"/>
        <v>0.9</v>
      </c>
      <c r="EH35" s="35">
        <f t="shared" si="134"/>
        <v>1</v>
      </c>
      <c r="EI35" s="35">
        <f t="shared" si="134"/>
        <v>1</v>
      </c>
      <c r="EJ35" s="35">
        <f t="shared" si="134"/>
        <v>0.7</v>
      </c>
      <c r="EK35" s="35">
        <f t="shared" si="134"/>
        <v>0.8</v>
      </c>
      <c r="EL35" s="35">
        <f t="shared" si="134"/>
        <v>0.8</v>
      </c>
      <c r="EM35" s="35">
        <f t="shared" si="134"/>
        <v>0.8</v>
      </c>
      <c r="EN35" s="35">
        <f t="shared" si="134"/>
        <v>0.8</v>
      </c>
      <c r="EO35" s="35">
        <f t="shared" si="134"/>
        <v>0.8</v>
      </c>
      <c r="EP35" s="35">
        <f t="shared" si="134"/>
        <v>0.9</v>
      </c>
      <c r="EQ35" s="35">
        <f t="shared" si="134"/>
        <v>0.9</v>
      </c>
      <c r="ER35" s="35">
        <f t="shared" si="134"/>
        <v>0.9</v>
      </c>
      <c r="ES35" s="35">
        <f t="shared" si="134"/>
        <v>1</v>
      </c>
      <c r="ET35" s="35">
        <f t="shared" si="134"/>
        <v>1</v>
      </c>
      <c r="EU35" s="35">
        <f t="shared" si="134"/>
        <v>0.8</v>
      </c>
      <c r="EV35" s="35">
        <f t="shared" si="134"/>
        <v>0.8</v>
      </c>
      <c r="EW35" s="35">
        <f t="shared" si="134"/>
        <v>0.8</v>
      </c>
      <c r="EX35" s="35">
        <f t="shared" si="134"/>
        <v>0.8</v>
      </c>
      <c r="EY35" s="35">
        <f t="shared" si="134"/>
        <v>0.8</v>
      </c>
      <c r="EZ35" s="35">
        <f t="shared" si="134"/>
        <v>0.9</v>
      </c>
      <c r="FA35" s="35">
        <f t="shared" si="134"/>
        <v>0.9</v>
      </c>
      <c r="FB35" s="35">
        <f t="shared" si="134"/>
        <v>0.9</v>
      </c>
      <c r="FC35" s="35">
        <f t="shared" si="134"/>
        <v>0.9</v>
      </c>
      <c r="FD35" s="35">
        <f t="shared" si="134"/>
        <v>1</v>
      </c>
      <c r="FE35" s="35">
        <f t="shared" si="134"/>
        <v>1</v>
      </c>
      <c r="FF35" s="35">
        <f t="shared" si="134"/>
        <v>0.8</v>
      </c>
      <c r="FG35" s="35">
        <f t="shared" si="134"/>
        <v>0.8</v>
      </c>
      <c r="FH35" s="35">
        <f t="shared" si="134"/>
        <v>0.8</v>
      </c>
      <c r="FI35" s="35">
        <f t="shared" si="134"/>
        <v>0.8</v>
      </c>
      <c r="FJ35" s="35">
        <f t="shared" si="134"/>
        <v>0.9</v>
      </c>
      <c r="FK35" s="35">
        <f t="shared" si="134"/>
        <v>0.9</v>
      </c>
      <c r="FL35" s="35">
        <f t="shared" si="134"/>
        <v>0.9</v>
      </c>
      <c r="FM35" s="35">
        <f t="shared" si="134"/>
        <v>0.9</v>
      </c>
      <c r="FN35" s="35">
        <f t="shared" si="134"/>
        <v>0.9</v>
      </c>
      <c r="FO35" s="35">
        <f t="shared" si="134"/>
        <v>1</v>
      </c>
      <c r="FP35" s="35">
        <f t="shared" si="134"/>
        <v>1</v>
      </c>
      <c r="FQ35" s="35">
        <f t="shared" si="134"/>
        <v>0.8</v>
      </c>
      <c r="FR35" s="35">
        <f t="shared" si="134"/>
        <v>0.8</v>
      </c>
      <c r="FS35" s="35">
        <f t="shared" si="134"/>
        <v>0.8</v>
      </c>
      <c r="FT35" s="35">
        <f t="shared" si="134"/>
        <v>0.9</v>
      </c>
      <c r="FU35" s="35">
        <f t="shared" si="134"/>
        <v>0.9</v>
      </c>
      <c r="FV35" s="35">
        <f t="shared" si="134"/>
        <v>0.9</v>
      </c>
      <c r="FW35" s="35">
        <f t="shared" si="134"/>
        <v>0.9</v>
      </c>
      <c r="FX35" s="35">
        <f t="shared" si="134"/>
        <v>0.9</v>
      </c>
      <c r="FY35" s="35">
        <f t="shared" si="134"/>
        <v>0.9</v>
      </c>
      <c r="FZ35" s="35">
        <f t="shared" si="134"/>
        <v>1</v>
      </c>
      <c r="GA35" s="35">
        <f t="shared" si="134"/>
        <v>1</v>
      </c>
      <c r="GB35" s="35">
        <f t="shared" si="134"/>
        <v>0.8</v>
      </c>
      <c r="GC35" s="35">
        <f t="shared" si="134"/>
        <v>0.9</v>
      </c>
      <c r="GD35" s="35">
        <f t="shared" si="134"/>
        <v>0.9</v>
      </c>
      <c r="GE35" s="35">
        <f t="shared" si="134"/>
        <v>0.9</v>
      </c>
      <c r="GF35" s="35">
        <f t="shared" si="134"/>
        <v>0.9</v>
      </c>
      <c r="GG35" s="35">
        <f t="shared" si="134"/>
        <v>0.9</v>
      </c>
      <c r="GH35" s="35">
        <f t="shared" si="134"/>
        <v>0.9</v>
      </c>
      <c r="GI35" s="35">
        <f t="shared" si="134"/>
        <v>0.9</v>
      </c>
      <c r="GJ35" s="35">
        <f t="shared" si="134"/>
        <v>1</v>
      </c>
      <c r="GK35" s="35">
        <f t="shared" si="134"/>
        <v>1</v>
      </c>
      <c r="GL35" s="35">
        <f t="shared" si="134"/>
        <v>1</v>
      </c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O41" s="2"/>
      <c r="P41" s="2"/>
      <c r="Q41" s="2"/>
      <c r="S41" s="41"/>
      <c r="T41" s="41"/>
      <c r="U41" s="42"/>
      <c r="V41" s="42"/>
      <c r="X41" s="49" t="s">
        <v>56</v>
      </c>
      <c r="AM41" s="50"/>
      <c r="AN41" s="2" t="s">
        <v>57</v>
      </c>
      <c r="BG41" s="50"/>
    </row>
    <row r="42">
      <c r="A42" s="23" t="s">
        <v>36</v>
      </c>
      <c r="B42" s="23">
        <f>B27+1</f>
        <v>2</v>
      </c>
      <c r="M42" s="2" t="s">
        <v>7</v>
      </c>
      <c r="O42" s="43" t="s">
        <v>8</v>
      </c>
      <c r="Q42" s="43" t="s">
        <v>40</v>
      </c>
      <c r="S42" s="41"/>
      <c r="T42" s="41"/>
      <c r="U42" s="2" t="s">
        <v>9</v>
      </c>
      <c r="W42" s="2" t="s">
        <v>10</v>
      </c>
      <c r="X42" s="78" t="s">
        <v>29</v>
      </c>
      <c r="Z42" s="79"/>
      <c r="AA42" s="79"/>
      <c r="AB42" s="53" t="s">
        <v>58</v>
      </c>
      <c r="AE42" s="53" t="s">
        <v>76</v>
      </c>
      <c r="AH42" s="54" t="s">
        <v>29</v>
      </c>
      <c r="AM42" s="50"/>
      <c r="AN42" s="53" t="s">
        <v>58</v>
      </c>
      <c r="AP42" s="53" t="s">
        <v>76</v>
      </c>
      <c r="AR42" s="56" t="s">
        <v>29</v>
      </c>
      <c r="AT42" s="52"/>
      <c r="AU42" s="52"/>
      <c r="AV42" s="53" t="s">
        <v>28</v>
      </c>
      <c r="AY42" s="53" t="s">
        <v>59</v>
      </c>
      <c r="BB42" s="57" t="s">
        <v>29</v>
      </c>
      <c r="BG42" s="50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44" t="s">
        <v>41</v>
      </c>
      <c r="BV42" s="11">
        <f t="shared" ref="BV42:GL42" si="135">1/(1+exp(-1*($A44+$B44*BV44+$C44*BV45)))</f>
        <v>0.9996763627</v>
      </c>
      <c r="BW42" s="11">
        <f t="shared" si="135"/>
        <v>0.999282476</v>
      </c>
      <c r="BX42" s="11">
        <f t="shared" si="135"/>
        <v>0.9984099674</v>
      </c>
      <c r="BY42" s="11">
        <f t="shared" si="135"/>
        <v>0.9964802261</v>
      </c>
      <c r="BZ42" s="11">
        <f t="shared" si="135"/>
        <v>0.9922266906</v>
      </c>
      <c r="CA42" s="11">
        <f t="shared" si="135"/>
        <v>0.9829209924</v>
      </c>
      <c r="CB42" s="11">
        <f t="shared" si="135"/>
        <v>0.9628917515</v>
      </c>
      <c r="CC42" s="11">
        <f t="shared" si="135"/>
        <v>0.9212551955</v>
      </c>
      <c r="CD42" s="11">
        <f t="shared" si="135"/>
        <v>0.8406333189</v>
      </c>
      <c r="CE42" s="11">
        <f t="shared" si="135"/>
        <v>0.7039899974</v>
      </c>
      <c r="CF42" s="11">
        <f t="shared" si="135"/>
        <v>0.5174414109</v>
      </c>
      <c r="CG42" s="11">
        <f t="shared" si="135"/>
        <v>0.9996745084</v>
      </c>
      <c r="CH42" s="11">
        <f t="shared" si="135"/>
        <v>0.9992783666</v>
      </c>
      <c r="CI42" s="11">
        <f t="shared" si="135"/>
        <v>0.998400869</v>
      </c>
      <c r="CJ42" s="11">
        <f t="shared" si="135"/>
        <v>0.9964601246</v>
      </c>
      <c r="CK42" s="11">
        <f t="shared" si="135"/>
        <v>0.9921824876</v>
      </c>
      <c r="CL42" s="11">
        <f t="shared" si="135"/>
        <v>0.9828247885</v>
      </c>
      <c r="CM42" s="11">
        <f t="shared" si="135"/>
        <v>0.9626870083</v>
      </c>
      <c r="CN42" s="11">
        <f t="shared" si="135"/>
        <v>0.9208396105</v>
      </c>
      <c r="CO42" s="11">
        <f t="shared" si="135"/>
        <v>0.839866202</v>
      </c>
      <c r="CP42" s="11">
        <f t="shared" si="135"/>
        <v>0.7027976834</v>
      </c>
      <c r="CQ42" s="11">
        <f t="shared" si="135"/>
        <v>0.5160142738</v>
      </c>
      <c r="CR42" s="11">
        <f t="shared" si="135"/>
        <v>0.9996726435</v>
      </c>
      <c r="CS42" s="11">
        <f t="shared" si="135"/>
        <v>0.9992742337</v>
      </c>
      <c r="CT42" s="11">
        <f t="shared" si="135"/>
        <v>0.9983917187</v>
      </c>
      <c r="CU42" s="11">
        <f t="shared" si="135"/>
        <v>0.9964399087</v>
      </c>
      <c r="CV42" s="11">
        <f t="shared" si="135"/>
        <v>0.9921380353</v>
      </c>
      <c r="CW42" s="11">
        <f t="shared" si="135"/>
        <v>0.9827280523</v>
      </c>
      <c r="CX42" s="11">
        <f t="shared" si="135"/>
        <v>0.9624811795</v>
      </c>
      <c r="CY42" s="11">
        <f t="shared" si="135"/>
        <v>0.9204220217</v>
      </c>
      <c r="CZ42" s="11">
        <f t="shared" si="135"/>
        <v>0.8390960993</v>
      </c>
      <c r="DA42" s="11">
        <f t="shared" si="135"/>
        <v>0.7016026025</v>
      </c>
      <c r="DB42" s="11">
        <f t="shared" si="135"/>
        <v>0.5145868755</v>
      </c>
      <c r="DC42" s="11">
        <f t="shared" si="135"/>
        <v>0.999670768</v>
      </c>
      <c r="DD42" s="11">
        <f t="shared" si="135"/>
        <v>0.9992700772</v>
      </c>
      <c r="DE42" s="11">
        <f t="shared" si="135"/>
        <v>0.998382516</v>
      </c>
      <c r="DF42" s="11">
        <f t="shared" si="135"/>
        <v>0.9964195778</v>
      </c>
      <c r="DG42" s="11">
        <f t="shared" si="135"/>
        <v>0.9920933322</v>
      </c>
      <c r="DH42" s="11">
        <f t="shared" si="135"/>
        <v>0.9826307808</v>
      </c>
      <c r="DI42" s="11">
        <f t="shared" si="135"/>
        <v>0.9622742597</v>
      </c>
      <c r="DJ42" s="11">
        <f t="shared" si="135"/>
        <v>0.9200024214</v>
      </c>
      <c r="DK42" s="11">
        <f t="shared" si="135"/>
        <v>0.8383230061</v>
      </c>
      <c r="DL42" s="11">
        <f t="shared" si="135"/>
        <v>0.7004047646</v>
      </c>
      <c r="DM42" s="11">
        <f t="shared" si="135"/>
        <v>0.5131592391</v>
      </c>
      <c r="DN42" s="11">
        <f t="shared" si="135"/>
        <v>0.9996688817</v>
      </c>
      <c r="DO42" s="11">
        <f t="shared" si="135"/>
        <v>0.9992658968</v>
      </c>
      <c r="DP42" s="11">
        <f t="shared" si="135"/>
        <v>0.9983732608</v>
      </c>
      <c r="DQ42" s="11">
        <f t="shared" si="135"/>
        <v>0.9963991311</v>
      </c>
      <c r="DR42" s="11">
        <f t="shared" si="135"/>
        <v>0.9920483769</v>
      </c>
      <c r="DS42" s="11">
        <f t="shared" si="135"/>
        <v>0.9825329712</v>
      </c>
      <c r="DT42" s="11">
        <f t="shared" si="135"/>
        <v>0.9620662437</v>
      </c>
      <c r="DU42" s="11">
        <f t="shared" si="135"/>
        <v>0.9195808019</v>
      </c>
      <c r="DV42" s="11">
        <f t="shared" si="135"/>
        <v>0.8375469175</v>
      </c>
      <c r="DW42" s="11">
        <f t="shared" si="135"/>
        <v>0.6992041798</v>
      </c>
      <c r="DX42" s="11">
        <f t="shared" si="135"/>
        <v>0.5117313881</v>
      </c>
      <c r="DY42" s="11">
        <f t="shared" si="135"/>
        <v>0.9996669846</v>
      </c>
      <c r="DZ42" s="11">
        <f t="shared" si="135"/>
        <v>0.9992616926</v>
      </c>
      <c r="EA42" s="11">
        <f t="shared" si="135"/>
        <v>0.9983639527</v>
      </c>
      <c r="EB42" s="11">
        <f t="shared" si="135"/>
        <v>0.9963785682</v>
      </c>
      <c r="EC42" s="11">
        <f t="shared" si="135"/>
        <v>0.9920031682</v>
      </c>
      <c r="ED42" s="11">
        <f t="shared" si="135"/>
        <v>0.9824346207</v>
      </c>
      <c r="EE42" s="11">
        <f t="shared" si="135"/>
        <v>0.9618571262</v>
      </c>
      <c r="EF42" s="11">
        <f t="shared" si="135"/>
        <v>0.9191571556</v>
      </c>
      <c r="EG42" s="11">
        <f t="shared" si="135"/>
        <v>0.8367678289</v>
      </c>
      <c r="EH42" s="11">
        <f t="shared" si="135"/>
        <v>0.6980008583</v>
      </c>
      <c r="EI42" s="11">
        <f t="shared" si="135"/>
        <v>0.5103033455</v>
      </c>
      <c r="EJ42" s="11">
        <f t="shared" si="135"/>
        <v>0.9996650766</v>
      </c>
      <c r="EK42" s="11">
        <f t="shared" si="135"/>
        <v>0.9992574643</v>
      </c>
      <c r="EL42" s="11">
        <f t="shared" si="135"/>
        <v>0.9983545914</v>
      </c>
      <c r="EM42" s="11">
        <f t="shared" si="135"/>
        <v>0.9963578882</v>
      </c>
      <c r="EN42" s="11">
        <f t="shared" si="135"/>
        <v>0.9919577044</v>
      </c>
      <c r="EO42" s="11">
        <f t="shared" si="135"/>
        <v>0.9823357264</v>
      </c>
      <c r="EP42" s="11">
        <f t="shared" si="135"/>
        <v>0.9616469019</v>
      </c>
      <c r="EQ42" s="11">
        <f t="shared" si="135"/>
        <v>0.9187314748</v>
      </c>
      <c r="ER42" s="11">
        <f t="shared" si="135"/>
        <v>0.8359857356</v>
      </c>
      <c r="ES42" s="11">
        <f t="shared" si="135"/>
        <v>0.6967948105</v>
      </c>
      <c r="ET42" s="11">
        <f t="shared" si="135"/>
        <v>0.5088751348</v>
      </c>
      <c r="EU42" s="11">
        <f t="shared" si="135"/>
        <v>0.9996631577</v>
      </c>
      <c r="EV42" s="11">
        <f t="shared" si="135"/>
        <v>0.9992532117</v>
      </c>
      <c r="EW42" s="11">
        <f t="shared" si="135"/>
        <v>0.9983451767</v>
      </c>
      <c r="EX42" s="11">
        <f t="shared" si="135"/>
        <v>0.9963370906</v>
      </c>
      <c r="EY42" s="11">
        <f t="shared" si="135"/>
        <v>0.9919119843</v>
      </c>
      <c r="EZ42" s="11">
        <f t="shared" si="135"/>
        <v>0.9822362853</v>
      </c>
      <c r="FA42" s="11">
        <f t="shared" si="135"/>
        <v>0.9614355654</v>
      </c>
      <c r="FB42" s="11">
        <f t="shared" si="135"/>
        <v>0.9183037517</v>
      </c>
      <c r="FC42" s="11">
        <f t="shared" si="135"/>
        <v>0.8352006331</v>
      </c>
      <c r="FD42" s="11">
        <f t="shared" si="135"/>
        <v>0.6955860468</v>
      </c>
      <c r="FE42" s="11">
        <f t="shared" si="135"/>
        <v>0.5074467792</v>
      </c>
      <c r="FF42" s="11">
        <f t="shared" si="135"/>
        <v>0.9996612278</v>
      </c>
      <c r="FG42" s="11">
        <f t="shared" si="135"/>
        <v>0.9992489349</v>
      </c>
      <c r="FH42" s="11">
        <f t="shared" si="135"/>
        <v>0.9983357082</v>
      </c>
      <c r="FI42" s="11">
        <f t="shared" si="135"/>
        <v>0.9963161747</v>
      </c>
      <c r="FJ42" s="11">
        <f t="shared" si="135"/>
        <v>0.9918660065</v>
      </c>
      <c r="FK42" s="11">
        <f t="shared" si="135"/>
        <v>0.9821362946</v>
      </c>
      <c r="FL42" s="11">
        <f t="shared" si="135"/>
        <v>0.9612231113</v>
      </c>
      <c r="FM42" s="11">
        <f t="shared" si="135"/>
        <v>0.9178739787</v>
      </c>
      <c r="FN42" s="11">
        <f t="shared" si="135"/>
        <v>0.8344125169</v>
      </c>
      <c r="FO42" s="11">
        <f t="shared" si="135"/>
        <v>0.6943745778</v>
      </c>
      <c r="FP42" s="11">
        <f t="shared" si="135"/>
        <v>0.506018302</v>
      </c>
      <c r="FQ42" s="11">
        <f t="shared" si="135"/>
        <v>0.9996592868</v>
      </c>
      <c r="FR42" s="11">
        <f t="shared" si="135"/>
        <v>0.9992446335</v>
      </c>
      <c r="FS42" s="11">
        <f t="shared" si="135"/>
        <v>0.9983261856</v>
      </c>
      <c r="FT42" s="11">
        <f t="shared" si="135"/>
        <v>0.9962951398</v>
      </c>
      <c r="FU42" s="11">
        <f t="shared" si="135"/>
        <v>0.9918197694</v>
      </c>
      <c r="FV42" s="11">
        <f t="shared" si="135"/>
        <v>0.9820357514</v>
      </c>
      <c r="FW42" s="11">
        <f t="shared" si="135"/>
        <v>0.9610095343</v>
      </c>
      <c r="FX42" s="11">
        <f t="shared" si="135"/>
        <v>0.9174421481</v>
      </c>
      <c r="FY42" s="11">
        <f t="shared" si="135"/>
        <v>0.8336213825</v>
      </c>
      <c r="FZ42" s="11">
        <f t="shared" si="135"/>
        <v>0.6931604144</v>
      </c>
      <c r="GA42" s="11">
        <f t="shared" si="135"/>
        <v>0.5045897265</v>
      </c>
      <c r="GB42" s="11">
        <f t="shared" si="135"/>
        <v>0.9996573348</v>
      </c>
      <c r="GC42" s="11">
        <f t="shared" si="135"/>
        <v>0.9992403076</v>
      </c>
      <c r="GD42" s="11">
        <f t="shared" si="135"/>
        <v>0.9983166086</v>
      </c>
      <c r="GE42" s="11">
        <f t="shared" si="135"/>
        <v>0.9962739852</v>
      </c>
      <c r="GF42" s="11">
        <f t="shared" si="135"/>
        <v>0.9917732716</v>
      </c>
      <c r="GG42" s="11">
        <f t="shared" si="135"/>
        <v>0.9819346527</v>
      </c>
      <c r="GH42" s="11">
        <f t="shared" si="135"/>
        <v>0.9607948288</v>
      </c>
      <c r="GI42" s="11">
        <f t="shared" si="135"/>
        <v>0.9170082522</v>
      </c>
      <c r="GJ42" s="11">
        <f t="shared" si="135"/>
        <v>0.8328272255</v>
      </c>
      <c r="GK42" s="11">
        <f t="shared" si="135"/>
        <v>0.6919435673</v>
      </c>
      <c r="GL42" s="11">
        <f t="shared" si="135"/>
        <v>0.5031610761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77</v>
      </c>
      <c r="K43" s="7" t="s">
        <v>78</v>
      </c>
      <c r="L43" s="7" t="s">
        <v>79</v>
      </c>
      <c r="M43" s="7" t="s">
        <v>15</v>
      </c>
      <c r="N43" s="7" t="s">
        <v>16</v>
      </c>
      <c r="O43" s="7" t="s">
        <v>17</v>
      </c>
      <c r="P43" s="7" t="s">
        <v>49</v>
      </c>
      <c r="Q43" s="7" t="s">
        <v>18</v>
      </c>
      <c r="R43" s="7" t="s">
        <v>50</v>
      </c>
      <c r="S43" s="45" t="s">
        <v>51</v>
      </c>
      <c r="T43" s="45" t="s">
        <v>80</v>
      </c>
      <c r="U43" s="45" t="s">
        <v>52</v>
      </c>
      <c r="V43" s="45" t="s">
        <v>81</v>
      </c>
      <c r="W43" s="45" t="s">
        <v>19</v>
      </c>
      <c r="X43" s="58" t="s">
        <v>82</v>
      </c>
      <c r="Y43" s="81" t="s">
        <v>83</v>
      </c>
      <c r="Z43" s="7" t="s">
        <v>61</v>
      </c>
      <c r="AA43" s="7" t="s">
        <v>84</v>
      </c>
      <c r="AB43" s="7" t="s">
        <v>62</v>
      </c>
      <c r="AC43" s="7" t="s">
        <v>63</v>
      </c>
      <c r="AD43" s="7" t="s">
        <v>64</v>
      </c>
      <c r="AE43" s="7" t="s">
        <v>85</v>
      </c>
      <c r="AF43" s="7" t="s">
        <v>86</v>
      </c>
      <c r="AG43" s="7" t="s">
        <v>87</v>
      </c>
      <c r="AH43" s="59" t="s">
        <v>62</v>
      </c>
      <c r="AI43" s="45" t="s">
        <v>63</v>
      </c>
      <c r="AJ43" s="45" t="s">
        <v>64</v>
      </c>
      <c r="AK43" s="45" t="s">
        <v>85</v>
      </c>
      <c r="AL43" s="45" t="s">
        <v>86</v>
      </c>
      <c r="AM43" s="45" t="s">
        <v>87</v>
      </c>
      <c r="AN43" s="58" t="s">
        <v>65</v>
      </c>
      <c r="AO43" s="7" t="s">
        <v>66</v>
      </c>
      <c r="AP43" s="7" t="s">
        <v>65</v>
      </c>
      <c r="AQ43" s="7" t="s">
        <v>66</v>
      </c>
      <c r="AR43" s="7" t="s">
        <v>65</v>
      </c>
      <c r="AS43" s="7" t="s">
        <v>66</v>
      </c>
      <c r="AT43" s="7" t="s">
        <v>31</v>
      </c>
      <c r="AU43" s="7" t="s">
        <v>67</v>
      </c>
      <c r="AV43" s="7" t="s">
        <v>68</v>
      </c>
      <c r="AW43" s="7" t="s">
        <v>33</v>
      </c>
      <c r="AX43" s="7" t="s">
        <v>34</v>
      </c>
      <c r="AY43" s="7" t="s">
        <v>69</v>
      </c>
      <c r="AZ43" s="7" t="s">
        <v>70</v>
      </c>
      <c r="BA43" s="7" t="s">
        <v>71</v>
      </c>
      <c r="BB43" s="61" t="s">
        <v>68</v>
      </c>
      <c r="BC43" s="7" t="s">
        <v>33</v>
      </c>
      <c r="BD43" s="7" t="s">
        <v>34</v>
      </c>
      <c r="BE43" s="7" t="s">
        <v>69</v>
      </c>
      <c r="BF43" s="7" t="s">
        <v>70</v>
      </c>
      <c r="BG43" s="62" t="s">
        <v>71</v>
      </c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V43" s="11">
        <f t="shared" ref="BV43:GL43" si="136">1/(1+exp(-1*($D44+$E44*BV44+$F44*BV45)))</f>
        <v>0.08139209131</v>
      </c>
      <c r="BW43" s="11">
        <f t="shared" si="136"/>
        <v>0.1066491182</v>
      </c>
      <c r="BX43" s="11">
        <f t="shared" si="136"/>
        <v>0.1385615196</v>
      </c>
      <c r="BY43" s="11">
        <f t="shared" si="136"/>
        <v>0.1781190786</v>
      </c>
      <c r="BZ43" s="11">
        <f t="shared" si="136"/>
        <v>0.2260069413</v>
      </c>
      <c r="CA43" s="11">
        <f t="shared" si="136"/>
        <v>0.2823466315</v>
      </c>
      <c r="CB43" s="11">
        <f t="shared" si="136"/>
        <v>0.3464444254</v>
      </c>
      <c r="CC43" s="11">
        <f t="shared" si="136"/>
        <v>0.416645546</v>
      </c>
      <c r="CD43" s="11">
        <f t="shared" si="136"/>
        <v>0.4903979022</v>
      </c>
      <c r="CE43" s="11">
        <f t="shared" si="136"/>
        <v>0.5645706329</v>
      </c>
      <c r="CF43" s="11">
        <f t="shared" si="136"/>
        <v>0.6359616226</v>
      </c>
      <c r="CG43" s="11">
        <f t="shared" si="136"/>
        <v>0.126786412</v>
      </c>
      <c r="CH43" s="11">
        <f t="shared" si="136"/>
        <v>0.1636208346</v>
      </c>
      <c r="CI43" s="11">
        <f t="shared" si="136"/>
        <v>0.2086001181</v>
      </c>
      <c r="CJ43" s="11">
        <f t="shared" si="136"/>
        <v>0.262069821</v>
      </c>
      <c r="CK43" s="11">
        <f t="shared" si="136"/>
        <v>0.3236403196</v>
      </c>
      <c r="CL43" s="11">
        <f t="shared" si="136"/>
        <v>0.3919920945</v>
      </c>
      <c r="CM43" s="11">
        <f t="shared" si="136"/>
        <v>0.4648579894</v>
      </c>
      <c r="CN43" s="11">
        <f t="shared" si="136"/>
        <v>0.5392555006</v>
      </c>
      <c r="CO43" s="11">
        <f t="shared" si="136"/>
        <v>0.6119441736</v>
      </c>
      <c r="CP43" s="11">
        <f t="shared" si="136"/>
        <v>0.6799708549</v>
      </c>
      <c r="CQ43" s="11">
        <f t="shared" si="136"/>
        <v>0.7411173072</v>
      </c>
      <c r="CR43" s="11">
        <f t="shared" si="136"/>
        <v>0.1922010337</v>
      </c>
      <c r="CS43" s="11">
        <f t="shared" si="136"/>
        <v>0.2427566201</v>
      </c>
      <c r="CT43" s="11">
        <f t="shared" si="136"/>
        <v>0.3016444587</v>
      </c>
      <c r="CU43" s="11">
        <f t="shared" si="136"/>
        <v>0.3678774796</v>
      </c>
      <c r="CV43" s="11">
        <f t="shared" si="136"/>
        <v>0.4395010482</v>
      </c>
      <c r="CW43" s="11">
        <f t="shared" si="136"/>
        <v>0.51373623</v>
      </c>
      <c r="CX43" s="11">
        <f t="shared" si="136"/>
        <v>0.5873702743</v>
      </c>
      <c r="CY43" s="11">
        <f t="shared" si="136"/>
        <v>0.6572922697</v>
      </c>
      <c r="CZ43" s="11">
        <f t="shared" si="136"/>
        <v>0.7209938551</v>
      </c>
      <c r="DA43" s="11">
        <f t="shared" si="136"/>
        <v>0.7768742231</v>
      </c>
      <c r="DB43" s="11">
        <f t="shared" si="136"/>
        <v>0.8242901951</v>
      </c>
      <c r="DC43" s="11">
        <f t="shared" si="136"/>
        <v>0.2805234952</v>
      </c>
      <c r="DD43" s="11">
        <f t="shared" si="136"/>
        <v>0.34440603</v>
      </c>
      <c r="DE43" s="11">
        <f t="shared" si="136"/>
        <v>0.4144560399</v>
      </c>
      <c r="DF43" s="11">
        <f t="shared" si="136"/>
        <v>0.48814514</v>
      </c>
      <c r="DG43" s="11">
        <f t="shared" si="136"/>
        <v>0.5623531412</v>
      </c>
      <c r="DH43" s="11">
        <f t="shared" si="136"/>
        <v>0.633871923</v>
      </c>
      <c r="DI43" s="11">
        <f t="shared" si="136"/>
        <v>0.6999394892</v>
      </c>
      <c r="DJ43" s="11">
        <f t="shared" si="136"/>
        <v>0.7586249829</v>
      </c>
      <c r="DK43" s="11">
        <f t="shared" si="136"/>
        <v>0.8089654287</v>
      </c>
      <c r="DL43" s="11">
        <f t="shared" si="136"/>
        <v>0.8508708683</v>
      </c>
      <c r="DM43" s="11">
        <f t="shared" si="136"/>
        <v>0.8848919005</v>
      </c>
      <c r="DN43" s="11">
        <f t="shared" si="136"/>
        <v>0.3898455644</v>
      </c>
      <c r="DO43" s="11">
        <f t="shared" si="136"/>
        <v>0.4626160447</v>
      </c>
      <c r="DP43" s="11">
        <f t="shared" si="136"/>
        <v>0.5370148115</v>
      </c>
      <c r="DQ43" s="11">
        <f t="shared" si="136"/>
        <v>0.6098011959</v>
      </c>
      <c r="DR43" s="11">
        <f t="shared" si="136"/>
        <v>0.6780058748</v>
      </c>
      <c r="DS43" s="11">
        <f t="shared" si="136"/>
        <v>0.7393838698</v>
      </c>
      <c r="DT43" s="11">
        <f t="shared" si="136"/>
        <v>0.7926403219</v>
      </c>
      <c r="DU43" s="11">
        <f t="shared" si="136"/>
        <v>0.8374070877</v>
      </c>
      <c r="DV43" s="11">
        <f t="shared" si="136"/>
        <v>0.8740449526</v>
      </c>
      <c r="DW43" s="11">
        <f t="shared" si="136"/>
        <v>0.9033795832</v>
      </c>
      <c r="DX43" s="11">
        <f t="shared" si="136"/>
        <v>0.9264570958</v>
      </c>
      <c r="DY43" s="11">
        <f t="shared" si="136"/>
        <v>0.5114838637</v>
      </c>
      <c r="DZ43" s="11">
        <f t="shared" si="136"/>
        <v>0.5851835813</v>
      </c>
      <c r="EA43" s="11">
        <f t="shared" si="136"/>
        <v>0.6552586402</v>
      </c>
      <c r="EB43" s="11">
        <f t="shared" si="136"/>
        <v>0.7191767311</v>
      </c>
      <c r="EC43" s="11">
        <f t="shared" si="136"/>
        <v>0.7753076201</v>
      </c>
      <c r="ED43" s="11">
        <f t="shared" si="136"/>
        <v>0.822980649</v>
      </c>
      <c r="EE43" s="11">
        <f t="shared" si="136"/>
        <v>0.8623348842</v>
      </c>
      <c r="EF43" s="11">
        <f t="shared" si="136"/>
        <v>0.894066221</v>
      </c>
      <c r="EG43" s="11">
        <f t="shared" si="136"/>
        <v>0.9191691669</v>
      </c>
      <c r="EH43" s="11">
        <f t="shared" si="136"/>
        <v>0.9387311584</v>
      </c>
      <c r="EI43" s="11">
        <f t="shared" si="136"/>
        <v>0.9537968943</v>
      </c>
      <c r="EJ43" s="11">
        <f t="shared" si="136"/>
        <v>0.6317771733</v>
      </c>
      <c r="EK43" s="11">
        <f t="shared" si="136"/>
        <v>0.6980426698</v>
      </c>
      <c r="EL43" s="11">
        <f t="shared" si="136"/>
        <v>0.7569703321</v>
      </c>
      <c r="EM43" s="11">
        <f t="shared" si="136"/>
        <v>0.8075683322</v>
      </c>
      <c r="EN43" s="11">
        <f t="shared" si="136"/>
        <v>0.8497233088</v>
      </c>
      <c r="EO43" s="11">
        <f t="shared" si="136"/>
        <v>0.8839704356</v>
      </c>
      <c r="EP43" s="11">
        <f t="shared" si="136"/>
        <v>0.9112282231</v>
      </c>
      <c r="EQ43" s="11">
        <f t="shared" si="136"/>
        <v>0.9325710338</v>
      </c>
      <c r="ER43" s="11">
        <f t="shared" si="136"/>
        <v>0.9490693347</v>
      </c>
      <c r="ES43" s="11">
        <f t="shared" si="136"/>
        <v>0.9616966855</v>
      </c>
      <c r="ET43" s="11">
        <f t="shared" si="136"/>
        <v>0.9712880229</v>
      </c>
      <c r="EU43" s="11">
        <f t="shared" si="136"/>
        <v>0.7376429344</v>
      </c>
      <c r="EV43" s="11">
        <f t="shared" si="136"/>
        <v>0.791154657</v>
      </c>
      <c r="EW43" s="11">
        <f t="shared" si="136"/>
        <v>0.8361758713</v>
      </c>
      <c r="EX43" s="11">
        <f t="shared" si="136"/>
        <v>0.8730491129</v>
      </c>
      <c r="EY43" s="11">
        <f t="shared" si="136"/>
        <v>0.9025898244</v>
      </c>
      <c r="EZ43" s="11">
        <f t="shared" si="136"/>
        <v>0.9258404836</v>
      </c>
      <c r="FA43" s="11">
        <f t="shared" si="136"/>
        <v>0.943886504</v>
      </c>
      <c r="FB43" s="11">
        <f t="shared" si="136"/>
        <v>0.9577416296</v>
      </c>
      <c r="FC43" s="11">
        <f t="shared" si="136"/>
        <v>0.9682906778</v>
      </c>
      <c r="FD43" s="11">
        <f t="shared" si="136"/>
        <v>0.9762715873</v>
      </c>
      <c r="FE43" s="11">
        <f t="shared" si="136"/>
        <v>0.982280543</v>
      </c>
      <c r="FF43" s="11">
        <f t="shared" si="136"/>
        <v>0.8216634545</v>
      </c>
      <c r="FG43" s="11">
        <f t="shared" si="136"/>
        <v>0.861261157</v>
      </c>
      <c r="FH43" s="11">
        <f t="shared" si="136"/>
        <v>0.8932093353</v>
      </c>
      <c r="FI43" s="11">
        <f t="shared" si="136"/>
        <v>0.9184968255</v>
      </c>
      <c r="FJ43" s="11">
        <f t="shared" si="136"/>
        <v>0.9382105931</v>
      </c>
      <c r="FK43" s="11">
        <f t="shared" si="136"/>
        <v>0.9533979791</v>
      </c>
      <c r="FL43" s="11">
        <f t="shared" si="136"/>
        <v>0.9649917072</v>
      </c>
      <c r="FM43" s="11">
        <f t="shared" si="136"/>
        <v>0.9737804501</v>
      </c>
      <c r="FN43" s="11">
        <f t="shared" si="136"/>
        <v>0.9804075982</v>
      </c>
      <c r="FO43" s="11">
        <f t="shared" si="136"/>
        <v>0.9853848353</v>
      </c>
      <c r="FP43" s="11">
        <f t="shared" si="136"/>
        <v>0.9891117018</v>
      </c>
      <c r="FQ43" s="11">
        <f t="shared" si="136"/>
        <v>0.8830425692</v>
      </c>
      <c r="FR43" s="11">
        <f t="shared" si="136"/>
        <v>0.9104962616</v>
      </c>
      <c r="FS43" s="11">
        <f t="shared" si="136"/>
        <v>0.9320019209</v>
      </c>
      <c r="FT43" s="11">
        <f t="shared" si="136"/>
        <v>0.9486318003</v>
      </c>
      <c r="FU43" s="11">
        <f t="shared" si="136"/>
        <v>0.9613632138</v>
      </c>
      <c r="FV43" s="11">
        <f t="shared" si="136"/>
        <v>0.9710355392</v>
      </c>
      <c r="FW43" s="11">
        <f t="shared" si="136"/>
        <v>0.9783410485</v>
      </c>
      <c r="FX43" s="11">
        <f t="shared" si="136"/>
        <v>0.983834614</v>
      </c>
      <c r="FY43" s="11">
        <f t="shared" si="136"/>
        <v>0.9879519535</v>
      </c>
      <c r="FZ43" s="11">
        <f t="shared" si="136"/>
        <v>0.9910301638</v>
      </c>
      <c r="GA43" s="11">
        <f t="shared" si="136"/>
        <v>0.99332722</v>
      </c>
      <c r="GB43" s="11">
        <f t="shared" si="136"/>
        <v>0.9252191188</v>
      </c>
      <c r="GC43" s="11">
        <f t="shared" si="136"/>
        <v>0.9434071</v>
      </c>
      <c r="GD43" s="11">
        <f t="shared" si="136"/>
        <v>0.957375251</v>
      </c>
      <c r="GE43" s="11">
        <f t="shared" si="136"/>
        <v>0.9680127044</v>
      </c>
      <c r="GF43" s="11">
        <f t="shared" si="136"/>
        <v>0.9760618473</v>
      </c>
      <c r="GG43" s="11">
        <f t="shared" si="136"/>
        <v>0.9821229448</v>
      </c>
      <c r="GH43" s="11">
        <f t="shared" si="136"/>
        <v>0.9866703414</v>
      </c>
      <c r="GI43" s="11">
        <f t="shared" si="136"/>
        <v>0.9900727063</v>
      </c>
      <c r="GJ43" s="11">
        <f t="shared" si="136"/>
        <v>0.9926131271</v>
      </c>
      <c r="GK43" s="11">
        <f t="shared" si="136"/>
        <v>0.9945070543</v>
      </c>
      <c r="GL43" s="11">
        <f t="shared" si="136"/>
        <v>0.9959173929</v>
      </c>
    </row>
    <row r="44">
      <c r="A44" s="9">
        <f t="shared" ref="A44:F44" si="137">A29-($D$9*BB33)</f>
        <v>8.035563362</v>
      </c>
      <c r="B44" s="9">
        <f t="shared" si="137"/>
        <v>-7.9657694</v>
      </c>
      <c r="C44" s="9">
        <f t="shared" si="137"/>
        <v>-0.05714948834</v>
      </c>
      <c r="D44" s="9">
        <f t="shared" si="137"/>
        <v>-2.423581271</v>
      </c>
      <c r="E44" s="9">
        <f t="shared" si="137"/>
        <v>2.981460197</v>
      </c>
      <c r="F44" s="9">
        <f t="shared" si="137"/>
        <v>4.939049612</v>
      </c>
      <c r="G44" s="46">
        <f t="shared" ref="G44:L44" si="138">G29-($D$9*AH33)</f>
        <v>-4.356174261</v>
      </c>
      <c r="H44" s="46">
        <f t="shared" si="138"/>
        <v>5.658878252</v>
      </c>
      <c r="I44" s="46">
        <f t="shared" si="138"/>
        <v>5.932737954</v>
      </c>
      <c r="J44" s="46">
        <f t="shared" si="138"/>
        <v>5.011085822</v>
      </c>
      <c r="K44" s="46">
        <f t="shared" si="138"/>
        <v>-6.963999812</v>
      </c>
      <c r="L44" s="46">
        <f t="shared" si="138"/>
        <v>2.528743874</v>
      </c>
      <c r="M44" s="39">
        <f>$A$5</f>
        <v>0</v>
      </c>
      <c r="N44" s="39">
        <f>$B$5</f>
        <v>0</v>
      </c>
      <c r="O44" s="32">
        <f>A44+B44*M44+C44*N44</f>
        <v>8.035563362</v>
      </c>
      <c r="P44" s="32">
        <f>D44+E44*M44+F44*N44</f>
        <v>-2.423581271</v>
      </c>
      <c r="Q44" s="32">
        <f t="shared" ref="Q44:R44" si="139">1/(1+EXP(-1*O44))</f>
        <v>0.9996763627</v>
      </c>
      <c r="R44" s="32">
        <f t="shared" si="139"/>
        <v>0.08139209131</v>
      </c>
      <c r="S44" s="32">
        <f>G44+H44*Q44+I44*R44</f>
        <v>1.783750517</v>
      </c>
      <c r="T44" s="32">
        <f>J44+K44*Q44+L44*R44</f>
        <v>-1.744840427</v>
      </c>
      <c r="U44" s="32">
        <f t="shared" ref="U44:V44" si="140">1/(1+EXP(-1*S44))</f>
        <v>0.8561593612</v>
      </c>
      <c r="V44" s="32">
        <f t="shared" si="140"/>
        <v>0.1486991534</v>
      </c>
      <c r="W44" s="32">
        <f>pow(U44-$C$5,2)+pow(V44-$D$5,2)</f>
        <v>0.75512029</v>
      </c>
      <c r="X44" s="31">
        <f>2*(U44-$C$5)</f>
        <v>1.712318722</v>
      </c>
      <c r="Y44" s="32">
        <f>2*(V44-$D$5)</f>
        <v>0.2973983068</v>
      </c>
      <c r="Z44" s="32">
        <f t="shared" ref="Z44:AA44" si="141"> EXP(S44)/POW(1 + EXP(S44), 2)</f>
        <v>0.1231505094</v>
      </c>
      <c r="AA44" s="32">
        <f t="shared" si="141"/>
        <v>0.1265877152</v>
      </c>
      <c r="AB44" s="63">
        <v>1.0</v>
      </c>
      <c r="AC44" s="11">
        <f t="shared" ref="AC44:AD44" si="142">Q44</f>
        <v>0.9996763627</v>
      </c>
      <c r="AD44" s="11">
        <f t="shared" si="142"/>
        <v>0.08139209131</v>
      </c>
      <c r="AE44" s="63">
        <v>1.0</v>
      </c>
      <c r="AF44" s="11">
        <f t="shared" ref="AF44:AG44" si="143">Q44</f>
        <v>0.9996763627</v>
      </c>
      <c r="AG44" s="11">
        <f t="shared" si="143"/>
        <v>0.08139209131</v>
      </c>
      <c r="AH44" s="64">
        <f t="shared" ref="AH44:AH47" si="156">X44*Z44*AB44</f>
        <v>0.210872923</v>
      </c>
      <c r="AI44" s="65">
        <f t="shared" ref="AI44:AI47" si="157">X44*Z44*AC44</f>
        <v>0.2108046766</v>
      </c>
      <c r="AJ44" s="65">
        <f t="shared" ref="AJ44:AK44" si="144">X44*Z44*AD44</f>
        <v>0.0171633882</v>
      </c>
      <c r="AK44" s="65">
        <f t="shared" si="144"/>
        <v>0.03764697216</v>
      </c>
      <c r="AL44" s="65">
        <f t="shared" ref="AL44:AL47" si="159">Y44*AA44*AF44</f>
        <v>0.0376347882</v>
      </c>
      <c r="AM44" s="65">
        <f t="shared" ref="AM44:AM47" si="160">Y44*AA44*AG44</f>
        <v>0.003064165796</v>
      </c>
      <c r="AN44" s="31">
        <f t="shared" ref="AN44:AO44" si="145">H44</f>
        <v>5.658878252</v>
      </c>
      <c r="AO44" s="32">
        <f t="shared" si="145"/>
        <v>5.932737954</v>
      </c>
      <c r="AP44" s="32">
        <f t="shared" ref="AP44:AQ44" si="146">K44</f>
        <v>-6.963999812</v>
      </c>
      <c r="AQ44" s="32">
        <f t="shared" si="146"/>
        <v>2.528743874</v>
      </c>
      <c r="AR44" s="32">
        <f t="shared" ref="AR44:AR47" si="163">(X44*Z44*AN44)+(Y44*AA44*AP44)</f>
        <v>0.9311306907</v>
      </c>
      <c r="AS44" s="32">
        <f t="shared" ref="AS44:AS47" si="164">(X44*Z44*AO44)+(Y44*AA44*AQ44)</f>
        <v>1.346253344</v>
      </c>
      <c r="AT44" s="32">
        <f t="shared" ref="AT44:AU44" si="147"> EXP(O44)/POW(1 + EXP(O44), 2)</f>
        <v>0.000323532579</v>
      </c>
      <c r="AU44" s="32">
        <f t="shared" si="147"/>
        <v>0.07476741879</v>
      </c>
      <c r="AV44" s="67">
        <v>1.0</v>
      </c>
      <c r="AW44" s="68">
        <f t="shared" ref="AW44:AX44" si="148">M44</f>
        <v>0</v>
      </c>
      <c r="AX44" s="68">
        <f t="shared" si="148"/>
        <v>0</v>
      </c>
      <c r="AY44" s="67">
        <v>1.0</v>
      </c>
      <c r="AZ44" s="68">
        <f t="shared" ref="AZ44:BA44" si="149">M44</f>
        <v>0</v>
      </c>
      <c r="BA44" s="68">
        <f t="shared" si="149"/>
        <v>0</v>
      </c>
      <c r="BB44" s="69">
        <f t="shared" ref="BB44:BB47" si="168">AR44*AT44*AV44</f>
        <v>0.0003012511137</v>
      </c>
      <c r="BC44" s="70">
        <f t="shared" ref="BC44:BC47" si="169">AR44*AT44*AW44</f>
        <v>0</v>
      </c>
      <c r="BD44" s="70">
        <f t="shared" ref="BD44:BE44" si="150">AR44*AT44*AX44</f>
        <v>0</v>
      </c>
      <c r="BE44" s="70">
        <f t="shared" si="150"/>
        <v>0.1006558875</v>
      </c>
      <c r="BF44" s="70">
        <f t="shared" ref="BF44:BF47" si="171">AS44*AU44*AZ44</f>
        <v>0</v>
      </c>
      <c r="BG44" s="71">
        <f t="shared" ref="BG44:BG47" si="172">AS44*AU44*BA44</f>
        <v>0</v>
      </c>
      <c r="BH44" s="10"/>
      <c r="BI44" s="10"/>
      <c r="BJ44" s="10" t="s">
        <v>21</v>
      </c>
      <c r="BK44" s="4">
        <v>-100.0</v>
      </c>
      <c r="BL44" s="4">
        <v>-100.0</v>
      </c>
      <c r="BM44" s="4">
        <v>-100.0</v>
      </c>
      <c r="BN44" s="4">
        <v>-100.0</v>
      </c>
      <c r="BO44" s="4">
        <v>-100.0</v>
      </c>
      <c r="BP44" s="4">
        <v>-100.0</v>
      </c>
      <c r="BQ44" s="4">
        <v>-100.0</v>
      </c>
      <c r="BR44" s="4">
        <v>-100.0</v>
      </c>
      <c r="BS44" s="4">
        <v>-100.0</v>
      </c>
      <c r="BT44" s="4">
        <v>-100.0</v>
      </c>
      <c r="BU44" s="4">
        <v>-100.0</v>
      </c>
      <c r="BV44" s="4">
        <v>0.0</v>
      </c>
      <c r="BW44" s="4">
        <v>0.1</v>
      </c>
      <c r="BX44" s="4">
        <v>0.2</v>
      </c>
      <c r="BY44" s="4">
        <v>0.3</v>
      </c>
      <c r="BZ44" s="4">
        <v>0.4</v>
      </c>
      <c r="CA44" s="4">
        <v>0.5</v>
      </c>
      <c r="CB44" s="4">
        <v>0.6</v>
      </c>
      <c r="CC44" s="4">
        <v>0.7</v>
      </c>
      <c r="CD44" s="4">
        <v>0.8</v>
      </c>
      <c r="CE44" s="4">
        <v>0.9</v>
      </c>
      <c r="CF44" s="4">
        <v>1.0</v>
      </c>
      <c r="CG44" s="4">
        <v>0.0</v>
      </c>
      <c r="CH44" s="4">
        <v>0.1</v>
      </c>
      <c r="CI44" s="4">
        <v>0.2</v>
      </c>
      <c r="CJ44" s="4">
        <v>0.3</v>
      </c>
      <c r="CK44" s="4">
        <v>0.4</v>
      </c>
      <c r="CL44" s="4">
        <v>0.5</v>
      </c>
      <c r="CM44" s="4">
        <v>0.6</v>
      </c>
      <c r="CN44" s="4">
        <v>0.7</v>
      </c>
      <c r="CO44" s="4">
        <v>0.8</v>
      </c>
      <c r="CP44" s="4">
        <v>0.9</v>
      </c>
      <c r="CQ44" s="4">
        <v>1.0</v>
      </c>
      <c r="CR44" s="4">
        <v>0.0</v>
      </c>
      <c r="CS44" s="4">
        <v>0.1</v>
      </c>
      <c r="CT44" s="4">
        <v>0.2</v>
      </c>
      <c r="CU44" s="4">
        <v>0.3</v>
      </c>
      <c r="CV44" s="4">
        <v>0.4</v>
      </c>
      <c r="CW44" s="4">
        <v>0.5</v>
      </c>
      <c r="CX44" s="4">
        <v>0.6</v>
      </c>
      <c r="CY44" s="4">
        <v>0.7</v>
      </c>
      <c r="CZ44" s="4">
        <v>0.8</v>
      </c>
      <c r="DA44" s="4">
        <v>0.9</v>
      </c>
      <c r="DB44" s="4">
        <v>1.0</v>
      </c>
      <c r="DC44" s="4">
        <v>0.0</v>
      </c>
      <c r="DD44" s="4">
        <v>0.1</v>
      </c>
      <c r="DE44" s="4">
        <v>0.2</v>
      </c>
      <c r="DF44" s="4">
        <v>0.3</v>
      </c>
      <c r="DG44" s="4">
        <v>0.4</v>
      </c>
      <c r="DH44" s="4">
        <v>0.5</v>
      </c>
      <c r="DI44" s="4">
        <v>0.6</v>
      </c>
      <c r="DJ44" s="4">
        <v>0.7</v>
      </c>
      <c r="DK44" s="4">
        <v>0.8</v>
      </c>
      <c r="DL44" s="4">
        <v>0.9</v>
      </c>
      <c r="DM44" s="4">
        <v>1.0</v>
      </c>
      <c r="DN44" s="4">
        <v>0.0</v>
      </c>
      <c r="DO44" s="4">
        <v>0.1</v>
      </c>
      <c r="DP44" s="4">
        <v>0.2</v>
      </c>
      <c r="DQ44" s="4">
        <v>0.3</v>
      </c>
      <c r="DR44" s="4">
        <v>0.4</v>
      </c>
      <c r="DS44" s="4">
        <v>0.5</v>
      </c>
      <c r="DT44" s="4">
        <v>0.6</v>
      </c>
      <c r="DU44" s="4">
        <v>0.7</v>
      </c>
      <c r="DV44" s="4">
        <v>0.8</v>
      </c>
      <c r="DW44" s="4">
        <v>0.9</v>
      </c>
      <c r="DX44" s="4">
        <v>1.0</v>
      </c>
      <c r="DY44" s="4">
        <v>0.0</v>
      </c>
      <c r="DZ44" s="4">
        <v>0.1</v>
      </c>
      <c r="EA44" s="4">
        <v>0.2</v>
      </c>
      <c r="EB44" s="4">
        <v>0.3</v>
      </c>
      <c r="EC44" s="4">
        <v>0.4</v>
      </c>
      <c r="ED44" s="4">
        <v>0.5</v>
      </c>
      <c r="EE44" s="4">
        <v>0.6</v>
      </c>
      <c r="EF44" s="4">
        <v>0.7</v>
      </c>
      <c r="EG44" s="4">
        <v>0.8</v>
      </c>
      <c r="EH44" s="4">
        <v>0.9</v>
      </c>
      <c r="EI44" s="4">
        <v>1.0</v>
      </c>
      <c r="EJ44" s="4">
        <v>0.0</v>
      </c>
      <c r="EK44" s="4">
        <v>0.1</v>
      </c>
      <c r="EL44" s="4">
        <v>0.2</v>
      </c>
      <c r="EM44" s="4">
        <v>0.3</v>
      </c>
      <c r="EN44" s="4">
        <v>0.4</v>
      </c>
      <c r="EO44" s="4">
        <v>0.5</v>
      </c>
      <c r="EP44" s="4">
        <v>0.6</v>
      </c>
      <c r="EQ44" s="4">
        <v>0.7</v>
      </c>
      <c r="ER44" s="4">
        <v>0.8</v>
      </c>
      <c r="ES44" s="4">
        <v>0.9</v>
      </c>
      <c r="ET44" s="4">
        <v>1.0</v>
      </c>
      <c r="EU44" s="4">
        <v>0.0</v>
      </c>
      <c r="EV44" s="4">
        <v>0.1</v>
      </c>
      <c r="EW44" s="4">
        <v>0.2</v>
      </c>
      <c r="EX44" s="4">
        <v>0.3</v>
      </c>
      <c r="EY44" s="4">
        <v>0.4</v>
      </c>
      <c r="EZ44" s="4">
        <v>0.5</v>
      </c>
      <c r="FA44" s="4">
        <v>0.6</v>
      </c>
      <c r="FB44" s="4">
        <v>0.7</v>
      </c>
      <c r="FC44" s="4">
        <v>0.8</v>
      </c>
      <c r="FD44" s="4">
        <v>0.9</v>
      </c>
      <c r="FE44" s="4">
        <v>1.0</v>
      </c>
      <c r="FF44" s="4">
        <v>0.0</v>
      </c>
      <c r="FG44" s="4">
        <v>0.1</v>
      </c>
      <c r="FH44" s="4">
        <v>0.2</v>
      </c>
      <c r="FI44" s="4">
        <v>0.3</v>
      </c>
      <c r="FJ44" s="4">
        <v>0.4</v>
      </c>
      <c r="FK44" s="4">
        <v>0.5</v>
      </c>
      <c r="FL44" s="4">
        <v>0.6</v>
      </c>
      <c r="FM44" s="4">
        <v>0.7</v>
      </c>
      <c r="FN44" s="4">
        <v>0.8</v>
      </c>
      <c r="FO44" s="4">
        <v>0.9</v>
      </c>
      <c r="FP44" s="4">
        <v>1.0</v>
      </c>
      <c r="FQ44" s="4">
        <v>0.0</v>
      </c>
      <c r="FR44" s="4">
        <v>0.1</v>
      </c>
      <c r="FS44" s="4">
        <v>0.2</v>
      </c>
      <c r="FT44" s="4">
        <v>0.3</v>
      </c>
      <c r="FU44" s="4">
        <v>0.4</v>
      </c>
      <c r="FV44" s="4">
        <v>0.5</v>
      </c>
      <c r="FW44" s="4">
        <v>0.6</v>
      </c>
      <c r="FX44" s="4">
        <v>0.7</v>
      </c>
      <c r="FY44" s="4">
        <v>0.8</v>
      </c>
      <c r="FZ44" s="4">
        <v>0.9</v>
      </c>
      <c r="GA44" s="4">
        <v>1.0</v>
      </c>
      <c r="GB44" s="4">
        <v>0.0</v>
      </c>
      <c r="GC44" s="4">
        <v>0.1</v>
      </c>
      <c r="GD44" s="4">
        <v>0.2</v>
      </c>
      <c r="GE44" s="4">
        <v>0.3</v>
      </c>
      <c r="GF44" s="4">
        <v>0.4</v>
      </c>
      <c r="GG44" s="4">
        <v>0.5</v>
      </c>
      <c r="GH44" s="4">
        <v>0.6</v>
      </c>
      <c r="GI44" s="4">
        <v>0.7</v>
      </c>
      <c r="GJ44" s="4">
        <v>0.8</v>
      </c>
      <c r="GK44" s="4">
        <v>0.9</v>
      </c>
      <c r="GL44" s="4">
        <v>1.0</v>
      </c>
    </row>
    <row r="45">
      <c r="M45" s="39">
        <f>$A$6</f>
        <v>0</v>
      </c>
      <c r="N45" s="39">
        <f>$B$6</f>
        <v>1</v>
      </c>
      <c r="O45" s="32">
        <f>A44+B44*M45+C44*N45</f>
        <v>7.978413873</v>
      </c>
      <c r="P45" s="32">
        <f>D44+E44*M45+F44*N45</f>
        <v>2.515468341</v>
      </c>
      <c r="Q45" s="32">
        <f t="shared" ref="Q45:R45" si="151">1/(1+EXP(-1*O45))</f>
        <v>0.9996573348</v>
      </c>
      <c r="R45" s="32">
        <f t="shared" si="151"/>
        <v>0.9252191188</v>
      </c>
      <c r="S45" s="32">
        <f>G44+H44*Q45+I44*R45</f>
        <v>6.789847473</v>
      </c>
      <c r="T45" s="32">
        <f>J44+K44*Q45+L44*R45</f>
        <v>0.3891145095</v>
      </c>
      <c r="U45" s="32">
        <f t="shared" ref="U45:V45" si="152">1/(1+EXP(-1*S45))</f>
        <v>0.9988761241</v>
      </c>
      <c r="V45" s="32">
        <f t="shared" si="152"/>
        <v>0.5960695173</v>
      </c>
      <c r="W45" s="32">
        <f>pow(U45-$C$6,2)+pow(V45-$D$6,2)</f>
        <v>0.3553001326</v>
      </c>
      <c r="X45" s="31">
        <f>2*(U45-$C$6)</f>
        <v>-0.002247751716</v>
      </c>
      <c r="Y45" s="32">
        <f>2*(V45-$D$6)</f>
        <v>1.192139035</v>
      </c>
      <c r="Z45" s="32">
        <f t="shared" ref="Z45:AA45" si="153"> EXP(S45)/POW(1 + EXP(S45), 2)</f>
        <v>0.001122612761</v>
      </c>
      <c r="AA45" s="32">
        <f t="shared" si="153"/>
        <v>0.2407706478</v>
      </c>
      <c r="AB45" s="63">
        <v>1.0</v>
      </c>
      <c r="AC45" s="11">
        <f t="shared" ref="AC45:AD45" si="154">Q45</f>
        <v>0.9996573348</v>
      </c>
      <c r="AD45" s="11">
        <f t="shared" si="154"/>
        <v>0.9252191188</v>
      </c>
      <c r="AE45" s="63">
        <v>1.0</v>
      </c>
      <c r="AF45" s="11">
        <f t="shared" ref="AF45:AG45" si="155">Q45</f>
        <v>0.9996573348</v>
      </c>
      <c r="AG45" s="11">
        <f t="shared" si="155"/>
        <v>0.9252191188</v>
      </c>
      <c r="AH45" s="64">
        <f t="shared" si="156"/>
        <v>-0.000002523354759</v>
      </c>
      <c r="AI45" s="65">
        <f t="shared" si="157"/>
        <v>-0.000002522490093</v>
      </c>
      <c r="AJ45" s="65">
        <f t="shared" ref="AJ45:AK45" si="158">X45*Z45*AD45</f>
        <v>-0.000002334656067</v>
      </c>
      <c r="AK45" s="65">
        <f t="shared" si="158"/>
        <v>0.2870320877</v>
      </c>
      <c r="AL45" s="65">
        <f t="shared" si="159"/>
        <v>0.2869337318</v>
      </c>
      <c r="AM45" s="65">
        <f t="shared" si="160"/>
        <v>0.2655675752</v>
      </c>
      <c r="AN45" s="31">
        <f t="shared" ref="AN45:AO45" si="161">H44</f>
        <v>5.658878252</v>
      </c>
      <c r="AO45" s="32">
        <f t="shared" si="161"/>
        <v>5.932737954</v>
      </c>
      <c r="AP45" s="32">
        <f t="shared" ref="AP45:AQ45" si="162">K44</f>
        <v>-6.963999812</v>
      </c>
      <c r="AQ45" s="32">
        <f t="shared" si="162"/>
        <v>2.528743874</v>
      </c>
      <c r="AR45" s="32">
        <f t="shared" si="163"/>
        <v>-1.998905684</v>
      </c>
      <c r="AS45" s="32">
        <f t="shared" si="164"/>
        <v>0.7258156629</v>
      </c>
      <c r="AT45" s="32">
        <f t="shared" ref="AT45:AU45" si="165"> EXP(O45)/POW(1 + EXP(O45), 2)</f>
        <v>0.0003425478091</v>
      </c>
      <c r="AU45" s="32">
        <f t="shared" si="165"/>
        <v>0.06918870103</v>
      </c>
      <c r="AV45" s="67">
        <v>1.0</v>
      </c>
      <c r="AW45" s="68">
        <f t="shared" ref="AW45:AX45" si="166">M45</f>
        <v>0</v>
      </c>
      <c r="AX45" s="68">
        <f t="shared" si="166"/>
        <v>1</v>
      </c>
      <c r="AY45" s="67">
        <v>1.0</v>
      </c>
      <c r="AZ45" s="68">
        <f t="shared" ref="AZ45:BA45" si="167">M45</f>
        <v>0</v>
      </c>
      <c r="BA45" s="68">
        <f t="shared" si="167"/>
        <v>1</v>
      </c>
      <c r="BB45" s="69">
        <f t="shared" si="168"/>
        <v>-0.0006847207627</v>
      </c>
      <c r="BC45" s="70">
        <f t="shared" si="169"/>
        <v>0</v>
      </c>
      <c r="BD45" s="70">
        <f t="shared" ref="BD45:BE45" si="170">AR45*AT45*AX45</f>
        <v>-0.0006847207627</v>
      </c>
      <c r="BE45" s="70">
        <f t="shared" si="170"/>
        <v>0.0502182429</v>
      </c>
      <c r="BF45" s="70">
        <f t="shared" si="171"/>
        <v>0</v>
      </c>
      <c r="BG45" s="71">
        <f t="shared" si="172"/>
        <v>0.0502182429</v>
      </c>
      <c r="BH45" s="10"/>
      <c r="BI45" s="10"/>
      <c r="BJ45" s="10" t="s">
        <v>22</v>
      </c>
      <c r="BK45" s="4">
        <v>-100.0</v>
      </c>
      <c r="BL45" s="4">
        <v>-100.0</v>
      </c>
      <c r="BM45" s="4">
        <v>-100.0</v>
      </c>
      <c r="BN45" s="4">
        <v>-100.0</v>
      </c>
      <c r="BO45" s="4">
        <v>-100.0</v>
      </c>
      <c r="BP45" s="4">
        <v>-100.0</v>
      </c>
      <c r="BQ45" s="4">
        <v>-100.0</v>
      </c>
      <c r="BR45" s="4">
        <v>-100.0</v>
      </c>
      <c r="BS45" s="4">
        <v>-100.0</v>
      </c>
      <c r="BT45" s="4">
        <v>-100.0</v>
      </c>
      <c r="BU45" s="4">
        <v>-100.0</v>
      </c>
      <c r="BV45" s="4">
        <v>0.0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0.1</v>
      </c>
      <c r="CH45" s="4">
        <v>0.1</v>
      </c>
      <c r="CI45" s="4">
        <v>0.1</v>
      </c>
      <c r="CJ45" s="4">
        <v>0.1</v>
      </c>
      <c r="CK45" s="4">
        <v>0.1</v>
      </c>
      <c r="CL45" s="4">
        <v>0.1</v>
      </c>
      <c r="CM45" s="4">
        <v>0.1</v>
      </c>
      <c r="CN45" s="4">
        <v>0.1</v>
      </c>
      <c r="CO45" s="4">
        <v>0.1</v>
      </c>
      <c r="CP45" s="4">
        <v>0.1</v>
      </c>
      <c r="CQ45" s="4">
        <v>0.1</v>
      </c>
      <c r="CR45" s="4">
        <v>0.2</v>
      </c>
      <c r="CS45" s="4">
        <v>0.2</v>
      </c>
      <c r="CT45" s="4">
        <v>0.2</v>
      </c>
      <c r="CU45" s="4">
        <v>0.2</v>
      </c>
      <c r="CV45" s="4">
        <v>0.2</v>
      </c>
      <c r="CW45" s="4">
        <v>0.2</v>
      </c>
      <c r="CX45" s="4">
        <v>0.2</v>
      </c>
      <c r="CY45" s="4">
        <v>0.2</v>
      </c>
      <c r="CZ45" s="4">
        <v>0.2</v>
      </c>
      <c r="DA45" s="4">
        <v>0.2</v>
      </c>
      <c r="DB45" s="4">
        <v>0.2</v>
      </c>
      <c r="DC45" s="4">
        <v>0.30000000000000004</v>
      </c>
      <c r="DD45" s="4">
        <v>0.30000000000000004</v>
      </c>
      <c r="DE45" s="4">
        <v>0.30000000000000004</v>
      </c>
      <c r="DF45" s="4">
        <v>0.30000000000000004</v>
      </c>
      <c r="DG45" s="4">
        <v>0.30000000000000004</v>
      </c>
      <c r="DH45" s="4">
        <v>0.30000000000000004</v>
      </c>
      <c r="DI45" s="4">
        <v>0.30000000000000004</v>
      </c>
      <c r="DJ45" s="4">
        <v>0.30000000000000004</v>
      </c>
      <c r="DK45" s="4">
        <v>0.30000000000000004</v>
      </c>
      <c r="DL45" s="4">
        <v>0.30000000000000004</v>
      </c>
      <c r="DM45" s="4">
        <v>0.30000000000000004</v>
      </c>
      <c r="DN45" s="4">
        <v>0.4</v>
      </c>
      <c r="DO45" s="4">
        <v>0.4</v>
      </c>
      <c r="DP45" s="4">
        <v>0.4</v>
      </c>
      <c r="DQ45" s="4">
        <v>0.4</v>
      </c>
      <c r="DR45" s="4">
        <v>0.4</v>
      </c>
      <c r="DS45" s="4">
        <v>0.4</v>
      </c>
      <c r="DT45" s="4">
        <v>0.4</v>
      </c>
      <c r="DU45" s="4">
        <v>0.4</v>
      </c>
      <c r="DV45" s="4">
        <v>0.4</v>
      </c>
      <c r="DW45" s="4">
        <v>0.4</v>
      </c>
      <c r="DX45" s="4">
        <v>0.4</v>
      </c>
      <c r="DY45" s="4">
        <v>0.5</v>
      </c>
      <c r="DZ45" s="4">
        <v>0.5</v>
      </c>
      <c r="EA45" s="4">
        <v>0.5</v>
      </c>
      <c r="EB45" s="4">
        <v>0.5</v>
      </c>
      <c r="EC45" s="4">
        <v>0.5</v>
      </c>
      <c r="ED45" s="4">
        <v>0.5</v>
      </c>
      <c r="EE45" s="4">
        <v>0.5</v>
      </c>
      <c r="EF45" s="4">
        <v>0.5</v>
      </c>
      <c r="EG45" s="4">
        <v>0.5</v>
      </c>
      <c r="EH45" s="4">
        <v>0.5</v>
      </c>
      <c r="EI45" s="4">
        <v>0.5</v>
      </c>
      <c r="EJ45" s="4">
        <v>0.6</v>
      </c>
      <c r="EK45" s="4">
        <v>0.6</v>
      </c>
      <c r="EL45" s="4">
        <v>0.6</v>
      </c>
      <c r="EM45" s="4">
        <v>0.6</v>
      </c>
      <c r="EN45" s="4">
        <v>0.6</v>
      </c>
      <c r="EO45" s="4">
        <v>0.6</v>
      </c>
      <c r="EP45" s="4">
        <v>0.6</v>
      </c>
      <c r="EQ45" s="4">
        <v>0.6</v>
      </c>
      <c r="ER45" s="4">
        <v>0.6</v>
      </c>
      <c r="ES45" s="4">
        <v>0.6</v>
      </c>
      <c r="ET45" s="4">
        <v>0.6</v>
      </c>
      <c r="EU45" s="4">
        <v>0.7</v>
      </c>
      <c r="EV45" s="4">
        <v>0.7</v>
      </c>
      <c r="EW45" s="4">
        <v>0.7</v>
      </c>
      <c r="EX45" s="4">
        <v>0.7</v>
      </c>
      <c r="EY45" s="4">
        <v>0.7</v>
      </c>
      <c r="EZ45" s="4">
        <v>0.7</v>
      </c>
      <c r="FA45" s="4">
        <v>0.7</v>
      </c>
      <c r="FB45" s="4">
        <v>0.7</v>
      </c>
      <c r="FC45" s="4">
        <v>0.7</v>
      </c>
      <c r="FD45" s="4">
        <v>0.7</v>
      </c>
      <c r="FE45" s="4">
        <v>0.7</v>
      </c>
      <c r="FF45" s="4">
        <v>0.7999999999999999</v>
      </c>
      <c r="FG45" s="4">
        <v>0.7999999999999999</v>
      </c>
      <c r="FH45" s="4">
        <v>0.7999999999999999</v>
      </c>
      <c r="FI45" s="4">
        <v>0.7999999999999999</v>
      </c>
      <c r="FJ45" s="4">
        <v>0.7999999999999999</v>
      </c>
      <c r="FK45" s="4">
        <v>0.7999999999999999</v>
      </c>
      <c r="FL45" s="4">
        <v>0.7999999999999999</v>
      </c>
      <c r="FM45" s="4">
        <v>0.7999999999999999</v>
      </c>
      <c r="FN45" s="4">
        <v>0.7999999999999999</v>
      </c>
      <c r="FO45" s="4">
        <v>0.7999999999999999</v>
      </c>
      <c r="FP45" s="4">
        <v>0.7999999999999999</v>
      </c>
      <c r="FQ45" s="4">
        <v>0.8999999999999999</v>
      </c>
      <c r="FR45" s="4">
        <v>0.8999999999999999</v>
      </c>
      <c r="FS45" s="4">
        <v>0.8999999999999999</v>
      </c>
      <c r="FT45" s="4">
        <v>0.8999999999999999</v>
      </c>
      <c r="FU45" s="4">
        <v>0.8999999999999999</v>
      </c>
      <c r="FV45" s="4">
        <v>0.8999999999999999</v>
      </c>
      <c r="FW45" s="4">
        <v>0.8999999999999999</v>
      </c>
      <c r="FX45" s="4">
        <v>0.8999999999999999</v>
      </c>
      <c r="FY45" s="4">
        <v>0.8999999999999999</v>
      </c>
      <c r="FZ45" s="4">
        <v>0.8999999999999999</v>
      </c>
      <c r="GA45" s="4">
        <v>0.8999999999999999</v>
      </c>
      <c r="GB45" s="4">
        <v>0.9999999999999999</v>
      </c>
      <c r="GC45" s="4">
        <v>0.9999999999999999</v>
      </c>
      <c r="GD45" s="4">
        <v>0.9999999999999999</v>
      </c>
      <c r="GE45" s="4">
        <v>0.9999999999999999</v>
      </c>
      <c r="GF45" s="4">
        <v>0.9999999999999999</v>
      </c>
      <c r="GG45" s="4">
        <v>0.9999999999999999</v>
      </c>
      <c r="GH45" s="4">
        <v>0.9999999999999999</v>
      </c>
      <c r="GI45" s="4">
        <v>0.9999999999999999</v>
      </c>
      <c r="GJ45" s="4">
        <v>0.9999999999999999</v>
      </c>
      <c r="GK45" s="4">
        <v>0.9999999999999999</v>
      </c>
      <c r="GL45" s="4">
        <v>0.9999999999999999</v>
      </c>
    </row>
    <row r="46">
      <c r="M46" s="39">
        <f>$A$7</f>
        <v>1</v>
      </c>
      <c r="N46" s="39">
        <f>$B$7</f>
        <v>0</v>
      </c>
      <c r="O46" s="32">
        <f>A44+B44*M46+C44*N46</f>
        <v>0.06979396136</v>
      </c>
      <c r="P46" s="32">
        <f>D44+E44*M46+F44*N46</f>
        <v>0.5578789253</v>
      </c>
      <c r="Q46" s="32">
        <f t="shared" ref="Q46:R46" si="173">1/(1+EXP(-1*O46))</f>
        <v>0.5174414109</v>
      </c>
      <c r="R46" s="32">
        <f t="shared" si="173"/>
        <v>0.6359616226</v>
      </c>
      <c r="S46" s="32">
        <f>G44+H44*Q46+I44*R46</f>
        <v>2.344957342</v>
      </c>
      <c r="T46" s="32">
        <f>J44+K44*Q46+L44*R46</f>
        <v>3.015807991</v>
      </c>
      <c r="U46" s="32">
        <f t="shared" ref="U46:V46" si="174">1/(1+EXP(-1*S46))</f>
        <v>0.9125325747</v>
      </c>
      <c r="V46" s="32">
        <f t="shared" si="174"/>
        <v>0.9532831915</v>
      </c>
      <c r="W46" s="32">
        <f>pow(U46-$C$7,2)+pow(V46-$D$7,2)</f>
        <v>0.9163993936</v>
      </c>
      <c r="X46" s="31">
        <f>2*(U46-$C$7)</f>
        <v>-0.1749348505</v>
      </c>
      <c r="Y46" s="32">
        <f>2*(V46-$D$7)</f>
        <v>1.906566383</v>
      </c>
      <c r="Z46" s="32">
        <f t="shared" ref="Z46:AA46" si="175"> EXP(S46)/POW(1 + EXP(S46), 2)</f>
        <v>0.07981687478</v>
      </c>
      <c r="AA46" s="32">
        <f t="shared" si="175"/>
        <v>0.04453434834</v>
      </c>
      <c r="AB46" s="63">
        <v>1.0</v>
      </c>
      <c r="AC46" s="11">
        <f t="shared" ref="AC46:AD46" si="176">Q46</f>
        <v>0.5174414109</v>
      </c>
      <c r="AD46" s="11">
        <f t="shared" si="176"/>
        <v>0.6359616226</v>
      </c>
      <c r="AE46" s="63">
        <v>1.0</v>
      </c>
      <c r="AF46" s="11">
        <f t="shared" ref="AF46:AG46" si="177">Q46</f>
        <v>0.5174414109</v>
      </c>
      <c r="AG46" s="11">
        <f t="shared" si="177"/>
        <v>0.6359616226</v>
      </c>
      <c r="AH46" s="64">
        <f t="shared" si="156"/>
        <v>-0.01396275306</v>
      </c>
      <c r="AI46" s="65">
        <f t="shared" si="157"/>
        <v>-0.007224906642</v>
      </c>
      <c r="AJ46" s="65">
        <f t="shared" ref="AJ46:AK46" si="178">X46*Z46*AD46</f>
        <v>-0.008879775091</v>
      </c>
      <c r="AK46" s="65">
        <f t="shared" si="178"/>
        <v>0.08490769144</v>
      </c>
      <c r="AL46" s="65">
        <f t="shared" si="159"/>
        <v>0.04393475565</v>
      </c>
      <c r="AM46" s="65">
        <f t="shared" si="160"/>
        <v>0.05399803322</v>
      </c>
      <c r="AN46" s="31">
        <f t="shared" ref="AN46:AO46" si="179">H44</f>
        <v>5.658878252</v>
      </c>
      <c r="AO46" s="32">
        <f t="shared" si="179"/>
        <v>5.932737954</v>
      </c>
      <c r="AP46" s="32">
        <f t="shared" ref="AP46:AQ46" si="180">K44</f>
        <v>-6.963999812</v>
      </c>
      <c r="AQ46" s="32">
        <f t="shared" si="180"/>
        <v>2.528743874</v>
      </c>
      <c r="AR46" s="32">
        <f t="shared" si="163"/>
        <v>-0.6703106668</v>
      </c>
      <c r="AS46" s="32">
        <f t="shared" si="164"/>
        <v>0.1318724496</v>
      </c>
      <c r="AT46" s="32">
        <f t="shared" ref="AT46:AU46" si="181"> EXP(O46)/POW(1 + EXP(O46), 2)</f>
        <v>0.2496957972</v>
      </c>
      <c r="AU46" s="32">
        <f t="shared" si="181"/>
        <v>0.2315144372</v>
      </c>
      <c r="AV46" s="67">
        <v>1.0</v>
      </c>
      <c r="AW46" s="68">
        <f t="shared" ref="AW46:AX46" si="182">M46</f>
        <v>1</v>
      </c>
      <c r="AX46" s="68">
        <f t="shared" si="182"/>
        <v>0</v>
      </c>
      <c r="AY46" s="67">
        <v>1.0</v>
      </c>
      <c r="AZ46" s="68">
        <f t="shared" ref="AZ46:BA46" si="183">M46</f>
        <v>1</v>
      </c>
      <c r="BA46" s="68">
        <f t="shared" si="183"/>
        <v>0</v>
      </c>
      <c r="BB46" s="69">
        <f t="shared" si="168"/>
        <v>-0.1673737563</v>
      </c>
      <c r="BC46" s="70">
        <f t="shared" si="169"/>
        <v>-0.1673737563</v>
      </c>
      <c r="BD46" s="70">
        <f t="shared" ref="BD46:BE46" si="184">AR46*AT46*AX46</f>
        <v>0</v>
      </c>
      <c r="BE46" s="70">
        <f t="shared" si="184"/>
        <v>0.03053037594</v>
      </c>
      <c r="BF46" s="70">
        <f t="shared" si="171"/>
        <v>0.03053037594</v>
      </c>
      <c r="BG46" s="71">
        <f t="shared" si="172"/>
        <v>0</v>
      </c>
      <c r="BH46" s="10"/>
      <c r="BI46" s="10"/>
      <c r="BJ46" s="10" t="s">
        <v>53</v>
      </c>
      <c r="BK46" s="35">
        <v>1.0</v>
      </c>
      <c r="BL46" s="35">
        <v>0.9</v>
      </c>
      <c r="BM46" s="35">
        <v>0.8</v>
      </c>
      <c r="BN46" s="35">
        <v>0.7</v>
      </c>
      <c r="BO46" s="35">
        <v>0.6</v>
      </c>
      <c r="BP46" s="35">
        <v>0.5</v>
      </c>
      <c r="BQ46" s="35">
        <v>0.4</v>
      </c>
      <c r="BR46" s="35">
        <v>0.3</v>
      </c>
      <c r="BS46" s="35">
        <v>0.2</v>
      </c>
      <c r="BT46" s="35">
        <v>0.1</v>
      </c>
      <c r="BU46" s="35">
        <v>0.0</v>
      </c>
      <c r="BV46" s="35">
        <f t="shared" ref="BV46:GL46" si="185">round(BV42,1)</f>
        <v>1</v>
      </c>
      <c r="BW46" s="35">
        <f t="shared" si="185"/>
        <v>1</v>
      </c>
      <c r="BX46" s="35">
        <f t="shared" si="185"/>
        <v>1</v>
      </c>
      <c r="BY46" s="35">
        <f t="shared" si="185"/>
        <v>1</v>
      </c>
      <c r="BZ46" s="35">
        <f t="shared" si="185"/>
        <v>1</v>
      </c>
      <c r="CA46" s="35">
        <f t="shared" si="185"/>
        <v>1</v>
      </c>
      <c r="CB46" s="35">
        <f t="shared" si="185"/>
        <v>1</v>
      </c>
      <c r="CC46" s="35">
        <f t="shared" si="185"/>
        <v>0.9</v>
      </c>
      <c r="CD46" s="35">
        <f t="shared" si="185"/>
        <v>0.8</v>
      </c>
      <c r="CE46" s="35">
        <f t="shared" si="185"/>
        <v>0.7</v>
      </c>
      <c r="CF46" s="35">
        <f t="shared" si="185"/>
        <v>0.5</v>
      </c>
      <c r="CG46" s="35">
        <f t="shared" si="185"/>
        <v>1</v>
      </c>
      <c r="CH46" s="35">
        <f t="shared" si="185"/>
        <v>1</v>
      </c>
      <c r="CI46" s="35">
        <f t="shared" si="185"/>
        <v>1</v>
      </c>
      <c r="CJ46" s="35">
        <f t="shared" si="185"/>
        <v>1</v>
      </c>
      <c r="CK46" s="35">
        <f t="shared" si="185"/>
        <v>1</v>
      </c>
      <c r="CL46" s="35">
        <f t="shared" si="185"/>
        <v>1</v>
      </c>
      <c r="CM46" s="35">
        <f t="shared" si="185"/>
        <v>1</v>
      </c>
      <c r="CN46" s="35">
        <f t="shared" si="185"/>
        <v>0.9</v>
      </c>
      <c r="CO46" s="35">
        <f t="shared" si="185"/>
        <v>0.8</v>
      </c>
      <c r="CP46" s="35">
        <f t="shared" si="185"/>
        <v>0.7</v>
      </c>
      <c r="CQ46" s="35">
        <f t="shared" si="185"/>
        <v>0.5</v>
      </c>
      <c r="CR46" s="35">
        <f t="shared" si="185"/>
        <v>1</v>
      </c>
      <c r="CS46" s="35">
        <f t="shared" si="185"/>
        <v>1</v>
      </c>
      <c r="CT46" s="35">
        <f t="shared" si="185"/>
        <v>1</v>
      </c>
      <c r="CU46" s="35">
        <f t="shared" si="185"/>
        <v>1</v>
      </c>
      <c r="CV46" s="35">
        <f t="shared" si="185"/>
        <v>1</v>
      </c>
      <c r="CW46" s="35">
        <f t="shared" si="185"/>
        <v>1</v>
      </c>
      <c r="CX46" s="35">
        <f t="shared" si="185"/>
        <v>1</v>
      </c>
      <c r="CY46" s="35">
        <f t="shared" si="185"/>
        <v>0.9</v>
      </c>
      <c r="CZ46" s="35">
        <f t="shared" si="185"/>
        <v>0.8</v>
      </c>
      <c r="DA46" s="35">
        <f t="shared" si="185"/>
        <v>0.7</v>
      </c>
      <c r="DB46" s="35">
        <f t="shared" si="185"/>
        <v>0.5</v>
      </c>
      <c r="DC46" s="35">
        <f t="shared" si="185"/>
        <v>1</v>
      </c>
      <c r="DD46" s="35">
        <f t="shared" si="185"/>
        <v>1</v>
      </c>
      <c r="DE46" s="35">
        <f t="shared" si="185"/>
        <v>1</v>
      </c>
      <c r="DF46" s="35">
        <f t="shared" si="185"/>
        <v>1</v>
      </c>
      <c r="DG46" s="35">
        <f t="shared" si="185"/>
        <v>1</v>
      </c>
      <c r="DH46" s="35">
        <f t="shared" si="185"/>
        <v>1</v>
      </c>
      <c r="DI46" s="35">
        <f t="shared" si="185"/>
        <v>1</v>
      </c>
      <c r="DJ46" s="35">
        <f t="shared" si="185"/>
        <v>0.9</v>
      </c>
      <c r="DK46" s="35">
        <f t="shared" si="185"/>
        <v>0.8</v>
      </c>
      <c r="DL46" s="35">
        <f t="shared" si="185"/>
        <v>0.7</v>
      </c>
      <c r="DM46" s="35">
        <f t="shared" si="185"/>
        <v>0.5</v>
      </c>
      <c r="DN46" s="35">
        <f t="shared" si="185"/>
        <v>1</v>
      </c>
      <c r="DO46" s="35">
        <f t="shared" si="185"/>
        <v>1</v>
      </c>
      <c r="DP46" s="35">
        <f t="shared" si="185"/>
        <v>1</v>
      </c>
      <c r="DQ46" s="35">
        <f t="shared" si="185"/>
        <v>1</v>
      </c>
      <c r="DR46" s="35">
        <f t="shared" si="185"/>
        <v>1</v>
      </c>
      <c r="DS46" s="35">
        <f t="shared" si="185"/>
        <v>1</v>
      </c>
      <c r="DT46" s="35">
        <f t="shared" si="185"/>
        <v>1</v>
      </c>
      <c r="DU46" s="35">
        <f t="shared" si="185"/>
        <v>0.9</v>
      </c>
      <c r="DV46" s="35">
        <f t="shared" si="185"/>
        <v>0.8</v>
      </c>
      <c r="DW46" s="35">
        <f t="shared" si="185"/>
        <v>0.7</v>
      </c>
      <c r="DX46" s="35">
        <f t="shared" si="185"/>
        <v>0.5</v>
      </c>
      <c r="DY46" s="35">
        <f t="shared" si="185"/>
        <v>1</v>
      </c>
      <c r="DZ46" s="35">
        <f t="shared" si="185"/>
        <v>1</v>
      </c>
      <c r="EA46" s="35">
        <f t="shared" si="185"/>
        <v>1</v>
      </c>
      <c r="EB46" s="35">
        <f t="shared" si="185"/>
        <v>1</v>
      </c>
      <c r="EC46" s="35">
        <f t="shared" si="185"/>
        <v>1</v>
      </c>
      <c r="ED46" s="35">
        <f t="shared" si="185"/>
        <v>1</v>
      </c>
      <c r="EE46" s="35">
        <f t="shared" si="185"/>
        <v>1</v>
      </c>
      <c r="EF46" s="35">
        <f t="shared" si="185"/>
        <v>0.9</v>
      </c>
      <c r="EG46" s="35">
        <f t="shared" si="185"/>
        <v>0.8</v>
      </c>
      <c r="EH46" s="35">
        <f t="shared" si="185"/>
        <v>0.7</v>
      </c>
      <c r="EI46" s="35">
        <f t="shared" si="185"/>
        <v>0.5</v>
      </c>
      <c r="EJ46" s="35">
        <f t="shared" si="185"/>
        <v>1</v>
      </c>
      <c r="EK46" s="35">
        <f t="shared" si="185"/>
        <v>1</v>
      </c>
      <c r="EL46" s="35">
        <f t="shared" si="185"/>
        <v>1</v>
      </c>
      <c r="EM46" s="35">
        <f t="shared" si="185"/>
        <v>1</v>
      </c>
      <c r="EN46" s="35">
        <f t="shared" si="185"/>
        <v>1</v>
      </c>
      <c r="EO46" s="35">
        <f t="shared" si="185"/>
        <v>1</v>
      </c>
      <c r="EP46" s="35">
        <f t="shared" si="185"/>
        <v>1</v>
      </c>
      <c r="EQ46" s="35">
        <f t="shared" si="185"/>
        <v>0.9</v>
      </c>
      <c r="ER46" s="35">
        <f t="shared" si="185"/>
        <v>0.8</v>
      </c>
      <c r="ES46" s="35">
        <f t="shared" si="185"/>
        <v>0.7</v>
      </c>
      <c r="ET46" s="35">
        <f t="shared" si="185"/>
        <v>0.5</v>
      </c>
      <c r="EU46" s="35">
        <f t="shared" si="185"/>
        <v>1</v>
      </c>
      <c r="EV46" s="35">
        <f t="shared" si="185"/>
        <v>1</v>
      </c>
      <c r="EW46" s="35">
        <f t="shared" si="185"/>
        <v>1</v>
      </c>
      <c r="EX46" s="35">
        <f t="shared" si="185"/>
        <v>1</v>
      </c>
      <c r="EY46" s="35">
        <f t="shared" si="185"/>
        <v>1</v>
      </c>
      <c r="EZ46" s="35">
        <f t="shared" si="185"/>
        <v>1</v>
      </c>
      <c r="FA46" s="35">
        <f t="shared" si="185"/>
        <v>1</v>
      </c>
      <c r="FB46" s="35">
        <f t="shared" si="185"/>
        <v>0.9</v>
      </c>
      <c r="FC46" s="35">
        <f t="shared" si="185"/>
        <v>0.8</v>
      </c>
      <c r="FD46" s="35">
        <f t="shared" si="185"/>
        <v>0.7</v>
      </c>
      <c r="FE46" s="35">
        <f t="shared" si="185"/>
        <v>0.5</v>
      </c>
      <c r="FF46" s="35">
        <f t="shared" si="185"/>
        <v>1</v>
      </c>
      <c r="FG46" s="35">
        <f t="shared" si="185"/>
        <v>1</v>
      </c>
      <c r="FH46" s="35">
        <f t="shared" si="185"/>
        <v>1</v>
      </c>
      <c r="FI46" s="35">
        <f t="shared" si="185"/>
        <v>1</v>
      </c>
      <c r="FJ46" s="35">
        <f t="shared" si="185"/>
        <v>1</v>
      </c>
      <c r="FK46" s="35">
        <f t="shared" si="185"/>
        <v>1</v>
      </c>
      <c r="FL46" s="35">
        <f t="shared" si="185"/>
        <v>1</v>
      </c>
      <c r="FM46" s="35">
        <f t="shared" si="185"/>
        <v>0.9</v>
      </c>
      <c r="FN46" s="35">
        <f t="shared" si="185"/>
        <v>0.8</v>
      </c>
      <c r="FO46" s="35">
        <f t="shared" si="185"/>
        <v>0.7</v>
      </c>
      <c r="FP46" s="35">
        <f t="shared" si="185"/>
        <v>0.5</v>
      </c>
      <c r="FQ46" s="35">
        <f t="shared" si="185"/>
        <v>1</v>
      </c>
      <c r="FR46" s="35">
        <f t="shared" si="185"/>
        <v>1</v>
      </c>
      <c r="FS46" s="35">
        <f t="shared" si="185"/>
        <v>1</v>
      </c>
      <c r="FT46" s="35">
        <f t="shared" si="185"/>
        <v>1</v>
      </c>
      <c r="FU46" s="35">
        <f t="shared" si="185"/>
        <v>1</v>
      </c>
      <c r="FV46" s="35">
        <f t="shared" si="185"/>
        <v>1</v>
      </c>
      <c r="FW46" s="35">
        <f t="shared" si="185"/>
        <v>1</v>
      </c>
      <c r="FX46" s="35">
        <f t="shared" si="185"/>
        <v>0.9</v>
      </c>
      <c r="FY46" s="35">
        <f t="shared" si="185"/>
        <v>0.8</v>
      </c>
      <c r="FZ46" s="35">
        <f t="shared" si="185"/>
        <v>0.7</v>
      </c>
      <c r="GA46" s="35">
        <f t="shared" si="185"/>
        <v>0.5</v>
      </c>
      <c r="GB46" s="35">
        <f t="shared" si="185"/>
        <v>1</v>
      </c>
      <c r="GC46" s="35">
        <f t="shared" si="185"/>
        <v>1</v>
      </c>
      <c r="GD46" s="35">
        <f t="shared" si="185"/>
        <v>1</v>
      </c>
      <c r="GE46" s="35">
        <f t="shared" si="185"/>
        <v>1</v>
      </c>
      <c r="GF46" s="35">
        <f t="shared" si="185"/>
        <v>1</v>
      </c>
      <c r="GG46" s="35">
        <f t="shared" si="185"/>
        <v>1</v>
      </c>
      <c r="GH46" s="35">
        <f t="shared" si="185"/>
        <v>1</v>
      </c>
      <c r="GI46" s="35">
        <f t="shared" si="185"/>
        <v>0.9</v>
      </c>
      <c r="GJ46" s="35">
        <f t="shared" si="185"/>
        <v>0.8</v>
      </c>
      <c r="GK46" s="35">
        <f t="shared" si="185"/>
        <v>0.7</v>
      </c>
      <c r="GL46" s="35">
        <f t="shared" si="185"/>
        <v>0.5</v>
      </c>
    </row>
    <row r="47">
      <c r="M47" s="39">
        <f>$A$8</f>
        <v>1</v>
      </c>
      <c r="N47" s="39">
        <f>$B$8</f>
        <v>1</v>
      </c>
      <c r="O47" s="32">
        <f>A44+B44*M47+C44*N47</f>
        <v>0.01264447301</v>
      </c>
      <c r="P47" s="32">
        <f>D44+E44*M47+F44*N47</f>
        <v>5.496928538</v>
      </c>
      <c r="Q47" s="32">
        <f t="shared" ref="Q47:R47" si="186">1/(1+EXP(-1*O47))</f>
        <v>0.5031610761</v>
      </c>
      <c r="R47" s="32">
        <f t="shared" si="186"/>
        <v>0.9959173929</v>
      </c>
      <c r="S47" s="32">
        <f>G44+H44*Q47+I44*R47</f>
        <v>4.399669926</v>
      </c>
      <c r="T47" s="32">
        <f>J44+K44*Q47+L44*R47</f>
        <v>4.025492189</v>
      </c>
      <c r="U47" s="32">
        <f t="shared" ref="U47:V47" si="187">1/(1+EXP(-1*S47))</f>
        <v>0.9878676097</v>
      </c>
      <c r="V47" s="32">
        <f t="shared" si="187"/>
        <v>0.9824585618</v>
      </c>
      <c r="W47" s="32">
        <f>pow(U47-$C$8,2)+pow(V47-$D$8,2)</f>
        <v>0.9761901163</v>
      </c>
      <c r="X47" s="31">
        <f>2*(U47-$C$8)</f>
        <v>1.975735219</v>
      </c>
      <c r="Y47" s="32">
        <f>2*(V47-$D$8)</f>
        <v>-0.03508287636</v>
      </c>
      <c r="Z47" s="32">
        <f t="shared" ref="Z47:AA47" si="188"> EXP(S47)/POW(1 + EXP(S47), 2)</f>
        <v>0.01198519545</v>
      </c>
      <c r="AA47" s="32">
        <f t="shared" si="188"/>
        <v>0.01723373612</v>
      </c>
      <c r="AB47" s="63">
        <v>1.0</v>
      </c>
      <c r="AC47" s="11">
        <f t="shared" ref="AC47:AD47" si="189">Q47</f>
        <v>0.5031610761</v>
      </c>
      <c r="AD47" s="11">
        <f t="shared" si="189"/>
        <v>0.9959173929</v>
      </c>
      <c r="AE47" s="63">
        <v>1.0</v>
      </c>
      <c r="AF47" s="11">
        <f t="shared" ref="AF47:AG47" si="190">Q47</f>
        <v>0.5031610761</v>
      </c>
      <c r="AG47" s="11">
        <f t="shared" si="190"/>
        <v>0.9959173929</v>
      </c>
      <c r="AH47" s="64">
        <f t="shared" si="156"/>
        <v>0.02367957276</v>
      </c>
      <c r="AI47" s="65">
        <f t="shared" si="157"/>
        <v>0.01191463931</v>
      </c>
      <c r="AJ47" s="65">
        <f t="shared" ref="AJ47:AK47" si="191">X47*Z47*AD47</f>
        <v>0.02358289837</v>
      </c>
      <c r="AK47" s="65">
        <f t="shared" si="191"/>
        <v>-0.0006046090336</v>
      </c>
      <c r="AL47" s="65">
        <f t="shared" si="159"/>
        <v>-0.000304215732</v>
      </c>
      <c r="AM47" s="65">
        <f t="shared" si="160"/>
        <v>-0.0006021406525</v>
      </c>
      <c r="AN47" s="31">
        <f t="shared" ref="AN47:AO47" si="192">H44</f>
        <v>5.658878252</v>
      </c>
      <c r="AO47" s="32">
        <f t="shared" si="192"/>
        <v>5.932737954</v>
      </c>
      <c r="AP47" s="32">
        <f t="shared" ref="AP47:AQ47" si="193">K44</f>
        <v>-6.963999812</v>
      </c>
      <c r="AQ47" s="32">
        <f t="shared" si="193"/>
        <v>2.528743874</v>
      </c>
      <c r="AR47" s="32">
        <f t="shared" si="163"/>
        <v>0.1382103165</v>
      </c>
      <c r="AS47" s="32">
        <f t="shared" si="164"/>
        <v>0.1389557986</v>
      </c>
      <c r="AT47" s="32">
        <f t="shared" ref="AT47:AU47" si="194"> EXP(O47)/POW(1 + EXP(O47), 2)</f>
        <v>0.2499900076</v>
      </c>
      <c r="AU47" s="32">
        <f t="shared" si="194"/>
        <v>0.004065939412</v>
      </c>
      <c r="AV47" s="67">
        <v>1.0</v>
      </c>
      <c r="AW47" s="68">
        <f t="shared" ref="AW47:AX47" si="195">M47</f>
        <v>1</v>
      </c>
      <c r="AX47" s="68">
        <f t="shared" si="195"/>
        <v>1</v>
      </c>
      <c r="AY47" s="67">
        <v>1.0</v>
      </c>
      <c r="AZ47" s="68">
        <f t="shared" ref="AZ47:BA47" si="196">M47</f>
        <v>1</v>
      </c>
      <c r="BA47" s="68">
        <f t="shared" si="196"/>
        <v>1</v>
      </c>
      <c r="BB47" s="69">
        <f t="shared" si="168"/>
        <v>0.03455119807</v>
      </c>
      <c r="BC47" s="70">
        <f t="shared" si="169"/>
        <v>0.03455119807</v>
      </c>
      <c r="BD47" s="70">
        <f t="shared" ref="BD47:BE47" si="197">AR47*AT47*AX47</f>
        <v>0.03455119807</v>
      </c>
      <c r="BE47" s="70">
        <f t="shared" si="197"/>
        <v>0.0005649858583</v>
      </c>
      <c r="BF47" s="70">
        <f t="shared" si="171"/>
        <v>0.0005649858583</v>
      </c>
      <c r="BG47" s="71">
        <f t="shared" si="172"/>
        <v>0.0005649858583</v>
      </c>
      <c r="BH47" s="10"/>
      <c r="BI47" s="10"/>
      <c r="BJ47" s="10" t="s">
        <v>54</v>
      </c>
      <c r="BK47" s="35">
        <v>1.0</v>
      </c>
      <c r="BL47" s="35">
        <v>0.9</v>
      </c>
      <c r="BM47" s="35">
        <v>0.8</v>
      </c>
      <c r="BN47" s="35">
        <v>0.7</v>
      </c>
      <c r="BO47" s="35">
        <v>0.6</v>
      </c>
      <c r="BP47" s="35">
        <v>0.5</v>
      </c>
      <c r="BQ47" s="35">
        <v>0.4</v>
      </c>
      <c r="BR47" s="35">
        <v>0.3</v>
      </c>
      <c r="BS47" s="35">
        <v>0.2</v>
      </c>
      <c r="BT47" s="35">
        <v>0.1</v>
      </c>
      <c r="BU47" s="35">
        <v>0.0</v>
      </c>
      <c r="BV47" s="35">
        <f t="shared" ref="BV47:GL47" si="198">round(BV43,1)</f>
        <v>0.1</v>
      </c>
      <c r="BW47" s="35">
        <f t="shared" si="198"/>
        <v>0.1</v>
      </c>
      <c r="BX47" s="35">
        <f t="shared" si="198"/>
        <v>0.1</v>
      </c>
      <c r="BY47" s="35">
        <f t="shared" si="198"/>
        <v>0.2</v>
      </c>
      <c r="BZ47" s="35">
        <f t="shared" si="198"/>
        <v>0.2</v>
      </c>
      <c r="CA47" s="35">
        <f t="shared" si="198"/>
        <v>0.3</v>
      </c>
      <c r="CB47" s="35">
        <f t="shared" si="198"/>
        <v>0.3</v>
      </c>
      <c r="CC47" s="35">
        <f t="shared" si="198"/>
        <v>0.4</v>
      </c>
      <c r="CD47" s="35">
        <f t="shared" si="198"/>
        <v>0.5</v>
      </c>
      <c r="CE47" s="35">
        <f t="shared" si="198"/>
        <v>0.6</v>
      </c>
      <c r="CF47" s="35">
        <f t="shared" si="198"/>
        <v>0.6</v>
      </c>
      <c r="CG47" s="35">
        <f t="shared" si="198"/>
        <v>0.1</v>
      </c>
      <c r="CH47" s="35">
        <f t="shared" si="198"/>
        <v>0.2</v>
      </c>
      <c r="CI47" s="35">
        <f t="shared" si="198"/>
        <v>0.2</v>
      </c>
      <c r="CJ47" s="35">
        <f t="shared" si="198"/>
        <v>0.3</v>
      </c>
      <c r="CK47" s="35">
        <f t="shared" si="198"/>
        <v>0.3</v>
      </c>
      <c r="CL47" s="35">
        <f t="shared" si="198"/>
        <v>0.4</v>
      </c>
      <c r="CM47" s="35">
        <f t="shared" si="198"/>
        <v>0.5</v>
      </c>
      <c r="CN47" s="35">
        <f t="shared" si="198"/>
        <v>0.5</v>
      </c>
      <c r="CO47" s="35">
        <f t="shared" si="198"/>
        <v>0.6</v>
      </c>
      <c r="CP47" s="35">
        <f t="shared" si="198"/>
        <v>0.7</v>
      </c>
      <c r="CQ47" s="35">
        <f t="shared" si="198"/>
        <v>0.7</v>
      </c>
      <c r="CR47" s="35">
        <f t="shared" si="198"/>
        <v>0.2</v>
      </c>
      <c r="CS47" s="35">
        <f t="shared" si="198"/>
        <v>0.2</v>
      </c>
      <c r="CT47" s="35">
        <f t="shared" si="198"/>
        <v>0.3</v>
      </c>
      <c r="CU47" s="35">
        <f t="shared" si="198"/>
        <v>0.4</v>
      </c>
      <c r="CV47" s="35">
        <f t="shared" si="198"/>
        <v>0.4</v>
      </c>
      <c r="CW47" s="35">
        <f t="shared" si="198"/>
        <v>0.5</v>
      </c>
      <c r="CX47" s="35">
        <f t="shared" si="198"/>
        <v>0.6</v>
      </c>
      <c r="CY47" s="35">
        <f t="shared" si="198"/>
        <v>0.7</v>
      </c>
      <c r="CZ47" s="35">
        <f t="shared" si="198"/>
        <v>0.7</v>
      </c>
      <c r="DA47" s="35">
        <f t="shared" si="198"/>
        <v>0.8</v>
      </c>
      <c r="DB47" s="35">
        <f t="shared" si="198"/>
        <v>0.8</v>
      </c>
      <c r="DC47" s="35">
        <f t="shared" si="198"/>
        <v>0.3</v>
      </c>
      <c r="DD47" s="35">
        <f t="shared" si="198"/>
        <v>0.3</v>
      </c>
      <c r="DE47" s="35">
        <f t="shared" si="198"/>
        <v>0.4</v>
      </c>
      <c r="DF47" s="35">
        <f t="shared" si="198"/>
        <v>0.5</v>
      </c>
      <c r="DG47" s="35">
        <f t="shared" si="198"/>
        <v>0.6</v>
      </c>
      <c r="DH47" s="35">
        <f t="shared" si="198"/>
        <v>0.6</v>
      </c>
      <c r="DI47" s="35">
        <f t="shared" si="198"/>
        <v>0.7</v>
      </c>
      <c r="DJ47" s="35">
        <f t="shared" si="198"/>
        <v>0.8</v>
      </c>
      <c r="DK47" s="35">
        <f t="shared" si="198"/>
        <v>0.8</v>
      </c>
      <c r="DL47" s="35">
        <f t="shared" si="198"/>
        <v>0.9</v>
      </c>
      <c r="DM47" s="35">
        <f t="shared" si="198"/>
        <v>0.9</v>
      </c>
      <c r="DN47" s="35">
        <f t="shared" si="198"/>
        <v>0.4</v>
      </c>
      <c r="DO47" s="35">
        <f t="shared" si="198"/>
        <v>0.5</v>
      </c>
      <c r="DP47" s="35">
        <f t="shared" si="198"/>
        <v>0.5</v>
      </c>
      <c r="DQ47" s="35">
        <f t="shared" si="198"/>
        <v>0.6</v>
      </c>
      <c r="DR47" s="35">
        <f t="shared" si="198"/>
        <v>0.7</v>
      </c>
      <c r="DS47" s="35">
        <f t="shared" si="198"/>
        <v>0.7</v>
      </c>
      <c r="DT47" s="35">
        <f t="shared" si="198"/>
        <v>0.8</v>
      </c>
      <c r="DU47" s="35">
        <f t="shared" si="198"/>
        <v>0.8</v>
      </c>
      <c r="DV47" s="35">
        <f t="shared" si="198"/>
        <v>0.9</v>
      </c>
      <c r="DW47" s="35">
        <f t="shared" si="198"/>
        <v>0.9</v>
      </c>
      <c r="DX47" s="35">
        <f t="shared" si="198"/>
        <v>0.9</v>
      </c>
      <c r="DY47" s="35">
        <f t="shared" si="198"/>
        <v>0.5</v>
      </c>
      <c r="DZ47" s="35">
        <f t="shared" si="198"/>
        <v>0.6</v>
      </c>
      <c r="EA47" s="35">
        <f t="shared" si="198"/>
        <v>0.7</v>
      </c>
      <c r="EB47" s="35">
        <f t="shared" si="198"/>
        <v>0.7</v>
      </c>
      <c r="EC47" s="35">
        <f t="shared" si="198"/>
        <v>0.8</v>
      </c>
      <c r="ED47" s="35">
        <f t="shared" si="198"/>
        <v>0.8</v>
      </c>
      <c r="EE47" s="35">
        <f t="shared" si="198"/>
        <v>0.9</v>
      </c>
      <c r="EF47" s="35">
        <f t="shared" si="198"/>
        <v>0.9</v>
      </c>
      <c r="EG47" s="35">
        <f t="shared" si="198"/>
        <v>0.9</v>
      </c>
      <c r="EH47" s="35">
        <f t="shared" si="198"/>
        <v>0.9</v>
      </c>
      <c r="EI47" s="35">
        <f t="shared" si="198"/>
        <v>1</v>
      </c>
      <c r="EJ47" s="35">
        <f t="shared" si="198"/>
        <v>0.6</v>
      </c>
      <c r="EK47" s="35">
        <f t="shared" si="198"/>
        <v>0.7</v>
      </c>
      <c r="EL47" s="35">
        <f t="shared" si="198"/>
        <v>0.8</v>
      </c>
      <c r="EM47" s="35">
        <f t="shared" si="198"/>
        <v>0.8</v>
      </c>
      <c r="EN47" s="35">
        <f t="shared" si="198"/>
        <v>0.8</v>
      </c>
      <c r="EO47" s="35">
        <f t="shared" si="198"/>
        <v>0.9</v>
      </c>
      <c r="EP47" s="35">
        <f t="shared" si="198"/>
        <v>0.9</v>
      </c>
      <c r="EQ47" s="35">
        <f t="shared" si="198"/>
        <v>0.9</v>
      </c>
      <c r="ER47" s="35">
        <f t="shared" si="198"/>
        <v>0.9</v>
      </c>
      <c r="ES47" s="35">
        <f t="shared" si="198"/>
        <v>1</v>
      </c>
      <c r="ET47" s="35">
        <f t="shared" si="198"/>
        <v>1</v>
      </c>
      <c r="EU47" s="35">
        <f t="shared" si="198"/>
        <v>0.7</v>
      </c>
      <c r="EV47" s="35">
        <f t="shared" si="198"/>
        <v>0.8</v>
      </c>
      <c r="EW47" s="35">
        <f t="shared" si="198"/>
        <v>0.8</v>
      </c>
      <c r="EX47" s="35">
        <f t="shared" si="198"/>
        <v>0.9</v>
      </c>
      <c r="EY47" s="35">
        <f t="shared" si="198"/>
        <v>0.9</v>
      </c>
      <c r="EZ47" s="35">
        <f t="shared" si="198"/>
        <v>0.9</v>
      </c>
      <c r="FA47" s="35">
        <f t="shared" si="198"/>
        <v>0.9</v>
      </c>
      <c r="FB47" s="35">
        <f t="shared" si="198"/>
        <v>1</v>
      </c>
      <c r="FC47" s="35">
        <f t="shared" si="198"/>
        <v>1</v>
      </c>
      <c r="FD47" s="35">
        <f t="shared" si="198"/>
        <v>1</v>
      </c>
      <c r="FE47" s="35">
        <f t="shared" si="198"/>
        <v>1</v>
      </c>
      <c r="FF47" s="35">
        <f t="shared" si="198"/>
        <v>0.8</v>
      </c>
      <c r="FG47" s="35">
        <f t="shared" si="198"/>
        <v>0.9</v>
      </c>
      <c r="FH47" s="35">
        <f t="shared" si="198"/>
        <v>0.9</v>
      </c>
      <c r="FI47" s="35">
        <f t="shared" si="198"/>
        <v>0.9</v>
      </c>
      <c r="FJ47" s="35">
        <f t="shared" si="198"/>
        <v>0.9</v>
      </c>
      <c r="FK47" s="35">
        <f t="shared" si="198"/>
        <v>1</v>
      </c>
      <c r="FL47" s="35">
        <f t="shared" si="198"/>
        <v>1</v>
      </c>
      <c r="FM47" s="35">
        <f t="shared" si="198"/>
        <v>1</v>
      </c>
      <c r="FN47" s="35">
        <f t="shared" si="198"/>
        <v>1</v>
      </c>
      <c r="FO47" s="35">
        <f t="shared" si="198"/>
        <v>1</v>
      </c>
      <c r="FP47" s="35">
        <f t="shared" si="198"/>
        <v>1</v>
      </c>
      <c r="FQ47" s="35">
        <f t="shared" si="198"/>
        <v>0.9</v>
      </c>
      <c r="FR47" s="35">
        <f t="shared" si="198"/>
        <v>0.9</v>
      </c>
      <c r="FS47" s="35">
        <f t="shared" si="198"/>
        <v>0.9</v>
      </c>
      <c r="FT47" s="35">
        <f t="shared" si="198"/>
        <v>0.9</v>
      </c>
      <c r="FU47" s="35">
        <f t="shared" si="198"/>
        <v>1</v>
      </c>
      <c r="FV47" s="35">
        <f t="shared" si="198"/>
        <v>1</v>
      </c>
      <c r="FW47" s="35">
        <f t="shared" si="198"/>
        <v>1</v>
      </c>
      <c r="FX47" s="35">
        <f t="shared" si="198"/>
        <v>1</v>
      </c>
      <c r="FY47" s="35">
        <f t="shared" si="198"/>
        <v>1</v>
      </c>
      <c r="FZ47" s="35">
        <f t="shared" si="198"/>
        <v>1</v>
      </c>
      <c r="GA47" s="35">
        <f t="shared" si="198"/>
        <v>1</v>
      </c>
      <c r="GB47" s="35">
        <f t="shared" si="198"/>
        <v>0.9</v>
      </c>
      <c r="GC47" s="35">
        <f t="shared" si="198"/>
        <v>0.9</v>
      </c>
      <c r="GD47" s="35">
        <f t="shared" si="198"/>
        <v>1</v>
      </c>
      <c r="GE47" s="35">
        <f t="shared" si="198"/>
        <v>1</v>
      </c>
      <c r="GF47" s="35">
        <f t="shared" si="198"/>
        <v>1</v>
      </c>
      <c r="GG47" s="35">
        <f t="shared" si="198"/>
        <v>1</v>
      </c>
      <c r="GH47" s="35">
        <f t="shared" si="198"/>
        <v>1</v>
      </c>
      <c r="GI47" s="35">
        <f t="shared" si="198"/>
        <v>1</v>
      </c>
      <c r="GJ47" s="35">
        <f t="shared" si="198"/>
        <v>1</v>
      </c>
      <c r="GK47" s="35">
        <f t="shared" si="198"/>
        <v>1</v>
      </c>
      <c r="GL47" s="35">
        <f t="shared" si="198"/>
        <v>1</v>
      </c>
    </row>
    <row r="48">
      <c r="W48" s="82">
        <f>SUM(W44:W47)</f>
        <v>3.003009932</v>
      </c>
      <c r="X48" s="11"/>
      <c r="AH48" s="72">
        <f t="shared" ref="AH48:AM48" si="199">AVERAGE(AH44:AH47)</f>
        <v>0.05514680483</v>
      </c>
      <c r="AI48" s="72">
        <f t="shared" si="199"/>
        <v>0.0538729717</v>
      </c>
      <c r="AJ48" s="72">
        <f t="shared" si="199"/>
        <v>0.007966044205</v>
      </c>
      <c r="AK48" s="72">
        <f t="shared" si="199"/>
        <v>0.1022455356</v>
      </c>
      <c r="AL48" s="72">
        <f t="shared" si="199"/>
        <v>0.09204976497</v>
      </c>
      <c r="AM48" s="72">
        <f t="shared" si="199"/>
        <v>0.0805069084</v>
      </c>
      <c r="BB48" s="73">
        <f t="shared" ref="BB48:BG48" si="200">AVERAGE(BB44:BB47)</f>
        <v>-0.03330150697</v>
      </c>
      <c r="BC48" s="73">
        <f t="shared" si="200"/>
        <v>-0.03320563956</v>
      </c>
      <c r="BD48" s="73">
        <f t="shared" si="200"/>
        <v>0.008466619327</v>
      </c>
      <c r="BE48" s="73">
        <f t="shared" si="200"/>
        <v>0.04549237306</v>
      </c>
      <c r="BF48" s="73">
        <f t="shared" si="200"/>
        <v>0.007773840449</v>
      </c>
      <c r="BG48" s="73">
        <f t="shared" si="200"/>
        <v>0.01269580719</v>
      </c>
      <c r="BH48" s="10"/>
      <c r="BI48" s="10"/>
      <c r="BJ48" s="10" t="s">
        <v>55</v>
      </c>
      <c r="BK48" s="35">
        <v>1.0</v>
      </c>
      <c r="BL48" s="35">
        <v>0.9</v>
      </c>
      <c r="BM48" s="35">
        <v>0.8</v>
      </c>
      <c r="BN48" s="35">
        <v>0.7</v>
      </c>
      <c r="BO48" s="35">
        <v>0.6</v>
      </c>
      <c r="BP48" s="35">
        <v>0.5</v>
      </c>
      <c r="BQ48" s="35">
        <v>0.4</v>
      </c>
      <c r="BR48" s="35">
        <v>0.3</v>
      </c>
      <c r="BS48" s="35">
        <v>0.2</v>
      </c>
      <c r="BT48" s="35">
        <v>0.1</v>
      </c>
      <c r="BU48" s="35">
        <v>0.0</v>
      </c>
      <c r="BV48" s="35">
        <f t="shared" ref="BV48:GL48" si="201">round(1/(1+exp(-1*($G44+$H44*BV42+$I44*BV43))),1)</f>
        <v>0.9</v>
      </c>
      <c r="BW48" s="35">
        <f t="shared" si="201"/>
        <v>0.9</v>
      </c>
      <c r="BX48" s="35">
        <f t="shared" si="201"/>
        <v>0.9</v>
      </c>
      <c r="BY48" s="35">
        <f t="shared" si="201"/>
        <v>0.9</v>
      </c>
      <c r="BZ48" s="35">
        <f t="shared" si="201"/>
        <v>0.9</v>
      </c>
      <c r="CA48" s="35">
        <f t="shared" si="201"/>
        <v>0.9</v>
      </c>
      <c r="CB48" s="35">
        <f t="shared" si="201"/>
        <v>1</v>
      </c>
      <c r="CC48" s="35">
        <f t="shared" si="201"/>
        <v>1</v>
      </c>
      <c r="CD48" s="35">
        <f t="shared" si="201"/>
        <v>1</v>
      </c>
      <c r="CE48" s="35">
        <f t="shared" si="201"/>
        <v>1</v>
      </c>
      <c r="CF48" s="35">
        <f t="shared" si="201"/>
        <v>0.9</v>
      </c>
      <c r="CG48" s="35">
        <f t="shared" si="201"/>
        <v>0.9</v>
      </c>
      <c r="CH48" s="35">
        <f t="shared" si="201"/>
        <v>0.9</v>
      </c>
      <c r="CI48" s="35">
        <f t="shared" si="201"/>
        <v>0.9</v>
      </c>
      <c r="CJ48" s="35">
        <f t="shared" si="201"/>
        <v>0.9</v>
      </c>
      <c r="CK48" s="35">
        <f t="shared" si="201"/>
        <v>1</v>
      </c>
      <c r="CL48" s="35">
        <f t="shared" si="201"/>
        <v>1</v>
      </c>
      <c r="CM48" s="35">
        <f t="shared" si="201"/>
        <v>1</v>
      </c>
      <c r="CN48" s="35">
        <f t="shared" si="201"/>
        <v>1</v>
      </c>
      <c r="CO48" s="35">
        <f t="shared" si="201"/>
        <v>1</v>
      </c>
      <c r="CP48" s="35">
        <f t="shared" si="201"/>
        <v>1</v>
      </c>
      <c r="CQ48" s="35">
        <f t="shared" si="201"/>
        <v>1</v>
      </c>
      <c r="CR48" s="35">
        <f t="shared" si="201"/>
        <v>0.9</v>
      </c>
      <c r="CS48" s="35">
        <f t="shared" si="201"/>
        <v>0.9</v>
      </c>
      <c r="CT48" s="35">
        <f t="shared" si="201"/>
        <v>1</v>
      </c>
      <c r="CU48" s="35">
        <f t="shared" si="201"/>
        <v>1</v>
      </c>
      <c r="CV48" s="35">
        <f t="shared" si="201"/>
        <v>1</v>
      </c>
      <c r="CW48" s="35">
        <f t="shared" si="201"/>
        <v>1</v>
      </c>
      <c r="CX48" s="35">
        <f t="shared" si="201"/>
        <v>1</v>
      </c>
      <c r="CY48" s="35">
        <f t="shared" si="201"/>
        <v>1</v>
      </c>
      <c r="CZ48" s="35">
        <f t="shared" si="201"/>
        <v>1</v>
      </c>
      <c r="DA48" s="35">
        <f t="shared" si="201"/>
        <v>1</v>
      </c>
      <c r="DB48" s="35">
        <f t="shared" si="201"/>
        <v>1</v>
      </c>
      <c r="DC48" s="35">
        <f t="shared" si="201"/>
        <v>1</v>
      </c>
      <c r="DD48" s="35">
        <f t="shared" si="201"/>
        <v>1</v>
      </c>
      <c r="DE48" s="35">
        <f t="shared" si="201"/>
        <v>1</v>
      </c>
      <c r="DF48" s="35">
        <f t="shared" si="201"/>
        <v>1</v>
      </c>
      <c r="DG48" s="35">
        <f t="shared" si="201"/>
        <v>1</v>
      </c>
      <c r="DH48" s="35">
        <f t="shared" si="201"/>
        <v>1</v>
      </c>
      <c r="DI48" s="35">
        <f t="shared" si="201"/>
        <v>1</v>
      </c>
      <c r="DJ48" s="35">
        <f t="shared" si="201"/>
        <v>1</v>
      </c>
      <c r="DK48" s="35">
        <f t="shared" si="201"/>
        <v>1</v>
      </c>
      <c r="DL48" s="35">
        <f t="shared" si="201"/>
        <v>1</v>
      </c>
      <c r="DM48" s="35">
        <f t="shared" si="201"/>
        <v>1</v>
      </c>
      <c r="DN48" s="35">
        <f t="shared" si="201"/>
        <v>1</v>
      </c>
      <c r="DO48" s="35">
        <f t="shared" si="201"/>
        <v>1</v>
      </c>
      <c r="DP48" s="35">
        <f t="shared" si="201"/>
        <v>1</v>
      </c>
      <c r="DQ48" s="35">
        <f t="shared" si="201"/>
        <v>1</v>
      </c>
      <c r="DR48" s="35">
        <f t="shared" si="201"/>
        <v>1</v>
      </c>
      <c r="DS48" s="35">
        <f t="shared" si="201"/>
        <v>1</v>
      </c>
      <c r="DT48" s="35">
        <f t="shared" si="201"/>
        <v>1</v>
      </c>
      <c r="DU48" s="35">
        <f t="shared" si="201"/>
        <v>1</v>
      </c>
      <c r="DV48" s="35">
        <f t="shared" si="201"/>
        <v>1</v>
      </c>
      <c r="DW48" s="35">
        <f t="shared" si="201"/>
        <v>1</v>
      </c>
      <c r="DX48" s="35">
        <f t="shared" si="201"/>
        <v>1</v>
      </c>
      <c r="DY48" s="35">
        <f t="shared" si="201"/>
        <v>1</v>
      </c>
      <c r="DZ48" s="35">
        <f t="shared" si="201"/>
        <v>1</v>
      </c>
      <c r="EA48" s="35">
        <f t="shared" si="201"/>
        <v>1</v>
      </c>
      <c r="EB48" s="35">
        <f t="shared" si="201"/>
        <v>1</v>
      </c>
      <c r="EC48" s="35">
        <f t="shared" si="201"/>
        <v>1</v>
      </c>
      <c r="ED48" s="35">
        <f t="shared" si="201"/>
        <v>1</v>
      </c>
      <c r="EE48" s="35">
        <f t="shared" si="201"/>
        <v>1</v>
      </c>
      <c r="EF48" s="35">
        <f t="shared" si="201"/>
        <v>1</v>
      </c>
      <c r="EG48" s="35">
        <f t="shared" si="201"/>
        <v>1</v>
      </c>
      <c r="EH48" s="35">
        <f t="shared" si="201"/>
        <v>1</v>
      </c>
      <c r="EI48" s="35">
        <f t="shared" si="201"/>
        <v>1</v>
      </c>
      <c r="EJ48" s="35">
        <f t="shared" si="201"/>
        <v>1</v>
      </c>
      <c r="EK48" s="35">
        <f t="shared" si="201"/>
        <v>1</v>
      </c>
      <c r="EL48" s="35">
        <f t="shared" si="201"/>
        <v>1</v>
      </c>
      <c r="EM48" s="35">
        <f t="shared" si="201"/>
        <v>1</v>
      </c>
      <c r="EN48" s="35">
        <f t="shared" si="201"/>
        <v>1</v>
      </c>
      <c r="EO48" s="35">
        <f t="shared" si="201"/>
        <v>1</v>
      </c>
      <c r="EP48" s="35">
        <f t="shared" si="201"/>
        <v>1</v>
      </c>
      <c r="EQ48" s="35">
        <f t="shared" si="201"/>
        <v>1</v>
      </c>
      <c r="ER48" s="35">
        <f t="shared" si="201"/>
        <v>1</v>
      </c>
      <c r="ES48" s="35">
        <f t="shared" si="201"/>
        <v>1</v>
      </c>
      <c r="ET48" s="35">
        <f t="shared" si="201"/>
        <v>1</v>
      </c>
      <c r="EU48" s="35">
        <f t="shared" si="201"/>
        <v>1</v>
      </c>
      <c r="EV48" s="35">
        <f t="shared" si="201"/>
        <v>1</v>
      </c>
      <c r="EW48" s="35">
        <f t="shared" si="201"/>
        <v>1</v>
      </c>
      <c r="EX48" s="35">
        <f t="shared" si="201"/>
        <v>1</v>
      </c>
      <c r="EY48" s="35">
        <f t="shared" si="201"/>
        <v>1</v>
      </c>
      <c r="EZ48" s="35">
        <f t="shared" si="201"/>
        <v>1</v>
      </c>
      <c r="FA48" s="35">
        <f t="shared" si="201"/>
        <v>1</v>
      </c>
      <c r="FB48" s="35">
        <f t="shared" si="201"/>
        <v>1</v>
      </c>
      <c r="FC48" s="35">
        <f t="shared" si="201"/>
        <v>1</v>
      </c>
      <c r="FD48" s="35">
        <f t="shared" si="201"/>
        <v>1</v>
      </c>
      <c r="FE48" s="35">
        <f t="shared" si="201"/>
        <v>1</v>
      </c>
      <c r="FF48" s="35">
        <f t="shared" si="201"/>
        <v>1</v>
      </c>
      <c r="FG48" s="35">
        <f t="shared" si="201"/>
        <v>1</v>
      </c>
      <c r="FH48" s="35">
        <f t="shared" si="201"/>
        <v>1</v>
      </c>
      <c r="FI48" s="35">
        <f t="shared" si="201"/>
        <v>1</v>
      </c>
      <c r="FJ48" s="35">
        <f t="shared" si="201"/>
        <v>1</v>
      </c>
      <c r="FK48" s="35">
        <f t="shared" si="201"/>
        <v>1</v>
      </c>
      <c r="FL48" s="35">
        <f t="shared" si="201"/>
        <v>1</v>
      </c>
      <c r="FM48" s="35">
        <f t="shared" si="201"/>
        <v>1</v>
      </c>
      <c r="FN48" s="35">
        <f t="shared" si="201"/>
        <v>1</v>
      </c>
      <c r="FO48" s="35">
        <f t="shared" si="201"/>
        <v>1</v>
      </c>
      <c r="FP48" s="35">
        <f t="shared" si="201"/>
        <v>1</v>
      </c>
      <c r="FQ48" s="35">
        <f t="shared" si="201"/>
        <v>1</v>
      </c>
      <c r="FR48" s="35">
        <f t="shared" si="201"/>
        <v>1</v>
      </c>
      <c r="FS48" s="35">
        <f t="shared" si="201"/>
        <v>1</v>
      </c>
      <c r="FT48" s="35">
        <f t="shared" si="201"/>
        <v>1</v>
      </c>
      <c r="FU48" s="35">
        <f t="shared" si="201"/>
        <v>1</v>
      </c>
      <c r="FV48" s="35">
        <f t="shared" si="201"/>
        <v>1</v>
      </c>
      <c r="FW48" s="35">
        <f t="shared" si="201"/>
        <v>1</v>
      </c>
      <c r="FX48" s="35">
        <f t="shared" si="201"/>
        <v>1</v>
      </c>
      <c r="FY48" s="35">
        <f t="shared" si="201"/>
        <v>1</v>
      </c>
      <c r="FZ48" s="35">
        <f t="shared" si="201"/>
        <v>1</v>
      </c>
      <c r="GA48" s="35">
        <f t="shared" si="201"/>
        <v>1</v>
      </c>
      <c r="GB48" s="35">
        <f t="shared" si="201"/>
        <v>1</v>
      </c>
      <c r="GC48" s="35">
        <f t="shared" si="201"/>
        <v>1</v>
      </c>
      <c r="GD48" s="35">
        <f t="shared" si="201"/>
        <v>1</v>
      </c>
      <c r="GE48" s="35">
        <f t="shared" si="201"/>
        <v>1</v>
      </c>
      <c r="GF48" s="35">
        <f t="shared" si="201"/>
        <v>1</v>
      </c>
      <c r="GG48" s="35">
        <f t="shared" si="201"/>
        <v>1</v>
      </c>
      <c r="GH48" s="35">
        <f t="shared" si="201"/>
        <v>1</v>
      </c>
      <c r="GI48" s="35">
        <f t="shared" si="201"/>
        <v>1</v>
      </c>
      <c r="GJ48" s="35">
        <f t="shared" si="201"/>
        <v>1</v>
      </c>
      <c r="GK48" s="35">
        <f t="shared" si="201"/>
        <v>1</v>
      </c>
      <c r="GL48" s="35">
        <f t="shared" si="201"/>
        <v>1</v>
      </c>
    </row>
    <row r="49">
      <c r="BB49" s="75"/>
      <c r="BC49" s="75"/>
      <c r="BD49" s="75"/>
      <c r="BE49" s="75"/>
      <c r="BF49" s="75"/>
      <c r="BG49" s="75"/>
      <c r="BH49" s="10"/>
      <c r="BI49" s="10"/>
      <c r="BJ49" s="10" t="s">
        <v>24</v>
      </c>
      <c r="BK49" s="4">
        <v>10.0</v>
      </c>
      <c r="BL49" s="4">
        <v>10.0</v>
      </c>
      <c r="BM49" s="4">
        <v>10.0</v>
      </c>
      <c r="BN49" s="4">
        <v>10.0</v>
      </c>
      <c r="BO49" s="4">
        <v>10.0</v>
      </c>
      <c r="BP49" s="4">
        <v>10.0</v>
      </c>
      <c r="BQ49" s="4">
        <v>10.0</v>
      </c>
      <c r="BR49" s="4">
        <v>10.0</v>
      </c>
      <c r="BS49" s="4">
        <v>10.0</v>
      </c>
      <c r="BT49" s="4">
        <v>10.0</v>
      </c>
      <c r="BU49" s="4">
        <v>10.0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  <c r="FX49" s="4">
        <v>1.0</v>
      </c>
      <c r="FY49" s="4">
        <v>1.0</v>
      </c>
      <c r="FZ49" s="4">
        <v>1.0</v>
      </c>
      <c r="GA49" s="4">
        <v>1.0</v>
      </c>
      <c r="GB49" s="4">
        <v>1.0</v>
      </c>
      <c r="GC49" s="4">
        <v>1.0</v>
      </c>
      <c r="GD49" s="4">
        <v>1.0</v>
      </c>
      <c r="GE49" s="4">
        <v>1.0</v>
      </c>
      <c r="GF49" s="4">
        <v>1.0</v>
      </c>
      <c r="GG49" s="4">
        <v>1.0</v>
      </c>
      <c r="GH49" s="4">
        <v>1.0</v>
      </c>
      <c r="GI49" s="4">
        <v>1.0</v>
      </c>
      <c r="GJ49" s="4">
        <v>1.0</v>
      </c>
      <c r="GK49" s="4">
        <v>1.0</v>
      </c>
      <c r="GL49" s="4">
        <v>1.0</v>
      </c>
    </row>
    <row r="50">
      <c r="A50" s="47"/>
      <c r="B50" s="47"/>
      <c r="C50" s="47"/>
      <c r="BJ50" s="36" t="s">
        <v>88</v>
      </c>
      <c r="BK50" s="35">
        <v>1.0</v>
      </c>
      <c r="BL50" s="35">
        <v>0.9</v>
      </c>
      <c r="BM50" s="35">
        <v>0.8</v>
      </c>
      <c r="BN50" s="35">
        <v>0.7</v>
      </c>
      <c r="BO50" s="35">
        <v>0.6</v>
      </c>
      <c r="BP50" s="35">
        <v>0.5</v>
      </c>
      <c r="BQ50" s="35">
        <v>0.4</v>
      </c>
      <c r="BR50" s="35">
        <v>0.3</v>
      </c>
      <c r="BS50" s="35">
        <v>0.2</v>
      </c>
      <c r="BT50" s="35">
        <v>0.1</v>
      </c>
      <c r="BU50" s="35">
        <v>0.0</v>
      </c>
      <c r="BV50" s="35">
        <f t="shared" ref="BV50:GL50" si="202">round(1/(1+exp(-1*($J44+$K44*BV42+$L44*BV43))),1)</f>
        <v>0.1</v>
      </c>
      <c r="BW50" s="35">
        <f t="shared" si="202"/>
        <v>0.2</v>
      </c>
      <c r="BX50" s="35">
        <f t="shared" si="202"/>
        <v>0.2</v>
      </c>
      <c r="BY50" s="35">
        <f t="shared" si="202"/>
        <v>0.2</v>
      </c>
      <c r="BZ50" s="35">
        <f t="shared" si="202"/>
        <v>0.2</v>
      </c>
      <c r="CA50" s="35">
        <f t="shared" si="202"/>
        <v>0.2</v>
      </c>
      <c r="CB50" s="35">
        <f t="shared" si="202"/>
        <v>0.3</v>
      </c>
      <c r="CC50" s="35">
        <f t="shared" si="202"/>
        <v>0.4</v>
      </c>
      <c r="CD50" s="35">
        <f t="shared" si="202"/>
        <v>0.6</v>
      </c>
      <c r="CE50" s="35">
        <f t="shared" si="202"/>
        <v>0.8</v>
      </c>
      <c r="CF50" s="35">
        <f t="shared" si="202"/>
        <v>1</v>
      </c>
      <c r="CG50" s="35">
        <f t="shared" si="202"/>
        <v>0.2</v>
      </c>
      <c r="CH50" s="35">
        <f t="shared" si="202"/>
        <v>0.2</v>
      </c>
      <c r="CI50" s="35">
        <f t="shared" si="202"/>
        <v>0.2</v>
      </c>
      <c r="CJ50" s="35">
        <f t="shared" si="202"/>
        <v>0.2</v>
      </c>
      <c r="CK50" s="35">
        <f t="shared" si="202"/>
        <v>0.3</v>
      </c>
      <c r="CL50" s="35">
        <f t="shared" si="202"/>
        <v>0.3</v>
      </c>
      <c r="CM50" s="35">
        <f t="shared" si="202"/>
        <v>0.4</v>
      </c>
      <c r="CN50" s="35">
        <f t="shared" si="202"/>
        <v>0.5</v>
      </c>
      <c r="CO50" s="35">
        <f t="shared" si="202"/>
        <v>0.7</v>
      </c>
      <c r="CP50" s="35">
        <f t="shared" si="202"/>
        <v>0.9</v>
      </c>
      <c r="CQ50" s="35">
        <f t="shared" si="202"/>
        <v>1</v>
      </c>
      <c r="CR50" s="35">
        <f t="shared" si="202"/>
        <v>0.2</v>
      </c>
      <c r="CS50" s="35">
        <f t="shared" si="202"/>
        <v>0.2</v>
      </c>
      <c r="CT50" s="35">
        <f t="shared" si="202"/>
        <v>0.2</v>
      </c>
      <c r="CU50" s="35">
        <f t="shared" si="202"/>
        <v>0.3</v>
      </c>
      <c r="CV50" s="35">
        <f t="shared" si="202"/>
        <v>0.3</v>
      </c>
      <c r="CW50" s="35">
        <f t="shared" si="202"/>
        <v>0.4</v>
      </c>
      <c r="CX50" s="35">
        <f t="shared" si="202"/>
        <v>0.4</v>
      </c>
      <c r="CY50" s="35">
        <f t="shared" si="202"/>
        <v>0.6</v>
      </c>
      <c r="CZ50" s="35">
        <f t="shared" si="202"/>
        <v>0.7</v>
      </c>
      <c r="DA50" s="35">
        <f t="shared" si="202"/>
        <v>0.9</v>
      </c>
      <c r="DB50" s="35">
        <f t="shared" si="202"/>
        <v>1</v>
      </c>
      <c r="DC50" s="35">
        <f t="shared" si="202"/>
        <v>0.2</v>
      </c>
      <c r="DD50" s="35">
        <f t="shared" si="202"/>
        <v>0.3</v>
      </c>
      <c r="DE50" s="35">
        <f t="shared" si="202"/>
        <v>0.3</v>
      </c>
      <c r="DF50" s="35">
        <f t="shared" si="202"/>
        <v>0.3</v>
      </c>
      <c r="DG50" s="35">
        <f t="shared" si="202"/>
        <v>0.4</v>
      </c>
      <c r="DH50" s="35">
        <f t="shared" si="202"/>
        <v>0.4</v>
      </c>
      <c r="DI50" s="35">
        <f t="shared" si="202"/>
        <v>0.5</v>
      </c>
      <c r="DJ50" s="35">
        <f t="shared" si="202"/>
        <v>0.6</v>
      </c>
      <c r="DK50" s="35">
        <f t="shared" si="202"/>
        <v>0.8</v>
      </c>
      <c r="DL50" s="35">
        <f t="shared" si="202"/>
        <v>0.9</v>
      </c>
      <c r="DM50" s="35">
        <f t="shared" si="202"/>
        <v>1</v>
      </c>
      <c r="DN50" s="35">
        <f t="shared" si="202"/>
        <v>0.3</v>
      </c>
      <c r="DO50" s="35">
        <f t="shared" si="202"/>
        <v>0.3</v>
      </c>
      <c r="DP50" s="35">
        <f t="shared" si="202"/>
        <v>0.4</v>
      </c>
      <c r="DQ50" s="35">
        <f t="shared" si="202"/>
        <v>0.4</v>
      </c>
      <c r="DR50" s="35">
        <f t="shared" si="202"/>
        <v>0.5</v>
      </c>
      <c r="DS50" s="35">
        <f t="shared" si="202"/>
        <v>0.5</v>
      </c>
      <c r="DT50" s="35">
        <f t="shared" si="202"/>
        <v>0.6</v>
      </c>
      <c r="DU50" s="35">
        <f t="shared" si="202"/>
        <v>0.7</v>
      </c>
      <c r="DV50" s="35">
        <f t="shared" si="202"/>
        <v>0.8</v>
      </c>
      <c r="DW50" s="35">
        <f t="shared" si="202"/>
        <v>0.9</v>
      </c>
      <c r="DX50" s="35">
        <f t="shared" si="202"/>
        <v>1</v>
      </c>
      <c r="DY50" s="35">
        <f t="shared" si="202"/>
        <v>0.3</v>
      </c>
      <c r="DZ50" s="35">
        <f t="shared" si="202"/>
        <v>0.4</v>
      </c>
      <c r="EA50" s="35">
        <f t="shared" si="202"/>
        <v>0.4</v>
      </c>
      <c r="EB50" s="35">
        <f t="shared" si="202"/>
        <v>0.5</v>
      </c>
      <c r="EC50" s="35">
        <f t="shared" si="202"/>
        <v>0.5</v>
      </c>
      <c r="ED50" s="35">
        <f t="shared" si="202"/>
        <v>0.6</v>
      </c>
      <c r="EE50" s="35">
        <f t="shared" si="202"/>
        <v>0.6</v>
      </c>
      <c r="EF50" s="35">
        <f t="shared" si="202"/>
        <v>0.7</v>
      </c>
      <c r="EG50" s="35">
        <f t="shared" si="202"/>
        <v>0.8</v>
      </c>
      <c r="EH50" s="35">
        <f t="shared" si="202"/>
        <v>0.9</v>
      </c>
      <c r="EI50" s="35">
        <f t="shared" si="202"/>
        <v>1</v>
      </c>
      <c r="EJ50" s="35">
        <f t="shared" si="202"/>
        <v>0.4</v>
      </c>
      <c r="EK50" s="35">
        <f t="shared" si="202"/>
        <v>0.5</v>
      </c>
      <c r="EL50" s="35">
        <f t="shared" si="202"/>
        <v>0.5</v>
      </c>
      <c r="EM50" s="35">
        <f t="shared" si="202"/>
        <v>0.5</v>
      </c>
      <c r="EN50" s="35">
        <f t="shared" si="202"/>
        <v>0.6</v>
      </c>
      <c r="EO50" s="35">
        <f t="shared" si="202"/>
        <v>0.6</v>
      </c>
      <c r="EP50" s="35">
        <f t="shared" si="202"/>
        <v>0.6</v>
      </c>
      <c r="EQ50" s="35">
        <f t="shared" si="202"/>
        <v>0.7</v>
      </c>
      <c r="ER50" s="35">
        <f t="shared" si="202"/>
        <v>0.8</v>
      </c>
      <c r="ES50" s="35">
        <f t="shared" si="202"/>
        <v>0.9</v>
      </c>
      <c r="ET50" s="35">
        <f t="shared" si="202"/>
        <v>1</v>
      </c>
      <c r="EU50" s="35">
        <f t="shared" si="202"/>
        <v>0.5</v>
      </c>
      <c r="EV50" s="35">
        <f t="shared" si="202"/>
        <v>0.5</v>
      </c>
      <c r="EW50" s="35">
        <f t="shared" si="202"/>
        <v>0.5</v>
      </c>
      <c r="EX50" s="35">
        <f t="shared" si="202"/>
        <v>0.6</v>
      </c>
      <c r="EY50" s="35">
        <f t="shared" si="202"/>
        <v>0.6</v>
      </c>
      <c r="EZ50" s="35">
        <f t="shared" si="202"/>
        <v>0.6</v>
      </c>
      <c r="FA50" s="35">
        <f t="shared" si="202"/>
        <v>0.7</v>
      </c>
      <c r="FB50" s="35">
        <f t="shared" si="202"/>
        <v>0.7</v>
      </c>
      <c r="FC50" s="35">
        <f t="shared" si="202"/>
        <v>0.8</v>
      </c>
      <c r="FD50" s="35">
        <f t="shared" si="202"/>
        <v>0.9</v>
      </c>
      <c r="FE50" s="35">
        <f t="shared" si="202"/>
        <v>1</v>
      </c>
      <c r="FF50" s="35">
        <f t="shared" si="202"/>
        <v>0.5</v>
      </c>
      <c r="FG50" s="35">
        <f t="shared" si="202"/>
        <v>0.6</v>
      </c>
      <c r="FH50" s="35">
        <f t="shared" si="202"/>
        <v>0.6</v>
      </c>
      <c r="FI50" s="35">
        <f t="shared" si="202"/>
        <v>0.6</v>
      </c>
      <c r="FJ50" s="35">
        <f t="shared" si="202"/>
        <v>0.6</v>
      </c>
      <c r="FK50" s="35">
        <f t="shared" si="202"/>
        <v>0.6</v>
      </c>
      <c r="FL50" s="35">
        <f t="shared" si="202"/>
        <v>0.7</v>
      </c>
      <c r="FM50" s="35">
        <f t="shared" si="202"/>
        <v>0.7</v>
      </c>
      <c r="FN50" s="35">
        <f t="shared" si="202"/>
        <v>0.8</v>
      </c>
      <c r="FO50" s="35">
        <f t="shared" si="202"/>
        <v>0.9</v>
      </c>
      <c r="FP50" s="35">
        <f t="shared" si="202"/>
        <v>1</v>
      </c>
      <c r="FQ50" s="35">
        <f t="shared" si="202"/>
        <v>0.6</v>
      </c>
      <c r="FR50" s="35">
        <f t="shared" si="202"/>
        <v>0.6</v>
      </c>
      <c r="FS50" s="35">
        <f t="shared" si="202"/>
        <v>0.6</v>
      </c>
      <c r="FT50" s="35">
        <f t="shared" si="202"/>
        <v>0.6</v>
      </c>
      <c r="FU50" s="35">
        <f t="shared" si="202"/>
        <v>0.6</v>
      </c>
      <c r="FV50" s="35">
        <f t="shared" si="202"/>
        <v>0.7</v>
      </c>
      <c r="FW50" s="35">
        <f t="shared" si="202"/>
        <v>0.7</v>
      </c>
      <c r="FX50" s="35">
        <f t="shared" si="202"/>
        <v>0.8</v>
      </c>
      <c r="FY50" s="35">
        <f t="shared" si="202"/>
        <v>0.8</v>
      </c>
      <c r="FZ50" s="35">
        <f t="shared" si="202"/>
        <v>0.9</v>
      </c>
      <c r="GA50" s="35">
        <f t="shared" si="202"/>
        <v>1</v>
      </c>
      <c r="GB50" s="35">
        <f t="shared" si="202"/>
        <v>0.6</v>
      </c>
      <c r="GC50" s="35">
        <f t="shared" si="202"/>
        <v>0.6</v>
      </c>
      <c r="GD50" s="35">
        <f t="shared" si="202"/>
        <v>0.6</v>
      </c>
      <c r="GE50" s="35">
        <f t="shared" si="202"/>
        <v>0.6</v>
      </c>
      <c r="GF50" s="35">
        <f t="shared" si="202"/>
        <v>0.6</v>
      </c>
      <c r="GG50" s="35">
        <f t="shared" si="202"/>
        <v>0.7</v>
      </c>
      <c r="GH50" s="35">
        <f t="shared" si="202"/>
        <v>0.7</v>
      </c>
      <c r="GI50" s="35">
        <f t="shared" si="202"/>
        <v>0.8</v>
      </c>
      <c r="GJ50" s="35">
        <f t="shared" si="202"/>
        <v>0.8</v>
      </c>
      <c r="GK50" s="35">
        <f t="shared" si="202"/>
        <v>0.9</v>
      </c>
      <c r="GL50" s="35">
        <f t="shared" si="202"/>
        <v>1</v>
      </c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O56" s="2"/>
      <c r="P56" s="2"/>
      <c r="Q56" s="2"/>
      <c r="S56" s="41"/>
      <c r="T56" s="41"/>
      <c r="U56" s="42"/>
      <c r="V56" s="42"/>
      <c r="X56" s="49" t="s">
        <v>56</v>
      </c>
      <c r="AM56" s="50"/>
      <c r="AN56" s="2" t="s">
        <v>57</v>
      </c>
      <c r="BG56" s="50"/>
    </row>
    <row r="57">
      <c r="A57" s="23" t="s">
        <v>36</v>
      </c>
      <c r="B57" s="23">
        <f>B42+1</f>
        <v>3</v>
      </c>
      <c r="M57" s="2" t="s">
        <v>7</v>
      </c>
      <c r="O57" s="43" t="s">
        <v>8</v>
      </c>
      <c r="Q57" s="43" t="s">
        <v>40</v>
      </c>
      <c r="S57" s="41"/>
      <c r="T57" s="41"/>
      <c r="U57" s="2" t="s">
        <v>9</v>
      </c>
      <c r="W57" s="2" t="s">
        <v>10</v>
      </c>
      <c r="X57" s="78" t="s">
        <v>29</v>
      </c>
      <c r="Z57" s="79"/>
      <c r="AA57" s="79"/>
      <c r="AB57" s="53" t="s">
        <v>58</v>
      </c>
      <c r="AE57" s="53" t="s">
        <v>76</v>
      </c>
      <c r="AH57" s="54" t="s">
        <v>29</v>
      </c>
      <c r="AM57" s="50"/>
      <c r="AN57" s="53" t="s">
        <v>58</v>
      </c>
      <c r="AP57" s="53" t="s">
        <v>76</v>
      </c>
      <c r="AR57" s="56" t="s">
        <v>29</v>
      </c>
      <c r="AT57" s="52"/>
      <c r="AU57" s="52"/>
      <c r="AV57" s="53" t="s">
        <v>28</v>
      </c>
      <c r="AY57" s="53" t="s">
        <v>59</v>
      </c>
      <c r="BB57" s="57" t="s">
        <v>29</v>
      </c>
      <c r="BG57" s="50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44" t="s">
        <v>41</v>
      </c>
      <c r="BV57" s="11">
        <f t="shared" ref="BV57:GL57" si="203">1/(1+exp(-1*($A59+$B59*BV59+$C59*BV60)))</f>
        <v>0.9997259897</v>
      </c>
      <c r="BW57" s="11">
        <f t="shared" si="203"/>
        <v>0.9994024631</v>
      </c>
      <c r="BX57" s="11">
        <f t="shared" si="203"/>
        <v>0.9986974431</v>
      </c>
      <c r="BY57" s="11">
        <f t="shared" si="203"/>
        <v>0.9971629475</v>
      </c>
      <c r="BZ57" s="11">
        <f t="shared" si="203"/>
        <v>0.9938318828</v>
      </c>
      <c r="CA57" s="11">
        <f t="shared" si="203"/>
        <v>0.9866421119</v>
      </c>
      <c r="CB57" s="11">
        <f t="shared" si="203"/>
        <v>0.9713135982</v>
      </c>
      <c r="CC57" s="11">
        <f t="shared" si="203"/>
        <v>0.9394742806</v>
      </c>
      <c r="CD57" s="11">
        <f t="shared" si="203"/>
        <v>0.8767792658</v>
      </c>
      <c r="CE57" s="11">
        <f t="shared" si="203"/>
        <v>0.7653617828</v>
      </c>
      <c r="CF57" s="11">
        <f t="shared" si="203"/>
        <v>0.5992472652</v>
      </c>
      <c r="CG57" s="11">
        <f t="shared" si="203"/>
        <v>0.999723251</v>
      </c>
      <c r="CH57" s="11">
        <f t="shared" si="203"/>
        <v>0.9993964926</v>
      </c>
      <c r="CI57" s="11">
        <f t="shared" si="203"/>
        <v>0.9986844373</v>
      </c>
      <c r="CJ57" s="11">
        <f t="shared" si="203"/>
        <v>0.9971346642</v>
      </c>
      <c r="CK57" s="11">
        <f t="shared" si="203"/>
        <v>0.9937705986</v>
      </c>
      <c r="CL57" s="11">
        <f t="shared" si="203"/>
        <v>0.9865103626</v>
      </c>
      <c r="CM57" s="11">
        <f t="shared" si="203"/>
        <v>0.9710351015</v>
      </c>
      <c r="CN57" s="11">
        <f t="shared" si="203"/>
        <v>0.9389061199</v>
      </c>
      <c r="CO57" s="11">
        <f t="shared" si="203"/>
        <v>0.8757004472</v>
      </c>
      <c r="CP57" s="11">
        <f t="shared" si="203"/>
        <v>0.7635705296</v>
      </c>
      <c r="CQ57" s="11">
        <f t="shared" si="203"/>
        <v>0.5968558497</v>
      </c>
      <c r="CR57" s="11">
        <f t="shared" si="203"/>
        <v>0.9997204848</v>
      </c>
      <c r="CS57" s="11">
        <f t="shared" si="203"/>
        <v>0.9993904624</v>
      </c>
      <c r="CT57" s="11">
        <f t="shared" si="203"/>
        <v>0.9986713019</v>
      </c>
      <c r="CU57" s="11">
        <f t="shared" si="203"/>
        <v>0.9971060997</v>
      </c>
      <c r="CV57" s="11">
        <f t="shared" si="203"/>
        <v>0.9937087095</v>
      </c>
      <c r="CW57" s="11">
        <f t="shared" si="203"/>
        <v>0.9863773317</v>
      </c>
      <c r="CX57" s="11">
        <f t="shared" si="203"/>
        <v>0.9707539824</v>
      </c>
      <c r="CY57" s="11">
        <f t="shared" si="203"/>
        <v>0.9383329759</v>
      </c>
      <c r="CZ57" s="11">
        <f t="shared" si="203"/>
        <v>0.874613534</v>
      </c>
      <c r="DA57" s="11">
        <f t="shared" si="203"/>
        <v>0.7617698581</v>
      </c>
      <c r="DB57" s="11">
        <f t="shared" si="203"/>
        <v>0.5944598213</v>
      </c>
      <c r="DC57" s="11">
        <f t="shared" si="203"/>
        <v>0.999717691</v>
      </c>
      <c r="DD57" s="11">
        <f t="shared" si="203"/>
        <v>0.9993843721</v>
      </c>
      <c r="DE57" s="11">
        <f t="shared" si="203"/>
        <v>0.9986580356</v>
      </c>
      <c r="DF57" s="11">
        <f t="shared" si="203"/>
        <v>0.9970772514</v>
      </c>
      <c r="DG57" s="11">
        <f t="shared" si="203"/>
        <v>0.9936462094</v>
      </c>
      <c r="DH57" s="11">
        <f t="shared" si="203"/>
        <v>0.9862430072</v>
      </c>
      <c r="DI57" s="11">
        <f t="shared" si="203"/>
        <v>0.9704702179</v>
      </c>
      <c r="DJ57" s="11">
        <f t="shared" si="203"/>
        <v>0.9377548114</v>
      </c>
      <c r="DK57" s="11">
        <f t="shared" si="203"/>
        <v>0.8735184893</v>
      </c>
      <c r="DL57" s="11">
        <f t="shared" si="203"/>
        <v>0.7599597838</v>
      </c>
      <c r="DM57" s="11">
        <f t="shared" si="203"/>
        <v>0.5920592856</v>
      </c>
      <c r="DN57" s="11">
        <f t="shared" si="203"/>
        <v>0.9997148693</v>
      </c>
      <c r="DO57" s="11">
        <f t="shared" si="203"/>
        <v>0.9993782209</v>
      </c>
      <c r="DP57" s="11">
        <f t="shared" si="203"/>
        <v>0.9986446369</v>
      </c>
      <c r="DQ57" s="11">
        <f t="shared" si="203"/>
        <v>0.9970481162</v>
      </c>
      <c r="DR57" s="11">
        <f t="shared" si="203"/>
        <v>0.9935830924</v>
      </c>
      <c r="DS57" s="11">
        <f t="shared" si="203"/>
        <v>0.9861073769</v>
      </c>
      <c r="DT57" s="11">
        <f t="shared" si="203"/>
        <v>0.9701837848</v>
      </c>
      <c r="DU57" s="11">
        <f t="shared" si="203"/>
        <v>0.9371715893</v>
      </c>
      <c r="DV57" s="11">
        <f t="shared" si="203"/>
        <v>0.8724152762</v>
      </c>
      <c r="DW57" s="11">
        <f t="shared" si="203"/>
        <v>0.758140323</v>
      </c>
      <c r="DX57" s="11">
        <f t="shared" si="203"/>
        <v>0.5896543489</v>
      </c>
      <c r="DY57" s="11">
        <f t="shared" si="203"/>
        <v>0.9997120195</v>
      </c>
      <c r="DZ57" s="11">
        <f t="shared" si="203"/>
        <v>0.9993720083</v>
      </c>
      <c r="EA57" s="11">
        <f t="shared" si="203"/>
        <v>0.9986311047</v>
      </c>
      <c r="EB57" s="11">
        <f t="shared" si="203"/>
        <v>0.9970186916</v>
      </c>
      <c r="EC57" s="11">
        <f t="shared" si="203"/>
        <v>0.9935193526</v>
      </c>
      <c r="ED57" s="11">
        <f t="shared" si="203"/>
        <v>0.9859704284</v>
      </c>
      <c r="EE57" s="11">
        <f t="shared" si="203"/>
        <v>0.9698946594</v>
      </c>
      <c r="EF57" s="11">
        <f t="shared" si="203"/>
        <v>0.9365832721</v>
      </c>
      <c r="EG57" s="11">
        <f t="shared" si="203"/>
        <v>0.8713038583</v>
      </c>
      <c r="EH57" s="11">
        <f t="shared" si="203"/>
        <v>0.7563114933</v>
      </c>
      <c r="EI57" s="11">
        <f t="shared" si="203"/>
        <v>0.5872451185</v>
      </c>
      <c r="EJ57" s="11">
        <f t="shared" si="203"/>
        <v>0.9997091411</v>
      </c>
      <c r="EK57" s="11">
        <f t="shared" si="203"/>
        <v>0.9993657337</v>
      </c>
      <c r="EL57" s="11">
        <f t="shared" si="203"/>
        <v>0.9986174375</v>
      </c>
      <c r="EM57" s="11">
        <f t="shared" si="203"/>
        <v>0.9969889745</v>
      </c>
      <c r="EN57" s="11">
        <f t="shared" si="203"/>
        <v>0.9934549837</v>
      </c>
      <c r="EO57" s="11">
        <f t="shared" si="203"/>
        <v>0.9858321493</v>
      </c>
      <c r="EP57" s="11">
        <f t="shared" si="203"/>
        <v>0.9696028183</v>
      </c>
      <c r="EQ57" s="11">
        <f t="shared" si="203"/>
        <v>0.9359898222</v>
      </c>
      <c r="ER57" s="11">
        <f t="shared" si="203"/>
        <v>0.8701841992</v>
      </c>
      <c r="ES57" s="11">
        <f t="shared" si="203"/>
        <v>0.7544733134</v>
      </c>
      <c r="ET57" s="11">
        <f t="shared" si="203"/>
        <v>0.5848317024</v>
      </c>
      <c r="EU57" s="11">
        <f t="shared" si="203"/>
        <v>0.999706234</v>
      </c>
      <c r="EV57" s="11">
        <f t="shared" si="203"/>
        <v>0.9993593964</v>
      </c>
      <c r="EW57" s="11">
        <f t="shared" si="203"/>
        <v>0.9986036341</v>
      </c>
      <c r="EX57" s="11">
        <f t="shared" si="203"/>
        <v>0.9969589621</v>
      </c>
      <c r="EY57" s="11">
        <f t="shared" si="203"/>
        <v>0.9933899798</v>
      </c>
      <c r="EZ57" s="11">
        <f t="shared" si="203"/>
        <v>0.9856925271</v>
      </c>
      <c r="FA57" s="11">
        <f t="shared" si="203"/>
        <v>0.9693082376</v>
      </c>
      <c r="FB57" s="11">
        <f t="shared" si="203"/>
        <v>0.9353912019</v>
      </c>
      <c r="FC57" s="11">
        <f t="shared" si="203"/>
        <v>0.869056263</v>
      </c>
      <c r="FD57" s="11">
        <f t="shared" si="203"/>
        <v>0.752625803</v>
      </c>
      <c r="FE57" s="11">
        <f t="shared" si="203"/>
        <v>0.5824142093</v>
      </c>
      <c r="FF57" s="11">
        <f t="shared" si="203"/>
        <v>0.9997032978</v>
      </c>
      <c r="FG57" s="11">
        <f t="shared" si="203"/>
        <v>0.9993529959</v>
      </c>
      <c r="FH57" s="11">
        <f t="shared" si="203"/>
        <v>0.998589693</v>
      </c>
      <c r="FI57" s="11">
        <f t="shared" si="203"/>
        <v>0.9969286514</v>
      </c>
      <c r="FJ57" s="11">
        <f t="shared" si="203"/>
        <v>0.9933243346</v>
      </c>
      <c r="FK57" s="11">
        <f t="shared" si="203"/>
        <v>0.9855515491</v>
      </c>
      <c r="FL57" s="11">
        <f t="shared" si="203"/>
        <v>0.9690108933</v>
      </c>
      <c r="FM57" s="11">
        <f t="shared" si="203"/>
        <v>0.9347873735</v>
      </c>
      <c r="FN57" s="11">
        <f t="shared" si="203"/>
        <v>0.8679200139</v>
      </c>
      <c r="FO57" s="11">
        <f t="shared" si="203"/>
        <v>0.750768983</v>
      </c>
      <c r="FP57" s="11">
        <f t="shared" si="203"/>
        <v>0.5799927489</v>
      </c>
      <c r="FQ57" s="11">
        <f t="shared" si="203"/>
        <v>0.9997003323</v>
      </c>
      <c r="FR57" s="11">
        <f t="shared" si="203"/>
        <v>0.9993465314</v>
      </c>
      <c r="FS57" s="11">
        <f t="shared" si="203"/>
        <v>0.998575613</v>
      </c>
      <c r="FT57" s="11">
        <f t="shared" si="203"/>
        <v>0.9968980396</v>
      </c>
      <c r="FU57" s="11">
        <f t="shared" si="203"/>
        <v>0.9932580419</v>
      </c>
      <c r="FV57" s="11">
        <f t="shared" si="203"/>
        <v>0.9854092025</v>
      </c>
      <c r="FW57" s="11">
        <f t="shared" si="203"/>
        <v>0.9687107613</v>
      </c>
      <c r="FX57" s="11">
        <f t="shared" si="203"/>
        <v>0.9341782988</v>
      </c>
      <c r="FY57" s="11">
        <f t="shared" si="203"/>
        <v>0.8667754167</v>
      </c>
      <c r="FZ57" s="11">
        <f t="shared" si="203"/>
        <v>0.7489028754</v>
      </c>
      <c r="GA57" s="11">
        <f t="shared" si="203"/>
        <v>0.5775674316</v>
      </c>
      <c r="GB57" s="11">
        <f t="shared" si="203"/>
        <v>0.9996973371</v>
      </c>
      <c r="GC57" s="11">
        <f t="shared" si="203"/>
        <v>0.9993400024</v>
      </c>
      <c r="GD57" s="11">
        <f t="shared" si="203"/>
        <v>0.9985613926</v>
      </c>
      <c r="GE57" s="11">
        <f t="shared" si="203"/>
        <v>0.9968671237</v>
      </c>
      <c r="GF57" s="11">
        <f t="shared" si="203"/>
        <v>0.9931910954</v>
      </c>
      <c r="GG57" s="11">
        <f t="shared" si="203"/>
        <v>0.9852654745</v>
      </c>
      <c r="GH57" s="11">
        <f t="shared" si="203"/>
        <v>0.9684078173</v>
      </c>
      <c r="GI57" s="11">
        <f t="shared" si="203"/>
        <v>0.9335639397</v>
      </c>
      <c r="GJ57" s="11">
        <f t="shared" si="203"/>
        <v>0.8656224362</v>
      </c>
      <c r="GK57" s="11">
        <f t="shared" si="203"/>
        <v>0.7470275034</v>
      </c>
      <c r="GL57" s="11">
        <f t="shared" si="203"/>
        <v>0.5751383683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77</v>
      </c>
      <c r="K58" s="7" t="s">
        <v>78</v>
      </c>
      <c r="L58" s="7" t="s">
        <v>79</v>
      </c>
      <c r="M58" s="7" t="s">
        <v>15</v>
      </c>
      <c r="N58" s="7" t="s">
        <v>16</v>
      </c>
      <c r="O58" s="7" t="s">
        <v>17</v>
      </c>
      <c r="P58" s="7" t="s">
        <v>49</v>
      </c>
      <c r="Q58" s="7" t="s">
        <v>18</v>
      </c>
      <c r="R58" s="7" t="s">
        <v>50</v>
      </c>
      <c r="S58" s="45" t="s">
        <v>51</v>
      </c>
      <c r="T58" s="45" t="s">
        <v>80</v>
      </c>
      <c r="U58" s="45" t="s">
        <v>52</v>
      </c>
      <c r="V58" s="45" t="s">
        <v>81</v>
      </c>
      <c r="W58" s="45" t="s">
        <v>19</v>
      </c>
      <c r="X58" s="58" t="s">
        <v>82</v>
      </c>
      <c r="Y58" s="81" t="s">
        <v>83</v>
      </c>
      <c r="Z58" s="7" t="s">
        <v>61</v>
      </c>
      <c r="AA58" s="7" t="s">
        <v>84</v>
      </c>
      <c r="AB58" s="7" t="s">
        <v>62</v>
      </c>
      <c r="AC58" s="7" t="s">
        <v>63</v>
      </c>
      <c r="AD58" s="7" t="s">
        <v>64</v>
      </c>
      <c r="AE58" s="7" t="s">
        <v>85</v>
      </c>
      <c r="AF58" s="7" t="s">
        <v>86</v>
      </c>
      <c r="AG58" s="7" t="s">
        <v>87</v>
      </c>
      <c r="AH58" s="59" t="s">
        <v>62</v>
      </c>
      <c r="AI58" s="45" t="s">
        <v>63</v>
      </c>
      <c r="AJ58" s="45" t="s">
        <v>64</v>
      </c>
      <c r="AK58" s="45" t="s">
        <v>85</v>
      </c>
      <c r="AL58" s="45" t="s">
        <v>86</v>
      </c>
      <c r="AM58" s="45" t="s">
        <v>87</v>
      </c>
      <c r="AN58" s="58" t="s">
        <v>65</v>
      </c>
      <c r="AO58" s="7" t="s">
        <v>66</v>
      </c>
      <c r="AP58" s="7" t="s">
        <v>65</v>
      </c>
      <c r="AQ58" s="7" t="s">
        <v>66</v>
      </c>
      <c r="AR58" s="7" t="s">
        <v>65</v>
      </c>
      <c r="AS58" s="7" t="s">
        <v>66</v>
      </c>
      <c r="AT58" s="7" t="s">
        <v>31</v>
      </c>
      <c r="AU58" s="7" t="s">
        <v>67</v>
      </c>
      <c r="AV58" s="7" t="s">
        <v>68</v>
      </c>
      <c r="AW58" s="7" t="s">
        <v>33</v>
      </c>
      <c r="AX58" s="7" t="s">
        <v>34</v>
      </c>
      <c r="AY58" s="7" t="s">
        <v>69</v>
      </c>
      <c r="AZ58" s="7" t="s">
        <v>70</v>
      </c>
      <c r="BA58" s="7" t="s">
        <v>71</v>
      </c>
      <c r="BB58" s="61" t="s">
        <v>68</v>
      </c>
      <c r="BC58" s="7" t="s">
        <v>33</v>
      </c>
      <c r="BD58" s="7" t="s">
        <v>34</v>
      </c>
      <c r="BE58" s="7" t="s">
        <v>69</v>
      </c>
      <c r="BF58" s="7" t="s">
        <v>70</v>
      </c>
      <c r="BG58" s="62" t="s">
        <v>71</v>
      </c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V58" s="11">
        <f t="shared" ref="BV58:GL58" si="204">1/(1+exp(-1*($D59+$E59*BV59+$F59*BV60)))</f>
        <v>0.06592474543</v>
      </c>
      <c r="BW58" s="11">
        <f t="shared" si="204"/>
        <v>0.08652804946</v>
      </c>
      <c r="BX58" s="11">
        <f t="shared" si="204"/>
        <v>0.1127929107</v>
      </c>
      <c r="BY58" s="11">
        <f t="shared" si="204"/>
        <v>0.1457581215</v>
      </c>
      <c r="BZ58" s="11">
        <f t="shared" si="204"/>
        <v>0.1863343731</v>
      </c>
      <c r="CA58" s="11">
        <f t="shared" si="204"/>
        <v>0.2350975744</v>
      </c>
      <c r="CB58" s="11">
        <f t="shared" si="204"/>
        <v>0.292041711</v>
      </c>
      <c r="CC58" s="11">
        <f t="shared" si="204"/>
        <v>0.3563528133</v>
      </c>
      <c r="CD58" s="11">
        <f t="shared" si="204"/>
        <v>0.426298275</v>
      </c>
      <c r="CE58" s="11">
        <f t="shared" si="204"/>
        <v>0.49932219</v>
      </c>
      <c r="CF58" s="11">
        <f t="shared" si="204"/>
        <v>0.5723750318</v>
      </c>
      <c r="CG58" s="11">
        <f t="shared" si="204"/>
        <v>0.1030777078</v>
      </c>
      <c r="CH58" s="11">
        <f t="shared" si="204"/>
        <v>0.1336311928</v>
      </c>
      <c r="CI58" s="11">
        <f t="shared" si="204"/>
        <v>0.171509334</v>
      </c>
      <c r="CJ58" s="11">
        <f t="shared" si="204"/>
        <v>0.2174295976</v>
      </c>
      <c r="CK58" s="11">
        <f t="shared" si="204"/>
        <v>0.2716139022</v>
      </c>
      <c r="CL58" s="11">
        <f t="shared" si="204"/>
        <v>0.3335459447</v>
      </c>
      <c r="CM58" s="11">
        <f t="shared" si="204"/>
        <v>0.4018094248</v>
      </c>
      <c r="CN58" s="11">
        <f t="shared" si="204"/>
        <v>0.4741050932</v>
      </c>
      <c r="CO58" s="11">
        <f t="shared" si="204"/>
        <v>0.5475029774</v>
      </c>
      <c r="CP58" s="11">
        <f t="shared" si="204"/>
        <v>0.6188914889</v>
      </c>
      <c r="CQ58" s="11">
        <f t="shared" si="204"/>
        <v>0.6854871706</v>
      </c>
      <c r="CR58" s="11">
        <f t="shared" si="204"/>
        <v>0.1576352864</v>
      </c>
      <c r="CS58" s="11">
        <f t="shared" si="204"/>
        <v>0.2007409369</v>
      </c>
      <c r="CT58" s="11">
        <f t="shared" si="204"/>
        <v>0.2521061509</v>
      </c>
      <c r="CU58" s="11">
        <f t="shared" si="204"/>
        <v>0.3114923343</v>
      </c>
      <c r="CV58" s="11">
        <f t="shared" si="204"/>
        <v>0.3778009416</v>
      </c>
      <c r="CW58" s="11">
        <f t="shared" si="204"/>
        <v>0.4490193955</v>
      </c>
      <c r="CX58" s="11">
        <f t="shared" si="204"/>
        <v>0.5223914071</v>
      </c>
      <c r="CY58" s="11">
        <f t="shared" si="204"/>
        <v>0.5948096965</v>
      </c>
      <c r="CZ58" s="11">
        <f t="shared" si="204"/>
        <v>0.6633242812</v>
      </c>
      <c r="DA58" s="11">
        <f t="shared" si="204"/>
        <v>0.7255981823</v>
      </c>
      <c r="DB58" s="11">
        <f t="shared" si="204"/>
        <v>0.7801707973</v>
      </c>
      <c r="DC58" s="11">
        <f t="shared" si="204"/>
        <v>0.2335502352</v>
      </c>
      <c r="DD58" s="11">
        <f t="shared" si="204"/>
        <v>0.2902618064</v>
      </c>
      <c r="DE58" s="11">
        <f t="shared" si="204"/>
        <v>0.3543771508</v>
      </c>
      <c r="DF58" s="11">
        <f t="shared" si="204"/>
        <v>0.4241903937</v>
      </c>
      <c r="DG58" s="11">
        <f t="shared" si="204"/>
        <v>0.4971661388</v>
      </c>
      <c r="DH58" s="11">
        <f t="shared" si="204"/>
        <v>0.5702628209</v>
      </c>
      <c r="DI58" s="11">
        <f t="shared" si="204"/>
        <v>0.6404188729</v>
      </c>
      <c r="DJ58" s="11">
        <f t="shared" si="204"/>
        <v>0.7050456039</v>
      </c>
      <c r="DK58" s="11">
        <f t="shared" si="204"/>
        <v>0.7623670419</v>
      </c>
      <c r="DL58" s="11">
        <f t="shared" si="204"/>
        <v>0.8115265463</v>
      </c>
      <c r="DM58" s="11">
        <f t="shared" si="204"/>
        <v>0.8524841552</v>
      </c>
      <c r="DN58" s="11">
        <f t="shared" si="204"/>
        <v>0.3316315774</v>
      </c>
      <c r="DO58" s="11">
        <f t="shared" si="204"/>
        <v>0.3997382609</v>
      </c>
      <c r="DP58" s="11">
        <f t="shared" si="204"/>
        <v>0.4719552886</v>
      </c>
      <c r="DQ58" s="11">
        <f t="shared" si="204"/>
        <v>0.5453654949</v>
      </c>
      <c r="DR58" s="11">
        <f t="shared" si="204"/>
        <v>0.616855239</v>
      </c>
      <c r="DS58" s="11">
        <f t="shared" si="204"/>
        <v>0.6836248461</v>
      </c>
      <c r="DT58" s="11">
        <f t="shared" si="204"/>
        <v>0.7435952639</v>
      </c>
      <c r="DU58" s="11">
        <f t="shared" si="204"/>
        <v>0.7955969267</v>
      </c>
      <c r="DV58" s="11">
        <f t="shared" si="204"/>
        <v>0.8393308775</v>
      </c>
      <c r="DW58" s="11">
        <f t="shared" si="204"/>
        <v>0.8751756422</v>
      </c>
      <c r="DX58" s="11">
        <f t="shared" si="204"/>
        <v>0.9039387928</v>
      </c>
      <c r="DY58" s="11">
        <f t="shared" si="204"/>
        <v>0.4468866801</v>
      </c>
      <c r="DZ58" s="11">
        <f t="shared" si="204"/>
        <v>0.5202392478</v>
      </c>
      <c r="EA58" s="11">
        <f t="shared" si="204"/>
        <v>0.5927294504</v>
      </c>
      <c r="EB58" s="11">
        <f t="shared" si="204"/>
        <v>0.6613955476</v>
      </c>
      <c r="EC58" s="11">
        <f t="shared" si="204"/>
        <v>0.7238776955</v>
      </c>
      <c r="ED58" s="11">
        <f t="shared" si="204"/>
        <v>0.778688115</v>
      </c>
      <c r="EE58" s="11">
        <f t="shared" si="204"/>
        <v>0.8252452061</v>
      </c>
      <c r="EF58" s="11">
        <f t="shared" si="204"/>
        <v>0.8637222127</v>
      </c>
      <c r="EG58" s="11">
        <f t="shared" si="204"/>
        <v>0.8948073438</v>
      </c>
      <c r="EH58" s="11">
        <f t="shared" si="204"/>
        <v>0.9194630702</v>
      </c>
      <c r="EI58" s="11">
        <f t="shared" si="204"/>
        <v>0.9387354968</v>
      </c>
      <c r="EJ58" s="11">
        <f t="shared" si="204"/>
        <v>0.5681480486</v>
      </c>
      <c r="EK58" s="11">
        <f t="shared" si="204"/>
        <v>0.6384304459</v>
      </c>
      <c r="EL58" s="11">
        <f t="shared" si="204"/>
        <v>0.7032489553</v>
      </c>
      <c r="EM58" s="11">
        <f t="shared" si="204"/>
        <v>0.7608010952</v>
      </c>
      <c r="EN58" s="11">
        <f t="shared" si="204"/>
        <v>0.8102039001</v>
      </c>
      <c r="EO58" s="11">
        <f t="shared" si="204"/>
        <v>0.8513963038</v>
      </c>
      <c r="EP58" s="11">
        <f t="shared" si="204"/>
        <v>0.8849183807</v>
      </c>
      <c r="EQ58" s="11">
        <f t="shared" si="204"/>
        <v>0.9116631246</v>
      </c>
      <c r="ER58" s="11">
        <f t="shared" si="204"/>
        <v>0.9326653822</v>
      </c>
      <c r="ES58" s="11">
        <f t="shared" si="204"/>
        <v>0.9489539015</v>
      </c>
      <c r="ET58" s="11">
        <f t="shared" si="204"/>
        <v>0.9614649615</v>
      </c>
      <c r="EU58" s="11">
        <f t="shared" si="204"/>
        <v>0.6817566137</v>
      </c>
      <c r="EV58" s="11">
        <f t="shared" si="204"/>
        <v>0.7419474871</v>
      </c>
      <c r="EW58" s="11">
        <f t="shared" si="204"/>
        <v>0.794190842</v>
      </c>
      <c r="EX58" s="11">
        <f t="shared" si="204"/>
        <v>0.8381644417</v>
      </c>
      <c r="EY58" s="11">
        <f t="shared" si="204"/>
        <v>0.8742304406</v>
      </c>
      <c r="EZ58" s="11">
        <f t="shared" si="204"/>
        <v>0.9031872997</v>
      </c>
      <c r="FA58" s="11">
        <f t="shared" si="204"/>
        <v>0.9260412218</v>
      </c>
      <c r="FB58" s="11">
        <f t="shared" si="204"/>
        <v>0.9438356566</v>
      </c>
      <c r="FC58" s="11">
        <f t="shared" si="204"/>
        <v>0.9575450421</v>
      </c>
      <c r="FD58" s="11">
        <f t="shared" si="204"/>
        <v>0.9680214277</v>
      </c>
      <c r="FE58" s="11">
        <f t="shared" si="204"/>
        <v>0.9759774676</v>
      </c>
      <c r="FF58" s="11">
        <f t="shared" si="204"/>
        <v>0.7771982883</v>
      </c>
      <c r="FG58" s="11">
        <f t="shared" si="204"/>
        <v>0.8239979536</v>
      </c>
      <c r="FH58" s="11">
        <f t="shared" si="204"/>
        <v>0.8627038886</v>
      </c>
      <c r="FI58" s="11">
        <f t="shared" si="204"/>
        <v>0.8939927922</v>
      </c>
      <c r="FJ58" s="11">
        <f t="shared" si="204"/>
        <v>0.918822118</v>
      </c>
      <c r="FK58" s="11">
        <f t="shared" si="204"/>
        <v>0.9382376211</v>
      </c>
      <c r="FL58" s="11">
        <f t="shared" si="204"/>
        <v>0.9532457652</v>
      </c>
      <c r="FM58" s="11">
        <f t="shared" si="204"/>
        <v>0.9647439989</v>
      </c>
      <c r="FN58" s="11">
        <f t="shared" si="204"/>
        <v>0.9734931119</v>
      </c>
      <c r="FO58" s="11">
        <f t="shared" si="204"/>
        <v>0.9801157988</v>
      </c>
      <c r="FP58" s="11">
        <f t="shared" si="204"/>
        <v>0.9851091324</v>
      </c>
      <c r="FQ58" s="11">
        <f t="shared" si="204"/>
        <v>0.8503018387</v>
      </c>
      <c r="FR58" s="11">
        <f t="shared" si="204"/>
        <v>0.8840371783</v>
      </c>
      <c r="FS58" s="11">
        <f t="shared" si="204"/>
        <v>0.9109661075</v>
      </c>
      <c r="FT58" s="11">
        <f t="shared" si="204"/>
        <v>0.9321217437</v>
      </c>
      <c r="FU58" s="11">
        <f t="shared" si="204"/>
        <v>0.9485345146</v>
      </c>
      <c r="FV58" s="11">
        <f t="shared" si="204"/>
        <v>0.9611441547</v>
      </c>
      <c r="FW58" s="11">
        <f t="shared" si="204"/>
        <v>0.9707595272</v>
      </c>
      <c r="FX58" s="11">
        <f t="shared" si="204"/>
        <v>0.9780497944</v>
      </c>
      <c r="FY58" s="11">
        <f t="shared" si="204"/>
        <v>0.9835532385</v>
      </c>
      <c r="FZ58" s="11">
        <f t="shared" si="204"/>
        <v>0.987694198</v>
      </c>
      <c r="GA58" s="11">
        <f t="shared" si="204"/>
        <v>0.9908022983</v>
      </c>
      <c r="GB58" s="11">
        <f t="shared" si="204"/>
        <v>0.9024305621</v>
      </c>
      <c r="GC58" s="11">
        <f t="shared" si="204"/>
        <v>0.9254483769</v>
      </c>
      <c r="GD58" s="11">
        <f t="shared" si="204"/>
        <v>0.9433767282</v>
      </c>
      <c r="GE58" s="11">
        <f t="shared" si="204"/>
        <v>0.9571930547</v>
      </c>
      <c r="GF58" s="11">
        <f t="shared" si="204"/>
        <v>0.9677533733</v>
      </c>
      <c r="GG58" s="11">
        <f t="shared" si="204"/>
        <v>0.9757744343</v>
      </c>
      <c r="GH58" s="11">
        <f t="shared" si="204"/>
        <v>0.9818377719</v>
      </c>
      <c r="GI58" s="11">
        <f t="shared" si="204"/>
        <v>0.9864046807</v>
      </c>
      <c r="GJ58" s="11">
        <f t="shared" si="204"/>
        <v>0.989835125</v>
      </c>
      <c r="GK58" s="11">
        <f t="shared" si="204"/>
        <v>0.9924066443</v>
      </c>
      <c r="GL58" s="11">
        <f t="shared" si="204"/>
        <v>0.994331344</v>
      </c>
    </row>
    <row r="59">
      <c r="A59" s="9">
        <f t="shared" ref="A59:F59" si="205">A44-($D$9*BB48)</f>
        <v>8.202070897</v>
      </c>
      <c r="B59" s="9">
        <f t="shared" si="205"/>
        <v>-7.799741203</v>
      </c>
      <c r="C59" s="9">
        <f t="shared" si="205"/>
        <v>-0.09948258498</v>
      </c>
      <c r="D59" s="9">
        <f t="shared" si="205"/>
        <v>-2.651043137</v>
      </c>
      <c r="E59" s="9">
        <f t="shared" si="205"/>
        <v>2.942590994</v>
      </c>
      <c r="F59" s="9">
        <f t="shared" si="205"/>
        <v>4.875570576</v>
      </c>
      <c r="G59" s="46">
        <f t="shared" ref="G59:L59" si="206">G44-($D$9*AH48)</f>
        <v>-4.631908285</v>
      </c>
      <c r="H59" s="46">
        <f t="shared" si="206"/>
        <v>5.389513394</v>
      </c>
      <c r="I59" s="46">
        <f t="shared" si="206"/>
        <v>5.892907733</v>
      </c>
      <c r="J59" s="46">
        <f t="shared" si="206"/>
        <v>4.499858144</v>
      </c>
      <c r="K59" s="46">
        <f t="shared" si="206"/>
        <v>-7.424248637</v>
      </c>
      <c r="L59" s="46">
        <f t="shared" si="206"/>
        <v>2.126209332</v>
      </c>
      <c r="M59" s="39">
        <f>$A$5</f>
        <v>0</v>
      </c>
      <c r="N59" s="39">
        <f>$B$5</f>
        <v>0</v>
      </c>
      <c r="O59" s="32">
        <f>A59+B59*M59+C59*N59</f>
        <v>8.202070897</v>
      </c>
      <c r="P59" s="32">
        <f>D59+E59*M59+F59*N59</f>
        <v>-2.651043137</v>
      </c>
      <c r="Q59" s="32">
        <f t="shared" ref="Q59:R59" si="207">1/(1+EXP(-1*O59))</f>
        <v>0.9997259897</v>
      </c>
      <c r="R59" s="32">
        <f t="shared" si="207"/>
        <v>0.06592474543</v>
      </c>
      <c r="S59" s="32">
        <f>G59+H59*Q59+I59*R59</f>
        <v>1.144616769</v>
      </c>
      <c r="T59" s="32">
        <f>J59+K59*Q59+L59*R59</f>
        <v>-2.782186363</v>
      </c>
      <c r="U59" s="32">
        <f t="shared" ref="U59:V59" si="208">1/(1+EXP(-1*S59))</f>
        <v>0.7585262747</v>
      </c>
      <c r="V59" s="32">
        <f t="shared" si="208"/>
        <v>0.0582944166</v>
      </c>
      <c r="W59" s="32">
        <f>pow(U59-$C$5,2)+pow(V59-$D$5,2)</f>
        <v>0.5787603484</v>
      </c>
      <c r="X59" s="31">
        <f>2*(U59-$C$5)</f>
        <v>1.517052549</v>
      </c>
      <c r="Y59" s="32">
        <f>2*(V59-$D$5)</f>
        <v>0.1165888332</v>
      </c>
      <c r="Z59" s="32">
        <f t="shared" ref="Z59:AA59" si="209"> EXP(S59)/POW(1 + EXP(S59), 2)</f>
        <v>0.1831641653</v>
      </c>
      <c r="AA59" s="32">
        <f t="shared" si="209"/>
        <v>0.05489617759</v>
      </c>
      <c r="AB59" s="63">
        <v>1.0</v>
      </c>
      <c r="AC59" s="11">
        <f t="shared" ref="AC59:AD59" si="210">Q59</f>
        <v>0.9997259897</v>
      </c>
      <c r="AD59" s="11">
        <f t="shared" si="210"/>
        <v>0.06592474543</v>
      </c>
      <c r="AE59" s="63">
        <v>1.0</v>
      </c>
      <c r="AF59" s="11">
        <f t="shared" ref="AF59:AG59" si="211">Q59</f>
        <v>0.9997259897</v>
      </c>
      <c r="AG59" s="11">
        <f t="shared" si="211"/>
        <v>0.06592474543</v>
      </c>
      <c r="AH59" s="64">
        <f t="shared" ref="AH59:AH62" si="224">X59*Z59*AB59</f>
        <v>0.2778696639</v>
      </c>
      <c r="AI59" s="65">
        <f t="shared" ref="AI59:AI62" si="225">X59*Z59*AC59</f>
        <v>0.2777935248</v>
      </c>
      <c r="AJ59" s="65">
        <f t="shared" ref="AJ59:AK59" si="212">X59*Z59*AD59</f>
        <v>0.01831848686</v>
      </c>
      <c r="AK59" s="65">
        <f t="shared" si="212"/>
        <v>0.006400281292</v>
      </c>
      <c r="AL59" s="65">
        <f t="shared" ref="AL59:AL62" si="227">Y59*AA59*AF59</f>
        <v>0.006398527549</v>
      </c>
      <c r="AM59" s="65">
        <f t="shared" ref="AM59:AM62" si="228">Y59*AA59*AG59</f>
        <v>0.0004219369148</v>
      </c>
      <c r="AN59" s="31">
        <f t="shared" ref="AN59:AO59" si="213">H59</f>
        <v>5.389513394</v>
      </c>
      <c r="AO59" s="32">
        <f t="shared" si="213"/>
        <v>5.892907733</v>
      </c>
      <c r="AP59" s="32">
        <f t="shared" ref="AP59:AQ59" si="214">K59</f>
        <v>-7.424248637</v>
      </c>
      <c r="AQ59" s="32">
        <f t="shared" si="214"/>
        <v>2.126209332</v>
      </c>
      <c r="AR59" s="32">
        <f t="shared" ref="AR59:AR62" si="231">(X59*Z59*AN59)+(Y59*AA59*AP59)</f>
        <v>1.450064996</v>
      </c>
      <c r="AS59" s="32">
        <f t="shared" ref="AS59:AS62" si="232">(X59*Z59*AO59)+(Y59*AA59*AQ59)</f>
        <v>1.651068629</v>
      </c>
      <c r="AT59" s="32">
        <f t="shared" ref="AT59:AU59" si="215"> EXP(O59)/POW(1 + EXP(O59), 2)</f>
        <v>0.0002739351955</v>
      </c>
      <c r="AU59" s="32">
        <f t="shared" si="215"/>
        <v>0.06157867337</v>
      </c>
      <c r="AV59" s="67">
        <v>1.0</v>
      </c>
      <c r="AW59" s="68">
        <f t="shared" ref="AW59:AX59" si="216">M59</f>
        <v>0</v>
      </c>
      <c r="AX59" s="68">
        <f t="shared" si="216"/>
        <v>0</v>
      </c>
      <c r="AY59" s="67">
        <v>1.0</v>
      </c>
      <c r="AZ59" s="68">
        <f t="shared" ref="AZ59:BA59" si="217">M59</f>
        <v>0</v>
      </c>
      <c r="BA59" s="68">
        <f t="shared" si="217"/>
        <v>0</v>
      </c>
      <c r="BB59" s="69">
        <f t="shared" ref="BB59:BB62" si="236">AR59*AT59*AV59</f>
        <v>0.0003972238381</v>
      </c>
      <c r="BC59" s="70">
        <f t="shared" ref="BC59:BC62" si="237">AR59*AT59*AW59</f>
        <v>0</v>
      </c>
      <c r="BD59" s="70">
        <f t="shared" ref="BD59:BE59" si="218">AR59*AT59*AX59</f>
        <v>0</v>
      </c>
      <c r="BE59" s="70">
        <f t="shared" si="218"/>
        <v>0.1016706158</v>
      </c>
      <c r="BF59" s="70">
        <f t="shared" ref="BF59:BF62" si="239">AS59*AU59*AZ59</f>
        <v>0</v>
      </c>
      <c r="BG59" s="71">
        <f t="shared" ref="BG59:BG62" si="240">AS59*AU59*BA59</f>
        <v>0</v>
      </c>
      <c r="BH59" s="10"/>
      <c r="BI59" s="10"/>
      <c r="BJ59" s="10" t="s">
        <v>21</v>
      </c>
      <c r="BK59" s="4">
        <v>-100.0</v>
      </c>
      <c r="BL59" s="4">
        <v>-100.0</v>
      </c>
      <c r="BM59" s="4">
        <v>-100.0</v>
      </c>
      <c r="BN59" s="4">
        <v>-100.0</v>
      </c>
      <c r="BO59" s="4">
        <v>-100.0</v>
      </c>
      <c r="BP59" s="4">
        <v>-100.0</v>
      </c>
      <c r="BQ59" s="4">
        <v>-100.0</v>
      </c>
      <c r="BR59" s="4">
        <v>-100.0</v>
      </c>
      <c r="BS59" s="4">
        <v>-100.0</v>
      </c>
      <c r="BT59" s="4">
        <v>-100.0</v>
      </c>
      <c r="BU59" s="4">
        <v>-100.0</v>
      </c>
      <c r="BV59" s="4">
        <v>0.0</v>
      </c>
      <c r="BW59" s="4">
        <v>0.1</v>
      </c>
      <c r="BX59" s="4">
        <v>0.2</v>
      </c>
      <c r="BY59" s="4">
        <v>0.3</v>
      </c>
      <c r="BZ59" s="4">
        <v>0.4</v>
      </c>
      <c r="CA59" s="4">
        <v>0.5</v>
      </c>
      <c r="CB59" s="4">
        <v>0.6</v>
      </c>
      <c r="CC59" s="4">
        <v>0.7</v>
      </c>
      <c r="CD59" s="4">
        <v>0.8</v>
      </c>
      <c r="CE59" s="4">
        <v>0.9</v>
      </c>
      <c r="CF59" s="4">
        <v>1.0</v>
      </c>
      <c r="CG59" s="4">
        <v>0.0</v>
      </c>
      <c r="CH59" s="4">
        <v>0.1</v>
      </c>
      <c r="CI59" s="4">
        <v>0.2</v>
      </c>
      <c r="CJ59" s="4">
        <v>0.3</v>
      </c>
      <c r="CK59" s="4">
        <v>0.4</v>
      </c>
      <c r="CL59" s="4">
        <v>0.5</v>
      </c>
      <c r="CM59" s="4">
        <v>0.6</v>
      </c>
      <c r="CN59" s="4">
        <v>0.7</v>
      </c>
      <c r="CO59" s="4">
        <v>0.8</v>
      </c>
      <c r="CP59" s="4">
        <v>0.9</v>
      </c>
      <c r="CQ59" s="4">
        <v>1.0</v>
      </c>
      <c r="CR59" s="4">
        <v>0.0</v>
      </c>
      <c r="CS59" s="4">
        <v>0.1</v>
      </c>
      <c r="CT59" s="4">
        <v>0.2</v>
      </c>
      <c r="CU59" s="4">
        <v>0.3</v>
      </c>
      <c r="CV59" s="4">
        <v>0.4</v>
      </c>
      <c r="CW59" s="4">
        <v>0.5</v>
      </c>
      <c r="CX59" s="4">
        <v>0.6</v>
      </c>
      <c r="CY59" s="4">
        <v>0.7</v>
      </c>
      <c r="CZ59" s="4">
        <v>0.8</v>
      </c>
      <c r="DA59" s="4">
        <v>0.9</v>
      </c>
      <c r="DB59" s="4">
        <v>1.0</v>
      </c>
      <c r="DC59" s="4">
        <v>0.0</v>
      </c>
      <c r="DD59" s="4">
        <v>0.1</v>
      </c>
      <c r="DE59" s="4">
        <v>0.2</v>
      </c>
      <c r="DF59" s="4">
        <v>0.3</v>
      </c>
      <c r="DG59" s="4">
        <v>0.4</v>
      </c>
      <c r="DH59" s="4">
        <v>0.5</v>
      </c>
      <c r="DI59" s="4">
        <v>0.6</v>
      </c>
      <c r="DJ59" s="4">
        <v>0.7</v>
      </c>
      <c r="DK59" s="4">
        <v>0.8</v>
      </c>
      <c r="DL59" s="4">
        <v>0.9</v>
      </c>
      <c r="DM59" s="4">
        <v>1.0</v>
      </c>
      <c r="DN59" s="4">
        <v>0.0</v>
      </c>
      <c r="DO59" s="4">
        <v>0.1</v>
      </c>
      <c r="DP59" s="4">
        <v>0.2</v>
      </c>
      <c r="DQ59" s="4">
        <v>0.3</v>
      </c>
      <c r="DR59" s="4">
        <v>0.4</v>
      </c>
      <c r="DS59" s="4">
        <v>0.5</v>
      </c>
      <c r="DT59" s="4">
        <v>0.6</v>
      </c>
      <c r="DU59" s="4">
        <v>0.7</v>
      </c>
      <c r="DV59" s="4">
        <v>0.8</v>
      </c>
      <c r="DW59" s="4">
        <v>0.9</v>
      </c>
      <c r="DX59" s="4">
        <v>1.0</v>
      </c>
      <c r="DY59" s="4">
        <v>0.0</v>
      </c>
      <c r="DZ59" s="4">
        <v>0.1</v>
      </c>
      <c r="EA59" s="4">
        <v>0.2</v>
      </c>
      <c r="EB59" s="4">
        <v>0.3</v>
      </c>
      <c r="EC59" s="4">
        <v>0.4</v>
      </c>
      <c r="ED59" s="4">
        <v>0.5</v>
      </c>
      <c r="EE59" s="4">
        <v>0.6</v>
      </c>
      <c r="EF59" s="4">
        <v>0.7</v>
      </c>
      <c r="EG59" s="4">
        <v>0.8</v>
      </c>
      <c r="EH59" s="4">
        <v>0.9</v>
      </c>
      <c r="EI59" s="4">
        <v>1.0</v>
      </c>
      <c r="EJ59" s="4">
        <v>0.0</v>
      </c>
      <c r="EK59" s="4">
        <v>0.1</v>
      </c>
      <c r="EL59" s="4">
        <v>0.2</v>
      </c>
      <c r="EM59" s="4">
        <v>0.3</v>
      </c>
      <c r="EN59" s="4">
        <v>0.4</v>
      </c>
      <c r="EO59" s="4">
        <v>0.5</v>
      </c>
      <c r="EP59" s="4">
        <v>0.6</v>
      </c>
      <c r="EQ59" s="4">
        <v>0.7</v>
      </c>
      <c r="ER59" s="4">
        <v>0.8</v>
      </c>
      <c r="ES59" s="4">
        <v>0.9</v>
      </c>
      <c r="ET59" s="4">
        <v>1.0</v>
      </c>
      <c r="EU59" s="4">
        <v>0.0</v>
      </c>
      <c r="EV59" s="4">
        <v>0.1</v>
      </c>
      <c r="EW59" s="4">
        <v>0.2</v>
      </c>
      <c r="EX59" s="4">
        <v>0.3</v>
      </c>
      <c r="EY59" s="4">
        <v>0.4</v>
      </c>
      <c r="EZ59" s="4">
        <v>0.5</v>
      </c>
      <c r="FA59" s="4">
        <v>0.6</v>
      </c>
      <c r="FB59" s="4">
        <v>0.7</v>
      </c>
      <c r="FC59" s="4">
        <v>0.8</v>
      </c>
      <c r="FD59" s="4">
        <v>0.9</v>
      </c>
      <c r="FE59" s="4">
        <v>1.0</v>
      </c>
      <c r="FF59" s="4">
        <v>0.0</v>
      </c>
      <c r="FG59" s="4">
        <v>0.1</v>
      </c>
      <c r="FH59" s="4">
        <v>0.2</v>
      </c>
      <c r="FI59" s="4">
        <v>0.3</v>
      </c>
      <c r="FJ59" s="4">
        <v>0.4</v>
      </c>
      <c r="FK59" s="4">
        <v>0.5</v>
      </c>
      <c r="FL59" s="4">
        <v>0.6</v>
      </c>
      <c r="FM59" s="4">
        <v>0.7</v>
      </c>
      <c r="FN59" s="4">
        <v>0.8</v>
      </c>
      <c r="FO59" s="4">
        <v>0.9</v>
      </c>
      <c r="FP59" s="4">
        <v>1.0</v>
      </c>
      <c r="FQ59" s="4">
        <v>0.0</v>
      </c>
      <c r="FR59" s="4">
        <v>0.1</v>
      </c>
      <c r="FS59" s="4">
        <v>0.2</v>
      </c>
      <c r="FT59" s="4">
        <v>0.3</v>
      </c>
      <c r="FU59" s="4">
        <v>0.4</v>
      </c>
      <c r="FV59" s="4">
        <v>0.5</v>
      </c>
      <c r="FW59" s="4">
        <v>0.6</v>
      </c>
      <c r="FX59" s="4">
        <v>0.7</v>
      </c>
      <c r="FY59" s="4">
        <v>0.8</v>
      </c>
      <c r="FZ59" s="4">
        <v>0.9</v>
      </c>
      <c r="GA59" s="4">
        <v>1.0</v>
      </c>
      <c r="GB59" s="4">
        <v>0.0</v>
      </c>
      <c r="GC59" s="4">
        <v>0.1</v>
      </c>
      <c r="GD59" s="4">
        <v>0.2</v>
      </c>
      <c r="GE59" s="4">
        <v>0.3</v>
      </c>
      <c r="GF59" s="4">
        <v>0.4</v>
      </c>
      <c r="GG59" s="4">
        <v>0.5</v>
      </c>
      <c r="GH59" s="4">
        <v>0.6</v>
      </c>
      <c r="GI59" s="4">
        <v>0.7</v>
      </c>
      <c r="GJ59" s="4">
        <v>0.8</v>
      </c>
      <c r="GK59" s="4">
        <v>0.9</v>
      </c>
      <c r="GL59" s="4">
        <v>1.0</v>
      </c>
    </row>
    <row r="60">
      <c r="M60" s="39">
        <f>$A$6</f>
        <v>0</v>
      </c>
      <c r="N60" s="39">
        <f>$B$6</f>
        <v>1</v>
      </c>
      <c r="O60" s="32">
        <f>A59+B59*M60+C59*N60</f>
        <v>8.102588312</v>
      </c>
      <c r="P60" s="32">
        <f>D59+E59*M60+F59*N60</f>
        <v>2.22452744</v>
      </c>
      <c r="Q60" s="32">
        <f t="shared" ref="Q60:R60" si="219">1/(1+EXP(-1*O60))</f>
        <v>0.9996973371</v>
      </c>
      <c r="R60" s="32">
        <f t="shared" si="219"/>
        <v>0.9024305621</v>
      </c>
      <c r="S60" s="32">
        <f>G59+H59*Q60+I59*R60</f>
        <v>6.073913941</v>
      </c>
      <c r="T60" s="32">
        <f>J59+K59*Q60+L59*R60</f>
        <v>-1.003387165</v>
      </c>
      <c r="U60" s="32">
        <f t="shared" ref="U60:V60" si="220">1/(1+EXP(-1*S60))</f>
        <v>0.9977031426</v>
      </c>
      <c r="V60" s="32">
        <f t="shared" si="220"/>
        <v>0.2682759856</v>
      </c>
      <c r="W60" s="32">
        <f>pow(U60-$C$6,2)+pow(V60-$D$6,2)</f>
        <v>0.07197728003</v>
      </c>
      <c r="X60" s="31">
        <f>2*(U60-$C$6)</f>
        <v>-0.004593714789</v>
      </c>
      <c r="Y60" s="32">
        <f>2*(V60-$D$6)</f>
        <v>0.5365519713</v>
      </c>
      <c r="Z60" s="32">
        <f t="shared" ref="Z60:AA60" si="221"> EXP(S60)/POW(1 + EXP(S60), 2)</f>
        <v>0.002291581841</v>
      </c>
      <c r="AA60" s="32">
        <f t="shared" si="221"/>
        <v>0.1963039812</v>
      </c>
      <c r="AB60" s="63">
        <v>1.0</v>
      </c>
      <c r="AC60" s="11">
        <f t="shared" ref="AC60:AD60" si="222">Q60</f>
        <v>0.9996973371</v>
      </c>
      <c r="AD60" s="11">
        <f t="shared" si="222"/>
        <v>0.9024305621</v>
      </c>
      <c r="AE60" s="63">
        <v>1.0</v>
      </c>
      <c r="AF60" s="11">
        <f t="shared" ref="AF60:AG60" si="223">Q60</f>
        <v>0.9996973371</v>
      </c>
      <c r="AG60" s="11">
        <f t="shared" si="223"/>
        <v>0.9024305621</v>
      </c>
      <c r="AH60" s="64">
        <f t="shared" si="224"/>
        <v>-0.00001052687339</v>
      </c>
      <c r="AI60" s="65">
        <f t="shared" si="225"/>
        <v>-0.0000105236873</v>
      </c>
      <c r="AJ60" s="65">
        <f t="shared" ref="AJ60:AK60" si="226">X60*Z60*AD60</f>
        <v>-0.000009499772273</v>
      </c>
      <c r="AK60" s="65">
        <f t="shared" si="226"/>
        <v>0.1053272881</v>
      </c>
      <c r="AL60" s="65">
        <f t="shared" si="227"/>
        <v>0.1052954094</v>
      </c>
      <c r="AM60" s="65">
        <f t="shared" si="228"/>
        <v>0.09505056378</v>
      </c>
      <c r="AN60" s="31">
        <f t="shared" ref="AN60:AO60" si="229">H59</f>
        <v>5.389513394</v>
      </c>
      <c r="AO60" s="32">
        <f t="shared" si="229"/>
        <v>5.892907733</v>
      </c>
      <c r="AP60" s="32">
        <f t="shared" ref="AP60:AQ60" si="230">K59</f>
        <v>-7.424248637</v>
      </c>
      <c r="AQ60" s="32">
        <f t="shared" si="230"/>
        <v>2.126209332</v>
      </c>
      <c r="AR60" s="32">
        <f t="shared" si="231"/>
        <v>-0.7820327096</v>
      </c>
      <c r="AS60" s="32">
        <f t="shared" si="232"/>
        <v>0.2238858289</v>
      </c>
      <c r="AT60" s="32">
        <f t="shared" ref="AT60:AU60" si="233"> EXP(O60)/POW(1 + EXP(O60), 2)</f>
        <v>0.0003025712627</v>
      </c>
      <c r="AU60" s="32">
        <f t="shared" si="233"/>
        <v>0.08804964268</v>
      </c>
      <c r="AV60" s="67">
        <v>1.0</v>
      </c>
      <c r="AW60" s="68">
        <f t="shared" ref="AW60:AX60" si="234">M60</f>
        <v>0</v>
      </c>
      <c r="AX60" s="68">
        <f t="shared" si="234"/>
        <v>1</v>
      </c>
      <c r="AY60" s="67">
        <v>1.0</v>
      </c>
      <c r="AZ60" s="68">
        <f t="shared" ref="AZ60:BA60" si="235">M60</f>
        <v>0</v>
      </c>
      <c r="BA60" s="68">
        <f t="shared" si="235"/>
        <v>1</v>
      </c>
      <c r="BB60" s="69">
        <f t="shared" si="236"/>
        <v>-0.0002366206244</v>
      </c>
      <c r="BC60" s="70">
        <f t="shared" si="237"/>
        <v>0</v>
      </c>
      <c r="BD60" s="70">
        <f t="shared" ref="BD60:BE60" si="238">AR60*AT60*AX60</f>
        <v>-0.0002366206244</v>
      </c>
      <c r="BE60" s="70">
        <f t="shared" si="238"/>
        <v>0.01971306724</v>
      </c>
      <c r="BF60" s="70">
        <f t="shared" si="239"/>
        <v>0</v>
      </c>
      <c r="BG60" s="71">
        <f t="shared" si="240"/>
        <v>0.01971306724</v>
      </c>
      <c r="BH60" s="10"/>
      <c r="BI60" s="10"/>
      <c r="BJ60" s="10" t="s">
        <v>22</v>
      </c>
      <c r="BK60" s="4">
        <v>-100.0</v>
      </c>
      <c r="BL60" s="4">
        <v>-100.0</v>
      </c>
      <c r="BM60" s="4">
        <v>-100.0</v>
      </c>
      <c r="BN60" s="4">
        <v>-100.0</v>
      </c>
      <c r="BO60" s="4">
        <v>-100.0</v>
      </c>
      <c r="BP60" s="4">
        <v>-100.0</v>
      </c>
      <c r="BQ60" s="4">
        <v>-100.0</v>
      </c>
      <c r="BR60" s="4">
        <v>-100.0</v>
      </c>
      <c r="BS60" s="4">
        <v>-100.0</v>
      </c>
      <c r="BT60" s="4">
        <v>-100.0</v>
      </c>
      <c r="BU60" s="4">
        <v>-100.0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  <c r="CG60" s="4">
        <v>0.1</v>
      </c>
      <c r="CH60" s="4">
        <v>0.1</v>
      </c>
      <c r="CI60" s="4">
        <v>0.1</v>
      </c>
      <c r="CJ60" s="4">
        <v>0.1</v>
      </c>
      <c r="CK60" s="4">
        <v>0.1</v>
      </c>
      <c r="CL60" s="4">
        <v>0.1</v>
      </c>
      <c r="CM60" s="4">
        <v>0.1</v>
      </c>
      <c r="CN60" s="4">
        <v>0.1</v>
      </c>
      <c r="CO60" s="4">
        <v>0.1</v>
      </c>
      <c r="CP60" s="4">
        <v>0.1</v>
      </c>
      <c r="CQ60" s="4">
        <v>0.1</v>
      </c>
      <c r="CR60" s="4">
        <v>0.2</v>
      </c>
      <c r="CS60" s="4">
        <v>0.2</v>
      </c>
      <c r="CT60" s="4">
        <v>0.2</v>
      </c>
      <c r="CU60" s="4">
        <v>0.2</v>
      </c>
      <c r="CV60" s="4">
        <v>0.2</v>
      </c>
      <c r="CW60" s="4">
        <v>0.2</v>
      </c>
      <c r="CX60" s="4">
        <v>0.2</v>
      </c>
      <c r="CY60" s="4">
        <v>0.2</v>
      </c>
      <c r="CZ60" s="4">
        <v>0.2</v>
      </c>
      <c r="DA60" s="4">
        <v>0.2</v>
      </c>
      <c r="DB60" s="4">
        <v>0.2</v>
      </c>
      <c r="DC60" s="4">
        <v>0.30000000000000004</v>
      </c>
      <c r="DD60" s="4">
        <v>0.30000000000000004</v>
      </c>
      <c r="DE60" s="4">
        <v>0.30000000000000004</v>
      </c>
      <c r="DF60" s="4">
        <v>0.30000000000000004</v>
      </c>
      <c r="DG60" s="4">
        <v>0.30000000000000004</v>
      </c>
      <c r="DH60" s="4">
        <v>0.30000000000000004</v>
      </c>
      <c r="DI60" s="4">
        <v>0.30000000000000004</v>
      </c>
      <c r="DJ60" s="4">
        <v>0.30000000000000004</v>
      </c>
      <c r="DK60" s="4">
        <v>0.30000000000000004</v>
      </c>
      <c r="DL60" s="4">
        <v>0.30000000000000004</v>
      </c>
      <c r="DM60" s="4">
        <v>0.30000000000000004</v>
      </c>
      <c r="DN60" s="4">
        <v>0.4</v>
      </c>
      <c r="DO60" s="4">
        <v>0.4</v>
      </c>
      <c r="DP60" s="4">
        <v>0.4</v>
      </c>
      <c r="DQ60" s="4">
        <v>0.4</v>
      </c>
      <c r="DR60" s="4">
        <v>0.4</v>
      </c>
      <c r="DS60" s="4">
        <v>0.4</v>
      </c>
      <c r="DT60" s="4">
        <v>0.4</v>
      </c>
      <c r="DU60" s="4">
        <v>0.4</v>
      </c>
      <c r="DV60" s="4">
        <v>0.4</v>
      </c>
      <c r="DW60" s="4">
        <v>0.4</v>
      </c>
      <c r="DX60" s="4">
        <v>0.4</v>
      </c>
      <c r="DY60" s="4">
        <v>0.5</v>
      </c>
      <c r="DZ60" s="4">
        <v>0.5</v>
      </c>
      <c r="EA60" s="4">
        <v>0.5</v>
      </c>
      <c r="EB60" s="4">
        <v>0.5</v>
      </c>
      <c r="EC60" s="4">
        <v>0.5</v>
      </c>
      <c r="ED60" s="4">
        <v>0.5</v>
      </c>
      <c r="EE60" s="4">
        <v>0.5</v>
      </c>
      <c r="EF60" s="4">
        <v>0.5</v>
      </c>
      <c r="EG60" s="4">
        <v>0.5</v>
      </c>
      <c r="EH60" s="4">
        <v>0.5</v>
      </c>
      <c r="EI60" s="4">
        <v>0.5</v>
      </c>
      <c r="EJ60" s="4">
        <v>0.6</v>
      </c>
      <c r="EK60" s="4">
        <v>0.6</v>
      </c>
      <c r="EL60" s="4">
        <v>0.6</v>
      </c>
      <c r="EM60" s="4">
        <v>0.6</v>
      </c>
      <c r="EN60" s="4">
        <v>0.6</v>
      </c>
      <c r="EO60" s="4">
        <v>0.6</v>
      </c>
      <c r="EP60" s="4">
        <v>0.6</v>
      </c>
      <c r="EQ60" s="4">
        <v>0.6</v>
      </c>
      <c r="ER60" s="4">
        <v>0.6</v>
      </c>
      <c r="ES60" s="4">
        <v>0.6</v>
      </c>
      <c r="ET60" s="4">
        <v>0.6</v>
      </c>
      <c r="EU60" s="4">
        <v>0.7</v>
      </c>
      <c r="EV60" s="4">
        <v>0.7</v>
      </c>
      <c r="EW60" s="4">
        <v>0.7</v>
      </c>
      <c r="EX60" s="4">
        <v>0.7</v>
      </c>
      <c r="EY60" s="4">
        <v>0.7</v>
      </c>
      <c r="EZ60" s="4">
        <v>0.7</v>
      </c>
      <c r="FA60" s="4">
        <v>0.7</v>
      </c>
      <c r="FB60" s="4">
        <v>0.7</v>
      </c>
      <c r="FC60" s="4">
        <v>0.7</v>
      </c>
      <c r="FD60" s="4">
        <v>0.7</v>
      </c>
      <c r="FE60" s="4">
        <v>0.7</v>
      </c>
      <c r="FF60" s="4">
        <v>0.7999999999999999</v>
      </c>
      <c r="FG60" s="4">
        <v>0.7999999999999999</v>
      </c>
      <c r="FH60" s="4">
        <v>0.7999999999999999</v>
      </c>
      <c r="FI60" s="4">
        <v>0.7999999999999999</v>
      </c>
      <c r="FJ60" s="4">
        <v>0.7999999999999999</v>
      </c>
      <c r="FK60" s="4">
        <v>0.7999999999999999</v>
      </c>
      <c r="FL60" s="4">
        <v>0.7999999999999999</v>
      </c>
      <c r="FM60" s="4">
        <v>0.7999999999999999</v>
      </c>
      <c r="FN60" s="4">
        <v>0.7999999999999999</v>
      </c>
      <c r="FO60" s="4">
        <v>0.7999999999999999</v>
      </c>
      <c r="FP60" s="4">
        <v>0.7999999999999999</v>
      </c>
      <c r="FQ60" s="4">
        <v>0.8999999999999999</v>
      </c>
      <c r="FR60" s="4">
        <v>0.8999999999999999</v>
      </c>
      <c r="FS60" s="4">
        <v>0.8999999999999999</v>
      </c>
      <c r="FT60" s="4">
        <v>0.8999999999999999</v>
      </c>
      <c r="FU60" s="4">
        <v>0.8999999999999999</v>
      </c>
      <c r="FV60" s="4">
        <v>0.8999999999999999</v>
      </c>
      <c r="FW60" s="4">
        <v>0.8999999999999999</v>
      </c>
      <c r="FX60" s="4">
        <v>0.8999999999999999</v>
      </c>
      <c r="FY60" s="4">
        <v>0.8999999999999999</v>
      </c>
      <c r="FZ60" s="4">
        <v>0.8999999999999999</v>
      </c>
      <c r="GA60" s="4">
        <v>0.8999999999999999</v>
      </c>
      <c r="GB60" s="4">
        <v>0.9999999999999999</v>
      </c>
      <c r="GC60" s="4">
        <v>0.9999999999999999</v>
      </c>
      <c r="GD60" s="4">
        <v>0.9999999999999999</v>
      </c>
      <c r="GE60" s="4">
        <v>0.9999999999999999</v>
      </c>
      <c r="GF60" s="4">
        <v>0.9999999999999999</v>
      </c>
      <c r="GG60" s="4">
        <v>0.9999999999999999</v>
      </c>
      <c r="GH60" s="4">
        <v>0.9999999999999999</v>
      </c>
      <c r="GI60" s="4">
        <v>0.9999999999999999</v>
      </c>
      <c r="GJ60" s="4">
        <v>0.9999999999999999</v>
      </c>
      <c r="GK60" s="4">
        <v>0.9999999999999999</v>
      </c>
      <c r="GL60" s="4">
        <v>0.9999999999999999</v>
      </c>
    </row>
    <row r="61">
      <c r="M61" s="39">
        <f>$A$7</f>
        <v>1</v>
      </c>
      <c r="N61" s="39">
        <f>$B$7</f>
        <v>0</v>
      </c>
      <c r="O61" s="32">
        <f>A59+B59*M61+C59*N61</f>
        <v>0.402329694</v>
      </c>
      <c r="P61" s="32">
        <f>D59+E59*M61+F59*N61</f>
        <v>0.2915478577</v>
      </c>
      <c r="Q61" s="32">
        <f t="shared" ref="Q61:R61" si="241">1/(1+EXP(-1*O61))</f>
        <v>0.5992472652</v>
      </c>
      <c r="R61" s="32">
        <f t="shared" si="241"/>
        <v>0.5723750318</v>
      </c>
      <c r="S61" s="32">
        <f>G59+H59*Q61+I59*R61</f>
        <v>1.970696129</v>
      </c>
      <c r="T61" s="32">
        <f>J59+K59*Q61+L59*R61</f>
        <v>1.267886586</v>
      </c>
      <c r="U61" s="32">
        <f t="shared" ref="U61:V61" si="242">1/(1+EXP(-1*S61))</f>
        <v>0.8776858646</v>
      </c>
      <c r="V61" s="32">
        <f t="shared" si="242"/>
        <v>0.7803807517</v>
      </c>
      <c r="W61" s="32">
        <f>pow(U61-$C$7,2)+pow(V61-$D$7,2)</f>
        <v>0.6239548654</v>
      </c>
      <c r="X61" s="31">
        <f>2*(U61-$C$7)</f>
        <v>-0.2446282708</v>
      </c>
      <c r="Y61" s="32">
        <f>2*(V61-$D$7)</f>
        <v>1.560761503</v>
      </c>
      <c r="Z61" s="32">
        <f t="shared" ref="Z61:AA61" si="243"> EXP(S61)/POW(1 + EXP(S61), 2)</f>
        <v>0.1073533877</v>
      </c>
      <c r="AA61" s="32">
        <f t="shared" si="243"/>
        <v>0.1713866341</v>
      </c>
      <c r="AB61" s="63">
        <v>1.0</v>
      </c>
      <c r="AC61" s="11">
        <f t="shared" ref="AC61:AD61" si="244">Q61</f>
        <v>0.5992472652</v>
      </c>
      <c r="AD61" s="11">
        <f t="shared" si="244"/>
        <v>0.5723750318</v>
      </c>
      <c r="AE61" s="63">
        <v>1.0</v>
      </c>
      <c r="AF61" s="11">
        <f t="shared" ref="AF61:AG61" si="245">Q61</f>
        <v>0.5992472652</v>
      </c>
      <c r="AG61" s="11">
        <f t="shared" si="245"/>
        <v>0.5723750318</v>
      </c>
      <c r="AH61" s="64">
        <f t="shared" si="224"/>
        <v>-0.0262616736</v>
      </c>
      <c r="AI61" s="65">
        <f t="shared" si="225"/>
        <v>-0.01573723608</v>
      </c>
      <c r="AJ61" s="65">
        <f t="shared" ref="AJ61:AK61" si="246">X61*Z61*AD61</f>
        <v>-0.01503152626</v>
      </c>
      <c r="AK61" s="65">
        <f t="shared" si="246"/>
        <v>0.2674936607</v>
      </c>
      <c r="AL61" s="65">
        <f t="shared" si="227"/>
        <v>0.1602948446</v>
      </c>
      <c r="AM61" s="65">
        <f t="shared" si="228"/>
        <v>0.1531066925</v>
      </c>
      <c r="AN61" s="31">
        <f t="shared" ref="AN61:AO61" si="247">H59</f>
        <v>5.389513394</v>
      </c>
      <c r="AO61" s="32">
        <f t="shared" si="247"/>
        <v>5.892907733</v>
      </c>
      <c r="AP61" s="32">
        <f t="shared" ref="AP61:AQ61" si="248">K59</f>
        <v>-7.424248637</v>
      </c>
      <c r="AQ61" s="32">
        <f t="shared" si="248"/>
        <v>2.126209332</v>
      </c>
      <c r="AR61" s="32">
        <f t="shared" si="231"/>
        <v>-2.127477087</v>
      </c>
      <c r="AS61" s="32">
        <f t="shared" si="232"/>
        <v>0.413989898</v>
      </c>
      <c r="AT61" s="32">
        <f t="shared" ref="AT61:AU61" si="249"> EXP(O61)/POW(1 + EXP(O61), 2)</f>
        <v>0.2401499803</v>
      </c>
      <c r="AU61" s="32">
        <f t="shared" si="249"/>
        <v>0.2447618548</v>
      </c>
      <c r="AV61" s="67">
        <v>1.0</v>
      </c>
      <c r="AW61" s="68">
        <f t="shared" ref="AW61:AX61" si="250">M61</f>
        <v>1</v>
      </c>
      <c r="AX61" s="68">
        <f t="shared" si="250"/>
        <v>0</v>
      </c>
      <c r="AY61" s="67">
        <v>1.0</v>
      </c>
      <c r="AZ61" s="68">
        <f t="shared" ref="AZ61:BA61" si="251">M61</f>
        <v>1</v>
      </c>
      <c r="BA61" s="68">
        <f t="shared" si="251"/>
        <v>0</v>
      </c>
      <c r="BB61" s="69">
        <f t="shared" si="236"/>
        <v>-0.5109135806</v>
      </c>
      <c r="BC61" s="70">
        <f t="shared" si="237"/>
        <v>-0.5109135806</v>
      </c>
      <c r="BD61" s="70">
        <f t="shared" ref="BD61:BE61" si="252">AR61*AT61*AX61</f>
        <v>0</v>
      </c>
      <c r="BE61" s="70">
        <f t="shared" si="252"/>
        <v>0.1013289353</v>
      </c>
      <c r="BF61" s="70">
        <f t="shared" si="239"/>
        <v>0.1013289353</v>
      </c>
      <c r="BG61" s="71">
        <f t="shared" si="240"/>
        <v>0</v>
      </c>
      <c r="BH61" s="10"/>
      <c r="BI61" s="10"/>
      <c r="BJ61" s="10" t="s">
        <v>53</v>
      </c>
      <c r="BK61" s="35">
        <v>1.0</v>
      </c>
      <c r="BL61" s="35">
        <v>0.9</v>
      </c>
      <c r="BM61" s="35">
        <v>0.8</v>
      </c>
      <c r="BN61" s="35">
        <v>0.7</v>
      </c>
      <c r="BO61" s="35">
        <v>0.6</v>
      </c>
      <c r="BP61" s="35">
        <v>0.5</v>
      </c>
      <c r="BQ61" s="35">
        <v>0.4</v>
      </c>
      <c r="BR61" s="35">
        <v>0.3</v>
      </c>
      <c r="BS61" s="35">
        <v>0.2</v>
      </c>
      <c r="BT61" s="35">
        <v>0.1</v>
      </c>
      <c r="BU61" s="35">
        <v>0.0</v>
      </c>
      <c r="BV61" s="35">
        <f t="shared" ref="BV61:GL61" si="253">round(BV57,1)</f>
        <v>1</v>
      </c>
      <c r="BW61" s="35">
        <f t="shared" si="253"/>
        <v>1</v>
      </c>
      <c r="BX61" s="35">
        <f t="shared" si="253"/>
        <v>1</v>
      </c>
      <c r="BY61" s="35">
        <f t="shared" si="253"/>
        <v>1</v>
      </c>
      <c r="BZ61" s="35">
        <f t="shared" si="253"/>
        <v>1</v>
      </c>
      <c r="CA61" s="35">
        <f t="shared" si="253"/>
        <v>1</v>
      </c>
      <c r="CB61" s="35">
        <f t="shared" si="253"/>
        <v>1</v>
      </c>
      <c r="CC61" s="35">
        <f t="shared" si="253"/>
        <v>0.9</v>
      </c>
      <c r="CD61" s="35">
        <f t="shared" si="253"/>
        <v>0.9</v>
      </c>
      <c r="CE61" s="35">
        <f t="shared" si="253"/>
        <v>0.8</v>
      </c>
      <c r="CF61" s="35">
        <f t="shared" si="253"/>
        <v>0.6</v>
      </c>
      <c r="CG61" s="35">
        <f t="shared" si="253"/>
        <v>1</v>
      </c>
      <c r="CH61" s="35">
        <f t="shared" si="253"/>
        <v>1</v>
      </c>
      <c r="CI61" s="35">
        <f t="shared" si="253"/>
        <v>1</v>
      </c>
      <c r="CJ61" s="35">
        <f t="shared" si="253"/>
        <v>1</v>
      </c>
      <c r="CK61" s="35">
        <f t="shared" si="253"/>
        <v>1</v>
      </c>
      <c r="CL61" s="35">
        <f t="shared" si="253"/>
        <v>1</v>
      </c>
      <c r="CM61" s="35">
        <f t="shared" si="253"/>
        <v>1</v>
      </c>
      <c r="CN61" s="35">
        <f t="shared" si="253"/>
        <v>0.9</v>
      </c>
      <c r="CO61" s="35">
        <f t="shared" si="253"/>
        <v>0.9</v>
      </c>
      <c r="CP61" s="35">
        <f t="shared" si="253"/>
        <v>0.8</v>
      </c>
      <c r="CQ61" s="35">
        <f t="shared" si="253"/>
        <v>0.6</v>
      </c>
      <c r="CR61" s="35">
        <f t="shared" si="253"/>
        <v>1</v>
      </c>
      <c r="CS61" s="35">
        <f t="shared" si="253"/>
        <v>1</v>
      </c>
      <c r="CT61" s="35">
        <f t="shared" si="253"/>
        <v>1</v>
      </c>
      <c r="CU61" s="35">
        <f t="shared" si="253"/>
        <v>1</v>
      </c>
      <c r="CV61" s="35">
        <f t="shared" si="253"/>
        <v>1</v>
      </c>
      <c r="CW61" s="35">
        <f t="shared" si="253"/>
        <v>1</v>
      </c>
      <c r="CX61" s="35">
        <f t="shared" si="253"/>
        <v>1</v>
      </c>
      <c r="CY61" s="35">
        <f t="shared" si="253"/>
        <v>0.9</v>
      </c>
      <c r="CZ61" s="35">
        <f t="shared" si="253"/>
        <v>0.9</v>
      </c>
      <c r="DA61" s="35">
        <f t="shared" si="253"/>
        <v>0.8</v>
      </c>
      <c r="DB61" s="35">
        <f t="shared" si="253"/>
        <v>0.6</v>
      </c>
      <c r="DC61" s="35">
        <f t="shared" si="253"/>
        <v>1</v>
      </c>
      <c r="DD61" s="35">
        <f t="shared" si="253"/>
        <v>1</v>
      </c>
      <c r="DE61" s="35">
        <f t="shared" si="253"/>
        <v>1</v>
      </c>
      <c r="DF61" s="35">
        <f t="shared" si="253"/>
        <v>1</v>
      </c>
      <c r="DG61" s="35">
        <f t="shared" si="253"/>
        <v>1</v>
      </c>
      <c r="DH61" s="35">
        <f t="shared" si="253"/>
        <v>1</v>
      </c>
      <c r="DI61" s="35">
        <f t="shared" si="253"/>
        <v>1</v>
      </c>
      <c r="DJ61" s="35">
        <f t="shared" si="253"/>
        <v>0.9</v>
      </c>
      <c r="DK61" s="35">
        <f t="shared" si="253"/>
        <v>0.9</v>
      </c>
      <c r="DL61" s="35">
        <f t="shared" si="253"/>
        <v>0.8</v>
      </c>
      <c r="DM61" s="35">
        <f t="shared" si="253"/>
        <v>0.6</v>
      </c>
      <c r="DN61" s="35">
        <f t="shared" si="253"/>
        <v>1</v>
      </c>
      <c r="DO61" s="35">
        <f t="shared" si="253"/>
        <v>1</v>
      </c>
      <c r="DP61" s="35">
        <f t="shared" si="253"/>
        <v>1</v>
      </c>
      <c r="DQ61" s="35">
        <f t="shared" si="253"/>
        <v>1</v>
      </c>
      <c r="DR61" s="35">
        <f t="shared" si="253"/>
        <v>1</v>
      </c>
      <c r="DS61" s="35">
        <f t="shared" si="253"/>
        <v>1</v>
      </c>
      <c r="DT61" s="35">
        <f t="shared" si="253"/>
        <v>1</v>
      </c>
      <c r="DU61" s="35">
        <f t="shared" si="253"/>
        <v>0.9</v>
      </c>
      <c r="DV61" s="35">
        <f t="shared" si="253"/>
        <v>0.9</v>
      </c>
      <c r="DW61" s="35">
        <f t="shared" si="253"/>
        <v>0.8</v>
      </c>
      <c r="DX61" s="35">
        <f t="shared" si="253"/>
        <v>0.6</v>
      </c>
      <c r="DY61" s="35">
        <f t="shared" si="253"/>
        <v>1</v>
      </c>
      <c r="DZ61" s="35">
        <f t="shared" si="253"/>
        <v>1</v>
      </c>
      <c r="EA61" s="35">
        <f t="shared" si="253"/>
        <v>1</v>
      </c>
      <c r="EB61" s="35">
        <f t="shared" si="253"/>
        <v>1</v>
      </c>
      <c r="EC61" s="35">
        <f t="shared" si="253"/>
        <v>1</v>
      </c>
      <c r="ED61" s="35">
        <f t="shared" si="253"/>
        <v>1</v>
      </c>
      <c r="EE61" s="35">
        <f t="shared" si="253"/>
        <v>1</v>
      </c>
      <c r="EF61" s="35">
        <f t="shared" si="253"/>
        <v>0.9</v>
      </c>
      <c r="EG61" s="35">
        <f t="shared" si="253"/>
        <v>0.9</v>
      </c>
      <c r="EH61" s="35">
        <f t="shared" si="253"/>
        <v>0.8</v>
      </c>
      <c r="EI61" s="35">
        <f t="shared" si="253"/>
        <v>0.6</v>
      </c>
      <c r="EJ61" s="35">
        <f t="shared" si="253"/>
        <v>1</v>
      </c>
      <c r="EK61" s="35">
        <f t="shared" si="253"/>
        <v>1</v>
      </c>
      <c r="EL61" s="35">
        <f t="shared" si="253"/>
        <v>1</v>
      </c>
      <c r="EM61" s="35">
        <f t="shared" si="253"/>
        <v>1</v>
      </c>
      <c r="EN61" s="35">
        <f t="shared" si="253"/>
        <v>1</v>
      </c>
      <c r="EO61" s="35">
        <f t="shared" si="253"/>
        <v>1</v>
      </c>
      <c r="EP61" s="35">
        <f t="shared" si="253"/>
        <v>1</v>
      </c>
      <c r="EQ61" s="35">
        <f t="shared" si="253"/>
        <v>0.9</v>
      </c>
      <c r="ER61" s="35">
        <f t="shared" si="253"/>
        <v>0.9</v>
      </c>
      <c r="ES61" s="35">
        <f t="shared" si="253"/>
        <v>0.8</v>
      </c>
      <c r="ET61" s="35">
        <f t="shared" si="253"/>
        <v>0.6</v>
      </c>
      <c r="EU61" s="35">
        <f t="shared" si="253"/>
        <v>1</v>
      </c>
      <c r="EV61" s="35">
        <f t="shared" si="253"/>
        <v>1</v>
      </c>
      <c r="EW61" s="35">
        <f t="shared" si="253"/>
        <v>1</v>
      </c>
      <c r="EX61" s="35">
        <f t="shared" si="253"/>
        <v>1</v>
      </c>
      <c r="EY61" s="35">
        <f t="shared" si="253"/>
        <v>1</v>
      </c>
      <c r="EZ61" s="35">
        <f t="shared" si="253"/>
        <v>1</v>
      </c>
      <c r="FA61" s="35">
        <f t="shared" si="253"/>
        <v>1</v>
      </c>
      <c r="FB61" s="35">
        <f t="shared" si="253"/>
        <v>0.9</v>
      </c>
      <c r="FC61" s="35">
        <f t="shared" si="253"/>
        <v>0.9</v>
      </c>
      <c r="FD61" s="35">
        <f t="shared" si="253"/>
        <v>0.8</v>
      </c>
      <c r="FE61" s="35">
        <f t="shared" si="253"/>
        <v>0.6</v>
      </c>
      <c r="FF61" s="35">
        <f t="shared" si="253"/>
        <v>1</v>
      </c>
      <c r="FG61" s="35">
        <f t="shared" si="253"/>
        <v>1</v>
      </c>
      <c r="FH61" s="35">
        <f t="shared" si="253"/>
        <v>1</v>
      </c>
      <c r="FI61" s="35">
        <f t="shared" si="253"/>
        <v>1</v>
      </c>
      <c r="FJ61" s="35">
        <f t="shared" si="253"/>
        <v>1</v>
      </c>
      <c r="FK61" s="35">
        <f t="shared" si="253"/>
        <v>1</v>
      </c>
      <c r="FL61" s="35">
        <f t="shared" si="253"/>
        <v>1</v>
      </c>
      <c r="FM61" s="35">
        <f t="shared" si="253"/>
        <v>0.9</v>
      </c>
      <c r="FN61" s="35">
        <f t="shared" si="253"/>
        <v>0.9</v>
      </c>
      <c r="FO61" s="35">
        <f t="shared" si="253"/>
        <v>0.8</v>
      </c>
      <c r="FP61" s="35">
        <f t="shared" si="253"/>
        <v>0.6</v>
      </c>
      <c r="FQ61" s="35">
        <f t="shared" si="253"/>
        <v>1</v>
      </c>
      <c r="FR61" s="35">
        <f t="shared" si="253"/>
        <v>1</v>
      </c>
      <c r="FS61" s="35">
        <f t="shared" si="253"/>
        <v>1</v>
      </c>
      <c r="FT61" s="35">
        <f t="shared" si="253"/>
        <v>1</v>
      </c>
      <c r="FU61" s="35">
        <f t="shared" si="253"/>
        <v>1</v>
      </c>
      <c r="FV61" s="35">
        <f t="shared" si="253"/>
        <v>1</v>
      </c>
      <c r="FW61" s="35">
        <f t="shared" si="253"/>
        <v>1</v>
      </c>
      <c r="FX61" s="35">
        <f t="shared" si="253"/>
        <v>0.9</v>
      </c>
      <c r="FY61" s="35">
        <f t="shared" si="253"/>
        <v>0.9</v>
      </c>
      <c r="FZ61" s="35">
        <f t="shared" si="253"/>
        <v>0.7</v>
      </c>
      <c r="GA61" s="35">
        <f t="shared" si="253"/>
        <v>0.6</v>
      </c>
      <c r="GB61" s="35">
        <f t="shared" si="253"/>
        <v>1</v>
      </c>
      <c r="GC61" s="35">
        <f t="shared" si="253"/>
        <v>1</v>
      </c>
      <c r="GD61" s="35">
        <f t="shared" si="253"/>
        <v>1</v>
      </c>
      <c r="GE61" s="35">
        <f t="shared" si="253"/>
        <v>1</v>
      </c>
      <c r="GF61" s="35">
        <f t="shared" si="253"/>
        <v>1</v>
      </c>
      <c r="GG61" s="35">
        <f t="shared" si="253"/>
        <v>1</v>
      </c>
      <c r="GH61" s="35">
        <f t="shared" si="253"/>
        <v>1</v>
      </c>
      <c r="GI61" s="35">
        <f t="shared" si="253"/>
        <v>0.9</v>
      </c>
      <c r="GJ61" s="35">
        <f t="shared" si="253"/>
        <v>0.9</v>
      </c>
      <c r="GK61" s="35">
        <f t="shared" si="253"/>
        <v>0.7</v>
      </c>
      <c r="GL61" s="35">
        <f t="shared" si="253"/>
        <v>0.6</v>
      </c>
    </row>
    <row r="62">
      <c r="M62" s="39">
        <f>$A$8</f>
        <v>1</v>
      </c>
      <c r="N62" s="39">
        <f>$B$8</f>
        <v>1</v>
      </c>
      <c r="O62" s="32">
        <f>A59+B59*M62+C59*N62</f>
        <v>0.302847109</v>
      </c>
      <c r="P62" s="32">
        <f>D59+E59*M62+F59*N62</f>
        <v>5.167118434</v>
      </c>
      <c r="Q62" s="32">
        <f t="shared" ref="Q62:R62" si="254">1/(1+EXP(-1*O62))</f>
        <v>0.5751383683</v>
      </c>
      <c r="R62" s="32">
        <f t="shared" si="254"/>
        <v>0.994331344</v>
      </c>
      <c r="S62" s="32">
        <f>G59+H59*Q62+I59*R62</f>
        <v>4.32731052</v>
      </c>
      <c r="T62" s="32">
        <f>J59+K59*Q62+L59*R62</f>
        <v>2.34404448</v>
      </c>
      <c r="U62" s="32">
        <f t="shared" ref="U62:V62" si="255">1/(1+EXP(-1*S62))</f>
        <v>0.9869690389</v>
      </c>
      <c r="V62" s="32">
        <f t="shared" si="255"/>
        <v>0.9124596855</v>
      </c>
      <c r="W62" s="32">
        <f>pow(U62-$C$8,2)+pow(V62-$D$8,2)</f>
        <v>0.9817711904</v>
      </c>
      <c r="X62" s="31">
        <f>2*(U62-$C$8)</f>
        <v>1.973938078</v>
      </c>
      <c r="Y62" s="32">
        <f>2*(V62-$D$8)</f>
        <v>-0.175080629</v>
      </c>
      <c r="Z62" s="32">
        <f t="shared" ref="Z62:AA62" si="256"> EXP(S62)/POW(1 + EXP(S62), 2)</f>
        <v>0.01286115516</v>
      </c>
      <c r="AA62" s="32">
        <f t="shared" si="256"/>
        <v>0.07987700783</v>
      </c>
      <c r="AB62" s="63">
        <v>1.0</v>
      </c>
      <c r="AC62" s="11">
        <f t="shared" ref="AC62:AD62" si="257">Q62</f>
        <v>0.5751383683</v>
      </c>
      <c r="AD62" s="11">
        <f t="shared" si="257"/>
        <v>0.994331344</v>
      </c>
      <c r="AE62" s="63">
        <v>1.0</v>
      </c>
      <c r="AF62" s="11">
        <f t="shared" ref="AF62:AG62" si="258">Q62</f>
        <v>0.5751383683</v>
      </c>
      <c r="AG62" s="11">
        <f t="shared" si="258"/>
        <v>0.994331344</v>
      </c>
      <c r="AH62" s="64">
        <f t="shared" si="224"/>
        <v>0.02538712389</v>
      </c>
      <c r="AI62" s="65">
        <f t="shared" si="225"/>
        <v>0.01460110901</v>
      </c>
      <c r="AJ62" s="65">
        <f t="shared" ref="AJ62:AK62" si="259">X62*Z62*AD62</f>
        <v>0.02524321302</v>
      </c>
      <c r="AK62" s="65">
        <f t="shared" si="259"/>
        <v>-0.01398491677</v>
      </c>
      <c r="AL62" s="65">
        <f t="shared" si="227"/>
        <v>-0.008043262214</v>
      </c>
      <c r="AM62" s="65">
        <f t="shared" si="228"/>
        <v>-0.01390564109</v>
      </c>
      <c r="AN62" s="31">
        <f t="shared" ref="AN62:AO62" si="260">H59</f>
        <v>5.389513394</v>
      </c>
      <c r="AO62" s="32">
        <f t="shared" si="260"/>
        <v>5.892907733</v>
      </c>
      <c r="AP62" s="32">
        <f t="shared" ref="AP62:AQ62" si="261">K59</f>
        <v>-7.424248637</v>
      </c>
      <c r="AQ62" s="32">
        <f t="shared" si="261"/>
        <v>2.126209332</v>
      </c>
      <c r="AR62" s="32">
        <f t="shared" si="231"/>
        <v>0.2406517436</v>
      </c>
      <c r="AS62" s="32">
        <f t="shared" si="232"/>
        <v>0.1198691182</v>
      </c>
      <c r="AT62" s="32">
        <f t="shared" ref="AT62:AU62" si="262"> EXP(O62)/POW(1 + EXP(O62), 2)</f>
        <v>0.2443542256</v>
      </c>
      <c r="AU62" s="32">
        <f t="shared" si="262"/>
        <v>0.005636522387</v>
      </c>
      <c r="AV62" s="67">
        <v>1.0</v>
      </c>
      <c r="AW62" s="68">
        <f t="shared" ref="AW62:AX62" si="263">M62</f>
        <v>1</v>
      </c>
      <c r="AX62" s="68">
        <f t="shared" si="263"/>
        <v>1</v>
      </c>
      <c r="AY62" s="67">
        <v>1.0</v>
      </c>
      <c r="AZ62" s="68">
        <f t="shared" ref="AZ62:BA62" si="264">M62</f>
        <v>1</v>
      </c>
      <c r="BA62" s="68">
        <f t="shared" si="264"/>
        <v>1</v>
      </c>
      <c r="BB62" s="69">
        <f t="shared" si="236"/>
        <v>0.05880427044</v>
      </c>
      <c r="BC62" s="70">
        <f t="shared" si="237"/>
        <v>0.05880427044</v>
      </c>
      <c r="BD62" s="70">
        <f t="shared" ref="BD62:BE62" si="265">AR62*AT62*AX62</f>
        <v>0.05880427044</v>
      </c>
      <c r="BE62" s="70">
        <f t="shared" si="265"/>
        <v>0.000675644968</v>
      </c>
      <c r="BF62" s="70">
        <f t="shared" si="239"/>
        <v>0.000675644968</v>
      </c>
      <c r="BG62" s="71">
        <f t="shared" si="240"/>
        <v>0.000675644968</v>
      </c>
      <c r="BH62" s="10"/>
      <c r="BI62" s="10"/>
      <c r="BJ62" s="10" t="s">
        <v>54</v>
      </c>
      <c r="BK62" s="35">
        <v>1.0</v>
      </c>
      <c r="BL62" s="35">
        <v>0.9</v>
      </c>
      <c r="BM62" s="35">
        <v>0.8</v>
      </c>
      <c r="BN62" s="35">
        <v>0.7</v>
      </c>
      <c r="BO62" s="35">
        <v>0.6</v>
      </c>
      <c r="BP62" s="35">
        <v>0.5</v>
      </c>
      <c r="BQ62" s="35">
        <v>0.4</v>
      </c>
      <c r="BR62" s="35">
        <v>0.3</v>
      </c>
      <c r="BS62" s="35">
        <v>0.2</v>
      </c>
      <c r="BT62" s="35">
        <v>0.1</v>
      </c>
      <c r="BU62" s="35">
        <v>0.0</v>
      </c>
      <c r="BV62" s="35">
        <f t="shared" ref="BV62:GL62" si="266">round(BV58,1)</f>
        <v>0.1</v>
      </c>
      <c r="BW62" s="35">
        <f t="shared" si="266"/>
        <v>0.1</v>
      </c>
      <c r="BX62" s="35">
        <f t="shared" si="266"/>
        <v>0.1</v>
      </c>
      <c r="BY62" s="35">
        <f t="shared" si="266"/>
        <v>0.1</v>
      </c>
      <c r="BZ62" s="35">
        <f t="shared" si="266"/>
        <v>0.2</v>
      </c>
      <c r="CA62" s="35">
        <f t="shared" si="266"/>
        <v>0.2</v>
      </c>
      <c r="CB62" s="35">
        <f t="shared" si="266"/>
        <v>0.3</v>
      </c>
      <c r="CC62" s="35">
        <f t="shared" si="266"/>
        <v>0.4</v>
      </c>
      <c r="CD62" s="35">
        <f t="shared" si="266"/>
        <v>0.4</v>
      </c>
      <c r="CE62" s="35">
        <f t="shared" si="266"/>
        <v>0.5</v>
      </c>
      <c r="CF62" s="35">
        <f t="shared" si="266"/>
        <v>0.6</v>
      </c>
      <c r="CG62" s="35">
        <f t="shared" si="266"/>
        <v>0.1</v>
      </c>
      <c r="CH62" s="35">
        <f t="shared" si="266"/>
        <v>0.1</v>
      </c>
      <c r="CI62" s="35">
        <f t="shared" si="266"/>
        <v>0.2</v>
      </c>
      <c r="CJ62" s="35">
        <f t="shared" si="266"/>
        <v>0.2</v>
      </c>
      <c r="CK62" s="35">
        <f t="shared" si="266"/>
        <v>0.3</v>
      </c>
      <c r="CL62" s="35">
        <f t="shared" si="266"/>
        <v>0.3</v>
      </c>
      <c r="CM62" s="35">
        <f t="shared" si="266"/>
        <v>0.4</v>
      </c>
      <c r="CN62" s="35">
        <f t="shared" si="266"/>
        <v>0.5</v>
      </c>
      <c r="CO62" s="35">
        <f t="shared" si="266"/>
        <v>0.5</v>
      </c>
      <c r="CP62" s="35">
        <f t="shared" si="266"/>
        <v>0.6</v>
      </c>
      <c r="CQ62" s="35">
        <f t="shared" si="266"/>
        <v>0.7</v>
      </c>
      <c r="CR62" s="35">
        <f t="shared" si="266"/>
        <v>0.2</v>
      </c>
      <c r="CS62" s="35">
        <f t="shared" si="266"/>
        <v>0.2</v>
      </c>
      <c r="CT62" s="35">
        <f t="shared" si="266"/>
        <v>0.3</v>
      </c>
      <c r="CU62" s="35">
        <f t="shared" si="266"/>
        <v>0.3</v>
      </c>
      <c r="CV62" s="35">
        <f t="shared" si="266"/>
        <v>0.4</v>
      </c>
      <c r="CW62" s="35">
        <f t="shared" si="266"/>
        <v>0.4</v>
      </c>
      <c r="CX62" s="35">
        <f t="shared" si="266"/>
        <v>0.5</v>
      </c>
      <c r="CY62" s="35">
        <f t="shared" si="266"/>
        <v>0.6</v>
      </c>
      <c r="CZ62" s="35">
        <f t="shared" si="266"/>
        <v>0.7</v>
      </c>
      <c r="DA62" s="35">
        <f t="shared" si="266"/>
        <v>0.7</v>
      </c>
      <c r="DB62" s="35">
        <f t="shared" si="266"/>
        <v>0.8</v>
      </c>
      <c r="DC62" s="35">
        <f t="shared" si="266"/>
        <v>0.2</v>
      </c>
      <c r="DD62" s="35">
        <f t="shared" si="266"/>
        <v>0.3</v>
      </c>
      <c r="DE62" s="35">
        <f t="shared" si="266"/>
        <v>0.4</v>
      </c>
      <c r="DF62" s="35">
        <f t="shared" si="266"/>
        <v>0.4</v>
      </c>
      <c r="DG62" s="35">
        <f t="shared" si="266"/>
        <v>0.5</v>
      </c>
      <c r="DH62" s="35">
        <f t="shared" si="266"/>
        <v>0.6</v>
      </c>
      <c r="DI62" s="35">
        <f t="shared" si="266"/>
        <v>0.6</v>
      </c>
      <c r="DJ62" s="35">
        <f t="shared" si="266"/>
        <v>0.7</v>
      </c>
      <c r="DK62" s="35">
        <f t="shared" si="266"/>
        <v>0.8</v>
      </c>
      <c r="DL62" s="35">
        <f t="shared" si="266"/>
        <v>0.8</v>
      </c>
      <c r="DM62" s="35">
        <f t="shared" si="266"/>
        <v>0.9</v>
      </c>
      <c r="DN62" s="35">
        <f t="shared" si="266"/>
        <v>0.3</v>
      </c>
      <c r="DO62" s="35">
        <f t="shared" si="266"/>
        <v>0.4</v>
      </c>
      <c r="DP62" s="35">
        <f t="shared" si="266"/>
        <v>0.5</v>
      </c>
      <c r="DQ62" s="35">
        <f t="shared" si="266"/>
        <v>0.5</v>
      </c>
      <c r="DR62" s="35">
        <f t="shared" si="266"/>
        <v>0.6</v>
      </c>
      <c r="DS62" s="35">
        <f t="shared" si="266"/>
        <v>0.7</v>
      </c>
      <c r="DT62" s="35">
        <f t="shared" si="266"/>
        <v>0.7</v>
      </c>
      <c r="DU62" s="35">
        <f t="shared" si="266"/>
        <v>0.8</v>
      </c>
      <c r="DV62" s="35">
        <f t="shared" si="266"/>
        <v>0.8</v>
      </c>
      <c r="DW62" s="35">
        <f t="shared" si="266"/>
        <v>0.9</v>
      </c>
      <c r="DX62" s="35">
        <f t="shared" si="266"/>
        <v>0.9</v>
      </c>
      <c r="DY62" s="35">
        <f t="shared" si="266"/>
        <v>0.4</v>
      </c>
      <c r="DZ62" s="35">
        <f t="shared" si="266"/>
        <v>0.5</v>
      </c>
      <c r="EA62" s="35">
        <f t="shared" si="266"/>
        <v>0.6</v>
      </c>
      <c r="EB62" s="35">
        <f t="shared" si="266"/>
        <v>0.7</v>
      </c>
      <c r="EC62" s="35">
        <f t="shared" si="266"/>
        <v>0.7</v>
      </c>
      <c r="ED62" s="35">
        <f t="shared" si="266"/>
        <v>0.8</v>
      </c>
      <c r="EE62" s="35">
        <f t="shared" si="266"/>
        <v>0.8</v>
      </c>
      <c r="EF62" s="35">
        <f t="shared" si="266"/>
        <v>0.9</v>
      </c>
      <c r="EG62" s="35">
        <f t="shared" si="266"/>
        <v>0.9</v>
      </c>
      <c r="EH62" s="35">
        <f t="shared" si="266"/>
        <v>0.9</v>
      </c>
      <c r="EI62" s="35">
        <f t="shared" si="266"/>
        <v>0.9</v>
      </c>
      <c r="EJ62" s="35">
        <f t="shared" si="266"/>
        <v>0.6</v>
      </c>
      <c r="EK62" s="35">
        <f t="shared" si="266"/>
        <v>0.6</v>
      </c>
      <c r="EL62" s="35">
        <f t="shared" si="266"/>
        <v>0.7</v>
      </c>
      <c r="EM62" s="35">
        <f t="shared" si="266"/>
        <v>0.8</v>
      </c>
      <c r="EN62" s="35">
        <f t="shared" si="266"/>
        <v>0.8</v>
      </c>
      <c r="EO62" s="35">
        <f t="shared" si="266"/>
        <v>0.9</v>
      </c>
      <c r="EP62" s="35">
        <f t="shared" si="266"/>
        <v>0.9</v>
      </c>
      <c r="EQ62" s="35">
        <f t="shared" si="266"/>
        <v>0.9</v>
      </c>
      <c r="ER62" s="35">
        <f t="shared" si="266"/>
        <v>0.9</v>
      </c>
      <c r="ES62" s="35">
        <f t="shared" si="266"/>
        <v>0.9</v>
      </c>
      <c r="ET62" s="35">
        <f t="shared" si="266"/>
        <v>1</v>
      </c>
      <c r="EU62" s="35">
        <f t="shared" si="266"/>
        <v>0.7</v>
      </c>
      <c r="EV62" s="35">
        <f t="shared" si="266"/>
        <v>0.7</v>
      </c>
      <c r="EW62" s="35">
        <f t="shared" si="266"/>
        <v>0.8</v>
      </c>
      <c r="EX62" s="35">
        <f t="shared" si="266"/>
        <v>0.8</v>
      </c>
      <c r="EY62" s="35">
        <f t="shared" si="266"/>
        <v>0.9</v>
      </c>
      <c r="EZ62" s="35">
        <f t="shared" si="266"/>
        <v>0.9</v>
      </c>
      <c r="FA62" s="35">
        <f t="shared" si="266"/>
        <v>0.9</v>
      </c>
      <c r="FB62" s="35">
        <f t="shared" si="266"/>
        <v>0.9</v>
      </c>
      <c r="FC62" s="35">
        <f t="shared" si="266"/>
        <v>1</v>
      </c>
      <c r="FD62" s="35">
        <f t="shared" si="266"/>
        <v>1</v>
      </c>
      <c r="FE62" s="35">
        <f t="shared" si="266"/>
        <v>1</v>
      </c>
      <c r="FF62" s="35">
        <f t="shared" si="266"/>
        <v>0.8</v>
      </c>
      <c r="FG62" s="35">
        <f t="shared" si="266"/>
        <v>0.8</v>
      </c>
      <c r="FH62" s="35">
        <f t="shared" si="266"/>
        <v>0.9</v>
      </c>
      <c r="FI62" s="35">
        <f t="shared" si="266"/>
        <v>0.9</v>
      </c>
      <c r="FJ62" s="35">
        <f t="shared" si="266"/>
        <v>0.9</v>
      </c>
      <c r="FK62" s="35">
        <f t="shared" si="266"/>
        <v>0.9</v>
      </c>
      <c r="FL62" s="35">
        <f t="shared" si="266"/>
        <v>1</v>
      </c>
      <c r="FM62" s="35">
        <f t="shared" si="266"/>
        <v>1</v>
      </c>
      <c r="FN62" s="35">
        <f t="shared" si="266"/>
        <v>1</v>
      </c>
      <c r="FO62" s="35">
        <f t="shared" si="266"/>
        <v>1</v>
      </c>
      <c r="FP62" s="35">
        <f t="shared" si="266"/>
        <v>1</v>
      </c>
      <c r="FQ62" s="35">
        <f t="shared" si="266"/>
        <v>0.9</v>
      </c>
      <c r="FR62" s="35">
        <f t="shared" si="266"/>
        <v>0.9</v>
      </c>
      <c r="FS62" s="35">
        <f t="shared" si="266"/>
        <v>0.9</v>
      </c>
      <c r="FT62" s="35">
        <f t="shared" si="266"/>
        <v>0.9</v>
      </c>
      <c r="FU62" s="35">
        <f t="shared" si="266"/>
        <v>0.9</v>
      </c>
      <c r="FV62" s="35">
        <f t="shared" si="266"/>
        <v>1</v>
      </c>
      <c r="FW62" s="35">
        <f t="shared" si="266"/>
        <v>1</v>
      </c>
      <c r="FX62" s="35">
        <f t="shared" si="266"/>
        <v>1</v>
      </c>
      <c r="FY62" s="35">
        <f t="shared" si="266"/>
        <v>1</v>
      </c>
      <c r="FZ62" s="35">
        <f t="shared" si="266"/>
        <v>1</v>
      </c>
      <c r="GA62" s="35">
        <f t="shared" si="266"/>
        <v>1</v>
      </c>
      <c r="GB62" s="35">
        <f t="shared" si="266"/>
        <v>0.9</v>
      </c>
      <c r="GC62" s="35">
        <f t="shared" si="266"/>
        <v>0.9</v>
      </c>
      <c r="GD62" s="35">
        <f t="shared" si="266"/>
        <v>0.9</v>
      </c>
      <c r="GE62" s="35">
        <f t="shared" si="266"/>
        <v>1</v>
      </c>
      <c r="GF62" s="35">
        <f t="shared" si="266"/>
        <v>1</v>
      </c>
      <c r="GG62" s="35">
        <f t="shared" si="266"/>
        <v>1</v>
      </c>
      <c r="GH62" s="35">
        <f t="shared" si="266"/>
        <v>1</v>
      </c>
      <c r="GI62" s="35">
        <f t="shared" si="266"/>
        <v>1</v>
      </c>
      <c r="GJ62" s="35">
        <f t="shared" si="266"/>
        <v>1</v>
      </c>
      <c r="GK62" s="35">
        <f t="shared" si="266"/>
        <v>1</v>
      </c>
      <c r="GL62" s="35">
        <f t="shared" si="266"/>
        <v>1</v>
      </c>
    </row>
    <row r="63">
      <c r="W63" s="82">
        <f>SUM(W59:W62)</f>
        <v>2.256463684</v>
      </c>
      <c r="X63" s="11"/>
      <c r="AH63" s="72">
        <f t="shared" ref="AH63:AM63" si="267">AVERAGE(AH59:AH62)</f>
        <v>0.06924614684</v>
      </c>
      <c r="AI63" s="72">
        <f t="shared" si="267"/>
        <v>0.06916171851</v>
      </c>
      <c r="AJ63" s="72">
        <f t="shared" si="267"/>
        <v>0.007130168461</v>
      </c>
      <c r="AK63" s="72">
        <f t="shared" si="267"/>
        <v>0.09130907831</v>
      </c>
      <c r="AL63" s="72">
        <f t="shared" si="267"/>
        <v>0.06598637984</v>
      </c>
      <c r="AM63" s="72">
        <f t="shared" si="267"/>
        <v>0.05866838803</v>
      </c>
      <c r="BB63" s="73">
        <f t="shared" ref="BB63:BG63" si="268">AVERAGE(BB59:BB62)</f>
        <v>-0.1129871767</v>
      </c>
      <c r="BC63" s="73">
        <f t="shared" si="268"/>
        <v>-0.1130273276</v>
      </c>
      <c r="BD63" s="73">
        <f t="shared" si="268"/>
        <v>0.01464191245</v>
      </c>
      <c r="BE63" s="73">
        <f t="shared" si="268"/>
        <v>0.05584706583</v>
      </c>
      <c r="BF63" s="73">
        <f t="shared" si="268"/>
        <v>0.02550114507</v>
      </c>
      <c r="BG63" s="73">
        <f t="shared" si="268"/>
        <v>0.005097178051</v>
      </c>
      <c r="BH63" s="10"/>
      <c r="BI63" s="10"/>
      <c r="BJ63" s="10" t="s">
        <v>55</v>
      </c>
      <c r="BK63" s="35">
        <v>1.0</v>
      </c>
      <c r="BL63" s="35">
        <v>0.9</v>
      </c>
      <c r="BM63" s="35">
        <v>0.8</v>
      </c>
      <c r="BN63" s="35">
        <v>0.7</v>
      </c>
      <c r="BO63" s="35">
        <v>0.6</v>
      </c>
      <c r="BP63" s="35">
        <v>0.5</v>
      </c>
      <c r="BQ63" s="35">
        <v>0.4</v>
      </c>
      <c r="BR63" s="35">
        <v>0.3</v>
      </c>
      <c r="BS63" s="35">
        <v>0.2</v>
      </c>
      <c r="BT63" s="35">
        <v>0.1</v>
      </c>
      <c r="BU63" s="35">
        <v>0.0</v>
      </c>
      <c r="BV63" s="35">
        <f t="shared" ref="BV63:GL63" si="269">round(1/(1+exp(-1*($G59+$H59*BV57+$I59*BV58))),1)</f>
        <v>0.8</v>
      </c>
      <c r="BW63" s="35">
        <f t="shared" si="269"/>
        <v>0.8</v>
      </c>
      <c r="BX63" s="35">
        <f t="shared" si="269"/>
        <v>0.8</v>
      </c>
      <c r="BY63" s="35">
        <f t="shared" si="269"/>
        <v>0.8</v>
      </c>
      <c r="BZ63" s="35">
        <f t="shared" si="269"/>
        <v>0.9</v>
      </c>
      <c r="CA63" s="35">
        <f t="shared" si="269"/>
        <v>0.9</v>
      </c>
      <c r="CB63" s="35">
        <f t="shared" si="269"/>
        <v>0.9</v>
      </c>
      <c r="CC63" s="35">
        <f t="shared" si="269"/>
        <v>0.9</v>
      </c>
      <c r="CD63" s="35">
        <f t="shared" si="269"/>
        <v>0.9</v>
      </c>
      <c r="CE63" s="35">
        <f t="shared" si="269"/>
        <v>0.9</v>
      </c>
      <c r="CF63" s="35">
        <f t="shared" si="269"/>
        <v>0.9</v>
      </c>
      <c r="CG63" s="35">
        <f t="shared" si="269"/>
        <v>0.8</v>
      </c>
      <c r="CH63" s="35">
        <f t="shared" si="269"/>
        <v>0.8</v>
      </c>
      <c r="CI63" s="35">
        <f t="shared" si="269"/>
        <v>0.9</v>
      </c>
      <c r="CJ63" s="35">
        <f t="shared" si="269"/>
        <v>0.9</v>
      </c>
      <c r="CK63" s="35">
        <f t="shared" si="269"/>
        <v>0.9</v>
      </c>
      <c r="CL63" s="35">
        <f t="shared" si="269"/>
        <v>0.9</v>
      </c>
      <c r="CM63" s="35">
        <f t="shared" si="269"/>
        <v>1</v>
      </c>
      <c r="CN63" s="35">
        <f t="shared" si="269"/>
        <v>1</v>
      </c>
      <c r="CO63" s="35">
        <f t="shared" si="269"/>
        <v>1</v>
      </c>
      <c r="CP63" s="35">
        <f t="shared" si="269"/>
        <v>1</v>
      </c>
      <c r="CQ63" s="35">
        <f t="shared" si="269"/>
        <v>0.9</v>
      </c>
      <c r="CR63" s="35">
        <f t="shared" si="269"/>
        <v>0.8</v>
      </c>
      <c r="CS63" s="35">
        <f t="shared" si="269"/>
        <v>0.9</v>
      </c>
      <c r="CT63" s="35">
        <f t="shared" si="269"/>
        <v>0.9</v>
      </c>
      <c r="CU63" s="35">
        <f t="shared" si="269"/>
        <v>0.9</v>
      </c>
      <c r="CV63" s="35">
        <f t="shared" si="269"/>
        <v>1</v>
      </c>
      <c r="CW63" s="35">
        <f t="shared" si="269"/>
        <v>1</v>
      </c>
      <c r="CX63" s="35">
        <f t="shared" si="269"/>
        <v>1</v>
      </c>
      <c r="CY63" s="35">
        <f t="shared" si="269"/>
        <v>1</v>
      </c>
      <c r="CZ63" s="35">
        <f t="shared" si="269"/>
        <v>1</v>
      </c>
      <c r="DA63" s="35">
        <f t="shared" si="269"/>
        <v>1</v>
      </c>
      <c r="DB63" s="35">
        <f t="shared" si="269"/>
        <v>1</v>
      </c>
      <c r="DC63" s="35">
        <f t="shared" si="269"/>
        <v>0.9</v>
      </c>
      <c r="DD63" s="35">
        <f t="shared" si="269"/>
        <v>0.9</v>
      </c>
      <c r="DE63" s="35">
        <f t="shared" si="269"/>
        <v>0.9</v>
      </c>
      <c r="DF63" s="35">
        <f t="shared" si="269"/>
        <v>1</v>
      </c>
      <c r="DG63" s="35">
        <f t="shared" si="269"/>
        <v>1</v>
      </c>
      <c r="DH63" s="35">
        <f t="shared" si="269"/>
        <v>1</v>
      </c>
      <c r="DI63" s="35">
        <f t="shared" si="269"/>
        <v>1</v>
      </c>
      <c r="DJ63" s="35">
        <f t="shared" si="269"/>
        <v>1</v>
      </c>
      <c r="DK63" s="35">
        <f t="shared" si="269"/>
        <v>1</v>
      </c>
      <c r="DL63" s="35">
        <f t="shared" si="269"/>
        <v>1</v>
      </c>
      <c r="DM63" s="35">
        <f t="shared" si="269"/>
        <v>1</v>
      </c>
      <c r="DN63" s="35">
        <f t="shared" si="269"/>
        <v>0.9</v>
      </c>
      <c r="DO63" s="35">
        <f t="shared" si="269"/>
        <v>1</v>
      </c>
      <c r="DP63" s="35">
        <f t="shared" si="269"/>
        <v>1</v>
      </c>
      <c r="DQ63" s="35">
        <f t="shared" si="269"/>
        <v>1</v>
      </c>
      <c r="DR63" s="35">
        <f t="shared" si="269"/>
        <v>1</v>
      </c>
      <c r="DS63" s="35">
        <f t="shared" si="269"/>
        <v>1</v>
      </c>
      <c r="DT63" s="35">
        <f t="shared" si="269"/>
        <v>1</v>
      </c>
      <c r="DU63" s="35">
        <f t="shared" si="269"/>
        <v>1</v>
      </c>
      <c r="DV63" s="35">
        <f t="shared" si="269"/>
        <v>1</v>
      </c>
      <c r="DW63" s="35">
        <f t="shared" si="269"/>
        <v>1</v>
      </c>
      <c r="DX63" s="35">
        <f t="shared" si="269"/>
        <v>1</v>
      </c>
      <c r="DY63" s="35">
        <f t="shared" si="269"/>
        <v>1</v>
      </c>
      <c r="DZ63" s="35">
        <f t="shared" si="269"/>
        <v>1</v>
      </c>
      <c r="EA63" s="35">
        <f t="shared" si="269"/>
        <v>1</v>
      </c>
      <c r="EB63" s="35">
        <f t="shared" si="269"/>
        <v>1</v>
      </c>
      <c r="EC63" s="35">
        <f t="shared" si="269"/>
        <v>1</v>
      </c>
      <c r="ED63" s="35">
        <f t="shared" si="269"/>
        <v>1</v>
      </c>
      <c r="EE63" s="35">
        <f t="shared" si="269"/>
        <v>1</v>
      </c>
      <c r="EF63" s="35">
        <f t="shared" si="269"/>
        <v>1</v>
      </c>
      <c r="EG63" s="35">
        <f t="shared" si="269"/>
        <v>1</v>
      </c>
      <c r="EH63" s="35">
        <f t="shared" si="269"/>
        <v>1</v>
      </c>
      <c r="EI63" s="35">
        <f t="shared" si="269"/>
        <v>1</v>
      </c>
      <c r="EJ63" s="35">
        <f t="shared" si="269"/>
        <v>1</v>
      </c>
      <c r="EK63" s="35">
        <f t="shared" si="269"/>
        <v>1</v>
      </c>
      <c r="EL63" s="35">
        <f t="shared" si="269"/>
        <v>1</v>
      </c>
      <c r="EM63" s="35">
        <f t="shared" si="269"/>
        <v>1</v>
      </c>
      <c r="EN63" s="35">
        <f t="shared" si="269"/>
        <v>1</v>
      </c>
      <c r="EO63" s="35">
        <f t="shared" si="269"/>
        <v>1</v>
      </c>
      <c r="EP63" s="35">
        <f t="shared" si="269"/>
        <v>1</v>
      </c>
      <c r="EQ63" s="35">
        <f t="shared" si="269"/>
        <v>1</v>
      </c>
      <c r="ER63" s="35">
        <f t="shared" si="269"/>
        <v>1</v>
      </c>
      <c r="ES63" s="35">
        <f t="shared" si="269"/>
        <v>1</v>
      </c>
      <c r="ET63" s="35">
        <f t="shared" si="269"/>
        <v>1</v>
      </c>
      <c r="EU63" s="35">
        <f t="shared" si="269"/>
        <v>1</v>
      </c>
      <c r="EV63" s="35">
        <f t="shared" si="269"/>
        <v>1</v>
      </c>
      <c r="EW63" s="35">
        <f t="shared" si="269"/>
        <v>1</v>
      </c>
      <c r="EX63" s="35">
        <f t="shared" si="269"/>
        <v>1</v>
      </c>
      <c r="EY63" s="35">
        <f t="shared" si="269"/>
        <v>1</v>
      </c>
      <c r="EZ63" s="35">
        <f t="shared" si="269"/>
        <v>1</v>
      </c>
      <c r="FA63" s="35">
        <f t="shared" si="269"/>
        <v>1</v>
      </c>
      <c r="FB63" s="35">
        <f t="shared" si="269"/>
        <v>1</v>
      </c>
      <c r="FC63" s="35">
        <f t="shared" si="269"/>
        <v>1</v>
      </c>
      <c r="FD63" s="35">
        <f t="shared" si="269"/>
        <v>1</v>
      </c>
      <c r="FE63" s="35">
        <f t="shared" si="269"/>
        <v>1</v>
      </c>
      <c r="FF63" s="35">
        <f t="shared" si="269"/>
        <v>1</v>
      </c>
      <c r="FG63" s="35">
        <f t="shared" si="269"/>
        <v>1</v>
      </c>
      <c r="FH63" s="35">
        <f t="shared" si="269"/>
        <v>1</v>
      </c>
      <c r="FI63" s="35">
        <f t="shared" si="269"/>
        <v>1</v>
      </c>
      <c r="FJ63" s="35">
        <f t="shared" si="269"/>
        <v>1</v>
      </c>
      <c r="FK63" s="35">
        <f t="shared" si="269"/>
        <v>1</v>
      </c>
      <c r="FL63" s="35">
        <f t="shared" si="269"/>
        <v>1</v>
      </c>
      <c r="FM63" s="35">
        <f t="shared" si="269"/>
        <v>1</v>
      </c>
      <c r="FN63" s="35">
        <f t="shared" si="269"/>
        <v>1</v>
      </c>
      <c r="FO63" s="35">
        <f t="shared" si="269"/>
        <v>1</v>
      </c>
      <c r="FP63" s="35">
        <f t="shared" si="269"/>
        <v>1</v>
      </c>
      <c r="FQ63" s="35">
        <f t="shared" si="269"/>
        <v>1</v>
      </c>
      <c r="FR63" s="35">
        <f t="shared" si="269"/>
        <v>1</v>
      </c>
      <c r="FS63" s="35">
        <f t="shared" si="269"/>
        <v>1</v>
      </c>
      <c r="FT63" s="35">
        <f t="shared" si="269"/>
        <v>1</v>
      </c>
      <c r="FU63" s="35">
        <f t="shared" si="269"/>
        <v>1</v>
      </c>
      <c r="FV63" s="35">
        <f t="shared" si="269"/>
        <v>1</v>
      </c>
      <c r="FW63" s="35">
        <f t="shared" si="269"/>
        <v>1</v>
      </c>
      <c r="FX63" s="35">
        <f t="shared" si="269"/>
        <v>1</v>
      </c>
      <c r="FY63" s="35">
        <f t="shared" si="269"/>
        <v>1</v>
      </c>
      <c r="FZ63" s="35">
        <f t="shared" si="269"/>
        <v>1</v>
      </c>
      <c r="GA63" s="35">
        <f t="shared" si="269"/>
        <v>1</v>
      </c>
      <c r="GB63" s="35">
        <f t="shared" si="269"/>
        <v>1</v>
      </c>
      <c r="GC63" s="35">
        <f t="shared" si="269"/>
        <v>1</v>
      </c>
      <c r="GD63" s="35">
        <f t="shared" si="269"/>
        <v>1</v>
      </c>
      <c r="GE63" s="35">
        <f t="shared" si="269"/>
        <v>1</v>
      </c>
      <c r="GF63" s="35">
        <f t="shared" si="269"/>
        <v>1</v>
      </c>
      <c r="GG63" s="35">
        <f t="shared" si="269"/>
        <v>1</v>
      </c>
      <c r="GH63" s="35">
        <f t="shared" si="269"/>
        <v>1</v>
      </c>
      <c r="GI63" s="35">
        <f t="shared" si="269"/>
        <v>1</v>
      </c>
      <c r="GJ63" s="35">
        <f t="shared" si="269"/>
        <v>1</v>
      </c>
      <c r="GK63" s="35">
        <f t="shared" si="269"/>
        <v>1</v>
      </c>
      <c r="GL63" s="35">
        <f t="shared" si="269"/>
        <v>1</v>
      </c>
    </row>
    <row r="64">
      <c r="BB64" s="75"/>
      <c r="BC64" s="75"/>
      <c r="BD64" s="75"/>
      <c r="BE64" s="75"/>
      <c r="BF64" s="75"/>
      <c r="BG64" s="75"/>
      <c r="BH64" s="10"/>
      <c r="BI64" s="10"/>
      <c r="BJ64" s="10" t="s">
        <v>24</v>
      </c>
      <c r="BK64" s="4">
        <v>10.0</v>
      </c>
      <c r="BL64" s="4">
        <v>10.0</v>
      </c>
      <c r="BM64" s="4">
        <v>10.0</v>
      </c>
      <c r="BN64" s="4">
        <v>10.0</v>
      </c>
      <c r="BO64" s="4">
        <v>10.0</v>
      </c>
      <c r="BP64" s="4">
        <v>10.0</v>
      </c>
      <c r="BQ64" s="4">
        <v>10.0</v>
      </c>
      <c r="BR64" s="4">
        <v>10.0</v>
      </c>
      <c r="BS64" s="4">
        <v>10.0</v>
      </c>
      <c r="BT64" s="4">
        <v>10.0</v>
      </c>
      <c r="BU64" s="4">
        <v>10.0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  <c r="FX64" s="4">
        <v>1.0</v>
      </c>
      <c r="FY64" s="4">
        <v>1.0</v>
      </c>
      <c r="FZ64" s="4">
        <v>1.0</v>
      </c>
      <c r="GA64" s="4">
        <v>1.0</v>
      </c>
      <c r="GB64" s="4">
        <v>1.0</v>
      </c>
      <c r="GC64" s="4">
        <v>1.0</v>
      </c>
      <c r="GD64" s="4">
        <v>1.0</v>
      </c>
      <c r="GE64" s="4">
        <v>1.0</v>
      </c>
      <c r="GF64" s="4">
        <v>1.0</v>
      </c>
      <c r="GG64" s="4">
        <v>1.0</v>
      </c>
      <c r="GH64" s="4">
        <v>1.0</v>
      </c>
      <c r="GI64" s="4">
        <v>1.0</v>
      </c>
      <c r="GJ64" s="4">
        <v>1.0</v>
      </c>
      <c r="GK64" s="4">
        <v>1.0</v>
      </c>
      <c r="GL64" s="4">
        <v>1.0</v>
      </c>
    </row>
    <row r="65">
      <c r="BJ65" s="36" t="s">
        <v>88</v>
      </c>
      <c r="BK65" s="35">
        <v>1.0</v>
      </c>
      <c r="BL65" s="35">
        <v>0.9</v>
      </c>
      <c r="BM65" s="35">
        <v>0.8</v>
      </c>
      <c r="BN65" s="35">
        <v>0.7</v>
      </c>
      <c r="BO65" s="35">
        <v>0.6</v>
      </c>
      <c r="BP65" s="35">
        <v>0.5</v>
      </c>
      <c r="BQ65" s="35">
        <v>0.4</v>
      </c>
      <c r="BR65" s="35">
        <v>0.3</v>
      </c>
      <c r="BS65" s="35">
        <v>0.2</v>
      </c>
      <c r="BT65" s="35">
        <v>0.1</v>
      </c>
      <c r="BU65" s="35">
        <v>0.0</v>
      </c>
      <c r="BV65" s="35">
        <f t="shared" ref="BV65:GL65" si="270">round(1/(1+exp(-1*($J59+$K59*BV57+$L59*BV58))),1)</f>
        <v>0.1</v>
      </c>
      <c r="BW65" s="35">
        <f t="shared" si="270"/>
        <v>0.1</v>
      </c>
      <c r="BX65" s="35">
        <f t="shared" si="270"/>
        <v>0.1</v>
      </c>
      <c r="BY65" s="35">
        <f t="shared" si="270"/>
        <v>0.1</v>
      </c>
      <c r="BZ65" s="35">
        <f t="shared" si="270"/>
        <v>0.1</v>
      </c>
      <c r="CA65" s="35">
        <f t="shared" si="270"/>
        <v>0.1</v>
      </c>
      <c r="CB65" s="35">
        <f t="shared" si="270"/>
        <v>0.1</v>
      </c>
      <c r="CC65" s="35">
        <f t="shared" si="270"/>
        <v>0.2</v>
      </c>
      <c r="CD65" s="35">
        <f t="shared" si="270"/>
        <v>0.2</v>
      </c>
      <c r="CE65" s="35">
        <f t="shared" si="270"/>
        <v>0.5</v>
      </c>
      <c r="CF65" s="35">
        <f t="shared" si="270"/>
        <v>0.8</v>
      </c>
      <c r="CG65" s="35">
        <f t="shared" si="270"/>
        <v>0.1</v>
      </c>
      <c r="CH65" s="35">
        <f t="shared" si="270"/>
        <v>0.1</v>
      </c>
      <c r="CI65" s="35">
        <f t="shared" si="270"/>
        <v>0.1</v>
      </c>
      <c r="CJ65" s="35">
        <f t="shared" si="270"/>
        <v>0.1</v>
      </c>
      <c r="CK65" s="35">
        <f t="shared" si="270"/>
        <v>0.1</v>
      </c>
      <c r="CL65" s="35">
        <f t="shared" si="270"/>
        <v>0.1</v>
      </c>
      <c r="CM65" s="35">
        <f t="shared" si="270"/>
        <v>0.1</v>
      </c>
      <c r="CN65" s="35">
        <f t="shared" si="270"/>
        <v>0.2</v>
      </c>
      <c r="CO65" s="35">
        <f t="shared" si="270"/>
        <v>0.3</v>
      </c>
      <c r="CP65" s="35">
        <f t="shared" si="270"/>
        <v>0.5</v>
      </c>
      <c r="CQ65" s="35">
        <f t="shared" si="270"/>
        <v>0.8</v>
      </c>
      <c r="CR65" s="35">
        <f t="shared" si="270"/>
        <v>0.1</v>
      </c>
      <c r="CS65" s="35">
        <f t="shared" si="270"/>
        <v>0.1</v>
      </c>
      <c r="CT65" s="35">
        <f t="shared" si="270"/>
        <v>0.1</v>
      </c>
      <c r="CU65" s="35">
        <f t="shared" si="270"/>
        <v>0.1</v>
      </c>
      <c r="CV65" s="35">
        <f t="shared" si="270"/>
        <v>0.1</v>
      </c>
      <c r="CW65" s="35">
        <f t="shared" si="270"/>
        <v>0.1</v>
      </c>
      <c r="CX65" s="35">
        <f t="shared" si="270"/>
        <v>0.2</v>
      </c>
      <c r="CY65" s="35">
        <f t="shared" si="270"/>
        <v>0.2</v>
      </c>
      <c r="CZ65" s="35">
        <f t="shared" si="270"/>
        <v>0.4</v>
      </c>
      <c r="DA65" s="35">
        <f t="shared" si="270"/>
        <v>0.6</v>
      </c>
      <c r="DB65" s="35">
        <f t="shared" si="270"/>
        <v>0.9</v>
      </c>
      <c r="DC65" s="35">
        <f t="shared" si="270"/>
        <v>0.1</v>
      </c>
      <c r="DD65" s="35">
        <f t="shared" si="270"/>
        <v>0.1</v>
      </c>
      <c r="DE65" s="35">
        <f t="shared" si="270"/>
        <v>0.1</v>
      </c>
      <c r="DF65" s="35">
        <f t="shared" si="270"/>
        <v>0.1</v>
      </c>
      <c r="DG65" s="35">
        <f t="shared" si="270"/>
        <v>0.1</v>
      </c>
      <c r="DH65" s="35">
        <f t="shared" si="270"/>
        <v>0.2</v>
      </c>
      <c r="DI65" s="35">
        <f t="shared" si="270"/>
        <v>0.2</v>
      </c>
      <c r="DJ65" s="35">
        <f t="shared" si="270"/>
        <v>0.3</v>
      </c>
      <c r="DK65" s="35">
        <f t="shared" si="270"/>
        <v>0.4</v>
      </c>
      <c r="DL65" s="35">
        <f t="shared" si="270"/>
        <v>0.6</v>
      </c>
      <c r="DM65" s="35">
        <f t="shared" si="270"/>
        <v>0.9</v>
      </c>
      <c r="DN65" s="35">
        <f t="shared" si="270"/>
        <v>0.1</v>
      </c>
      <c r="DO65" s="35">
        <f t="shared" si="270"/>
        <v>0.1</v>
      </c>
      <c r="DP65" s="35">
        <f t="shared" si="270"/>
        <v>0.1</v>
      </c>
      <c r="DQ65" s="35">
        <f t="shared" si="270"/>
        <v>0.1</v>
      </c>
      <c r="DR65" s="35">
        <f t="shared" si="270"/>
        <v>0.2</v>
      </c>
      <c r="DS65" s="35">
        <f t="shared" si="270"/>
        <v>0.2</v>
      </c>
      <c r="DT65" s="35">
        <f t="shared" si="270"/>
        <v>0.2</v>
      </c>
      <c r="DU65" s="35">
        <f t="shared" si="270"/>
        <v>0.3</v>
      </c>
      <c r="DV65" s="35">
        <f t="shared" si="270"/>
        <v>0.5</v>
      </c>
      <c r="DW65" s="35">
        <f t="shared" si="270"/>
        <v>0.7</v>
      </c>
      <c r="DX65" s="35">
        <f t="shared" si="270"/>
        <v>0.9</v>
      </c>
      <c r="DY65" s="35">
        <f t="shared" si="270"/>
        <v>0.1</v>
      </c>
      <c r="DZ65" s="35">
        <f t="shared" si="270"/>
        <v>0.1</v>
      </c>
      <c r="EA65" s="35">
        <f t="shared" si="270"/>
        <v>0.2</v>
      </c>
      <c r="EB65" s="35">
        <f t="shared" si="270"/>
        <v>0.2</v>
      </c>
      <c r="EC65" s="35">
        <f t="shared" si="270"/>
        <v>0.2</v>
      </c>
      <c r="ED65" s="35">
        <f t="shared" si="270"/>
        <v>0.2</v>
      </c>
      <c r="EE65" s="35">
        <f t="shared" si="270"/>
        <v>0.3</v>
      </c>
      <c r="EF65" s="35">
        <f t="shared" si="270"/>
        <v>0.4</v>
      </c>
      <c r="EG65" s="35">
        <f t="shared" si="270"/>
        <v>0.5</v>
      </c>
      <c r="EH65" s="35">
        <f t="shared" si="270"/>
        <v>0.7</v>
      </c>
      <c r="EI65" s="35">
        <f t="shared" si="270"/>
        <v>0.9</v>
      </c>
      <c r="EJ65" s="35">
        <f t="shared" si="270"/>
        <v>0.2</v>
      </c>
      <c r="EK65" s="35">
        <f t="shared" si="270"/>
        <v>0.2</v>
      </c>
      <c r="EL65" s="35">
        <f t="shared" si="270"/>
        <v>0.2</v>
      </c>
      <c r="EM65" s="35">
        <f t="shared" si="270"/>
        <v>0.2</v>
      </c>
      <c r="EN65" s="35">
        <f t="shared" si="270"/>
        <v>0.2</v>
      </c>
      <c r="EO65" s="35">
        <f t="shared" si="270"/>
        <v>0.3</v>
      </c>
      <c r="EP65" s="35">
        <f t="shared" si="270"/>
        <v>0.3</v>
      </c>
      <c r="EQ65" s="35">
        <f t="shared" si="270"/>
        <v>0.4</v>
      </c>
      <c r="ER65" s="35">
        <f t="shared" si="270"/>
        <v>0.5</v>
      </c>
      <c r="ES65" s="35">
        <f t="shared" si="270"/>
        <v>0.7</v>
      </c>
      <c r="ET65" s="35">
        <f t="shared" si="270"/>
        <v>0.9</v>
      </c>
      <c r="EU65" s="35">
        <f t="shared" si="270"/>
        <v>0.2</v>
      </c>
      <c r="EV65" s="35">
        <f t="shared" si="270"/>
        <v>0.2</v>
      </c>
      <c r="EW65" s="35">
        <f t="shared" si="270"/>
        <v>0.2</v>
      </c>
      <c r="EX65" s="35">
        <f t="shared" si="270"/>
        <v>0.2</v>
      </c>
      <c r="EY65" s="35">
        <f t="shared" si="270"/>
        <v>0.3</v>
      </c>
      <c r="EZ65" s="35">
        <f t="shared" si="270"/>
        <v>0.3</v>
      </c>
      <c r="FA65" s="35">
        <f t="shared" si="270"/>
        <v>0.3</v>
      </c>
      <c r="FB65" s="35">
        <f t="shared" si="270"/>
        <v>0.4</v>
      </c>
      <c r="FC65" s="35">
        <f t="shared" si="270"/>
        <v>0.5</v>
      </c>
      <c r="FD65" s="35">
        <f t="shared" si="270"/>
        <v>0.7</v>
      </c>
      <c r="FE65" s="35">
        <f t="shared" si="270"/>
        <v>0.9</v>
      </c>
      <c r="FF65" s="35">
        <f t="shared" si="270"/>
        <v>0.2</v>
      </c>
      <c r="FG65" s="35">
        <f t="shared" si="270"/>
        <v>0.2</v>
      </c>
      <c r="FH65" s="35">
        <f t="shared" si="270"/>
        <v>0.3</v>
      </c>
      <c r="FI65" s="35">
        <f t="shared" si="270"/>
        <v>0.3</v>
      </c>
      <c r="FJ65" s="35">
        <f t="shared" si="270"/>
        <v>0.3</v>
      </c>
      <c r="FK65" s="35">
        <f t="shared" si="270"/>
        <v>0.3</v>
      </c>
      <c r="FL65" s="35">
        <f t="shared" si="270"/>
        <v>0.3</v>
      </c>
      <c r="FM65" s="35">
        <f t="shared" si="270"/>
        <v>0.4</v>
      </c>
      <c r="FN65" s="35">
        <f t="shared" si="270"/>
        <v>0.5</v>
      </c>
      <c r="FO65" s="35">
        <f t="shared" si="270"/>
        <v>0.7</v>
      </c>
      <c r="FP65" s="35">
        <f t="shared" si="270"/>
        <v>0.9</v>
      </c>
      <c r="FQ65" s="35">
        <f t="shared" si="270"/>
        <v>0.2</v>
      </c>
      <c r="FR65" s="35">
        <f t="shared" si="270"/>
        <v>0.3</v>
      </c>
      <c r="FS65" s="35">
        <f t="shared" si="270"/>
        <v>0.3</v>
      </c>
      <c r="FT65" s="35">
        <f t="shared" si="270"/>
        <v>0.3</v>
      </c>
      <c r="FU65" s="35">
        <f t="shared" si="270"/>
        <v>0.3</v>
      </c>
      <c r="FV65" s="35">
        <f t="shared" si="270"/>
        <v>0.3</v>
      </c>
      <c r="FW65" s="35">
        <f t="shared" si="270"/>
        <v>0.3</v>
      </c>
      <c r="FX65" s="35">
        <f t="shared" si="270"/>
        <v>0.4</v>
      </c>
      <c r="FY65" s="35">
        <f t="shared" si="270"/>
        <v>0.5</v>
      </c>
      <c r="FZ65" s="35">
        <f t="shared" si="270"/>
        <v>0.7</v>
      </c>
      <c r="GA65" s="35">
        <f t="shared" si="270"/>
        <v>0.9</v>
      </c>
      <c r="GB65" s="35">
        <f t="shared" si="270"/>
        <v>0.3</v>
      </c>
      <c r="GC65" s="35">
        <f t="shared" si="270"/>
        <v>0.3</v>
      </c>
      <c r="GD65" s="35">
        <f t="shared" si="270"/>
        <v>0.3</v>
      </c>
      <c r="GE65" s="35">
        <f t="shared" si="270"/>
        <v>0.3</v>
      </c>
      <c r="GF65" s="35">
        <f t="shared" si="270"/>
        <v>0.3</v>
      </c>
      <c r="GG65" s="35">
        <f t="shared" si="270"/>
        <v>0.3</v>
      </c>
      <c r="GH65" s="35">
        <f t="shared" si="270"/>
        <v>0.4</v>
      </c>
      <c r="GI65" s="35">
        <f t="shared" si="270"/>
        <v>0.4</v>
      </c>
      <c r="GJ65" s="35">
        <f t="shared" si="270"/>
        <v>0.5</v>
      </c>
      <c r="GK65" s="35">
        <f t="shared" si="270"/>
        <v>0.7</v>
      </c>
      <c r="GL65" s="35">
        <f t="shared" si="270"/>
        <v>0.9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O71" s="2"/>
      <c r="P71" s="2"/>
      <c r="Q71" s="2"/>
      <c r="S71" s="41"/>
      <c r="T71" s="41"/>
      <c r="U71" s="42"/>
      <c r="V71" s="42"/>
      <c r="X71" s="49" t="s">
        <v>56</v>
      </c>
      <c r="AM71" s="50"/>
      <c r="AN71" s="2" t="s">
        <v>57</v>
      </c>
      <c r="BG71" s="50"/>
    </row>
    <row r="72">
      <c r="A72" s="23" t="s">
        <v>36</v>
      </c>
      <c r="B72" s="23">
        <f>B57+1</f>
        <v>4</v>
      </c>
      <c r="M72" s="2" t="s">
        <v>7</v>
      </c>
      <c r="O72" s="43" t="s">
        <v>8</v>
      </c>
      <c r="Q72" s="43" t="s">
        <v>40</v>
      </c>
      <c r="S72" s="41"/>
      <c r="T72" s="41"/>
      <c r="U72" s="2" t="s">
        <v>9</v>
      </c>
      <c r="W72" s="2" t="s">
        <v>10</v>
      </c>
      <c r="X72" s="78" t="s">
        <v>29</v>
      </c>
      <c r="Z72" s="79"/>
      <c r="AA72" s="79"/>
      <c r="AB72" s="53" t="s">
        <v>58</v>
      </c>
      <c r="AE72" s="53" t="s">
        <v>76</v>
      </c>
      <c r="AH72" s="54" t="s">
        <v>29</v>
      </c>
      <c r="AM72" s="50"/>
      <c r="AN72" s="53" t="s">
        <v>58</v>
      </c>
      <c r="AP72" s="53" t="s">
        <v>76</v>
      </c>
      <c r="AR72" s="56" t="s">
        <v>29</v>
      </c>
      <c r="AT72" s="52"/>
      <c r="AU72" s="52"/>
      <c r="AV72" s="53" t="s">
        <v>28</v>
      </c>
      <c r="AY72" s="53" t="s">
        <v>59</v>
      </c>
      <c r="BB72" s="57" t="s">
        <v>29</v>
      </c>
      <c r="BG72" s="50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44" t="s">
        <v>41</v>
      </c>
      <c r="BV72" s="11">
        <f t="shared" ref="BV72:GL72" si="271">1/(1+exp(-1*($A74+$B74*BV74+$C74*BV75)))</f>
        <v>0.9998442351</v>
      </c>
      <c r="BW72" s="11">
        <f t="shared" si="271"/>
        <v>0.9996789352</v>
      </c>
      <c r="BX72" s="11">
        <f t="shared" si="271"/>
        <v>0.9993383327</v>
      </c>
      <c r="BY72" s="11">
        <f t="shared" si="271"/>
        <v>0.9986368941</v>
      </c>
      <c r="BZ72" s="11">
        <f t="shared" si="271"/>
        <v>0.9971939429</v>
      </c>
      <c r="CA72" s="11">
        <f t="shared" si="271"/>
        <v>0.9942323402</v>
      </c>
      <c r="CB72" s="11">
        <f t="shared" si="271"/>
        <v>0.988182011</v>
      </c>
      <c r="CC72" s="11">
        <f t="shared" si="271"/>
        <v>0.9759384311</v>
      </c>
      <c r="CD72" s="11">
        <f t="shared" si="271"/>
        <v>0.9516312249</v>
      </c>
      <c r="CE72" s="11">
        <f t="shared" si="271"/>
        <v>0.9051550388</v>
      </c>
      <c r="CF72" s="11">
        <f t="shared" si="271"/>
        <v>0.8223575152</v>
      </c>
      <c r="CG72" s="11">
        <f t="shared" si="271"/>
        <v>0.9998415222</v>
      </c>
      <c r="CH72" s="11">
        <f t="shared" si="271"/>
        <v>0.9996733443</v>
      </c>
      <c r="CI72" s="11">
        <f t="shared" si="271"/>
        <v>0.9993268148</v>
      </c>
      <c r="CJ72" s="11">
        <f t="shared" si="271"/>
        <v>0.9986131828</v>
      </c>
      <c r="CK72" s="11">
        <f t="shared" si="271"/>
        <v>0.9971452032</v>
      </c>
      <c r="CL72" s="11">
        <f t="shared" si="271"/>
        <v>0.9941324617</v>
      </c>
      <c r="CM72" s="11">
        <f t="shared" si="271"/>
        <v>0.9879786259</v>
      </c>
      <c r="CN72" s="11">
        <f t="shared" si="271"/>
        <v>0.9755295544</v>
      </c>
      <c r="CO72" s="11">
        <f t="shared" si="271"/>
        <v>0.9508301079</v>
      </c>
      <c r="CP72" s="11">
        <f t="shared" si="271"/>
        <v>0.9036620785</v>
      </c>
      <c r="CQ72" s="11">
        <f t="shared" si="271"/>
        <v>0.8198206718</v>
      </c>
      <c r="CR72" s="11">
        <f t="shared" si="271"/>
        <v>0.9998387621</v>
      </c>
      <c r="CS72" s="11">
        <f t="shared" si="271"/>
        <v>0.9996676561</v>
      </c>
      <c r="CT72" s="11">
        <f t="shared" si="271"/>
        <v>0.9993150965</v>
      </c>
      <c r="CU72" s="11">
        <f t="shared" si="271"/>
        <v>0.9985890597</v>
      </c>
      <c r="CV72" s="11">
        <f t="shared" si="271"/>
        <v>0.9970956194</v>
      </c>
      <c r="CW72" s="11">
        <f t="shared" si="271"/>
        <v>0.994030864</v>
      </c>
      <c r="CX72" s="11">
        <f t="shared" si="271"/>
        <v>0.987771784</v>
      </c>
      <c r="CY72" s="11">
        <f t="shared" si="271"/>
        <v>0.9751139069</v>
      </c>
      <c r="CZ72" s="11">
        <f t="shared" si="271"/>
        <v>0.9500164191</v>
      </c>
      <c r="DA72" s="11">
        <f t="shared" si="271"/>
        <v>0.9021481579</v>
      </c>
      <c r="DB72" s="11">
        <f t="shared" si="271"/>
        <v>0.8172556513</v>
      </c>
      <c r="DC72" s="11">
        <f t="shared" si="271"/>
        <v>0.9998359539</v>
      </c>
      <c r="DD72" s="11">
        <f t="shared" si="271"/>
        <v>0.9996618689</v>
      </c>
      <c r="DE72" s="11">
        <f t="shared" si="271"/>
        <v>0.9993031743</v>
      </c>
      <c r="DF72" s="11">
        <f t="shared" si="271"/>
        <v>0.9985645175</v>
      </c>
      <c r="DG72" s="11">
        <f t="shared" si="271"/>
        <v>0.9970451769</v>
      </c>
      <c r="DH72" s="11">
        <f t="shared" si="271"/>
        <v>0.9939275179</v>
      </c>
      <c r="DI72" s="11">
        <f t="shared" si="271"/>
        <v>0.9875614278</v>
      </c>
      <c r="DJ72" s="11">
        <f t="shared" si="271"/>
        <v>0.9746913825</v>
      </c>
      <c r="DK72" s="11">
        <f t="shared" si="271"/>
        <v>0.9491899846</v>
      </c>
      <c r="DL72" s="11">
        <f t="shared" si="271"/>
        <v>0.9006130632</v>
      </c>
      <c r="DM72" s="11">
        <f t="shared" si="271"/>
        <v>0.8146623704</v>
      </c>
      <c r="DN72" s="11">
        <f t="shared" si="271"/>
        <v>0.9998330968</v>
      </c>
      <c r="DO72" s="11">
        <f t="shared" si="271"/>
        <v>0.999655981</v>
      </c>
      <c r="DP72" s="11">
        <f t="shared" si="271"/>
        <v>0.9992910448</v>
      </c>
      <c r="DQ72" s="11">
        <f t="shared" si="271"/>
        <v>0.9985395491</v>
      </c>
      <c r="DR72" s="11">
        <f t="shared" si="271"/>
        <v>0.996993861</v>
      </c>
      <c r="DS72" s="11">
        <f t="shared" si="271"/>
        <v>0.9938223937</v>
      </c>
      <c r="DT72" s="11">
        <f t="shared" si="271"/>
        <v>0.9873474994</v>
      </c>
      <c r="DU72" s="11">
        <f t="shared" si="271"/>
        <v>0.9742618737</v>
      </c>
      <c r="DV72" s="11">
        <f t="shared" si="271"/>
        <v>0.9483506286</v>
      </c>
      <c r="DW72" s="11">
        <f t="shared" si="271"/>
        <v>0.8990565805</v>
      </c>
      <c r="DX72" s="11">
        <f t="shared" si="271"/>
        <v>0.8120407526</v>
      </c>
      <c r="DY72" s="11">
        <f t="shared" si="271"/>
        <v>0.99983019</v>
      </c>
      <c r="DZ72" s="11">
        <f t="shared" si="271"/>
        <v>0.9996499905</v>
      </c>
      <c r="EA72" s="11">
        <f t="shared" si="271"/>
        <v>0.9992787043</v>
      </c>
      <c r="EB72" s="11">
        <f t="shared" si="271"/>
        <v>0.9985141471</v>
      </c>
      <c r="EC72" s="11">
        <f t="shared" si="271"/>
        <v>0.9969416567</v>
      </c>
      <c r="ED72" s="11">
        <f t="shared" si="271"/>
        <v>0.993715461</v>
      </c>
      <c r="EE72" s="11">
        <f t="shared" si="271"/>
        <v>0.9871299396</v>
      </c>
      <c r="EF72" s="11">
        <f t="shared" si="271"/>
        <v>0.9738252715</v>
      </c>
      <c r="EG72" s="11">
        <f t="shared" si="271"/>
        <v>0.9474981738</v>
      </c>
      <c r="EH72" s="11">
        <f t="shared" si="271"/>
        <v>0.8974784969</v>
      </c>
      <c r="EI72" s="11">
        <f t="shared" si="271"/>
        <v>0.8093907282</v>
      </c>
      <c r="EJ72" s="11">
        <f t="shared" si="271"/>
        <v>0.9998272326</v>
      </c>
      <c r="EK72" s="11">
        <f t="shared" si="271"/>
        <v>0.9996438958</v>
      </c>
      <c r="EL72" s="11">
        <f t="shared" si="271"/>
        <v>0.9992661491</v>
      </c>
      <c r="EM72" s="11">
        <f t="shared" si="271"/>
        <v>0.9984883038</v>
      </c>
      <c r="EN72" s="11">
        <f t="shared" si="271"/>
        <v>0.9968885486</v>
      </c>
      <c r="EO72" s="11">
        <f t="shared" si="271"/>
        <v>0.9936066893</v>
      </c>
      <c r="EP72" s="11">
        <f t="shared" si="271"/>
        <v>0.9869086885</v>
      </c>
      <c r="EQ72" s="11">
        <f t="shared" si="271"/>
        <v>0.9733814655</v>
      </c>
      <c r="ER72" s="11">
        <f t="shared" si="271"/>
        <v>0.9466324412</v>
      </c>
      <c r="ES72" s="11">
        <f t="shared" si="271"/>
        <v>0.8958785997</v>
      </c>
      <c r="ET72" s="11">
        <f t="shared" si="271"/>
        <v>0.8067122346</v>
      </c>
      <c r="EU72" s="11">
        <f t="shared" si="271"/>
        <v>0.9998242236</v>
      </c>
      <c r="EV72" s="11">
        <f t="shared" si="271"/>
        <v>0.999637695</v>
      </c>
      <c r="EW72" s="11">
        <f t="shared" si="271"/>
        <v>0.9992533756</v>
      </c>
      <c r="EX72" s="11">
        <f t="shared" si="271"/>
        <v>0.9984620118</v>
      </c>
      <c r="EY72" s="11">
        <f t="shared" si="271"/>
        <v>0.9968345212</v>
      </c>
      <c r="EZ72" s="11">
        <f t="shared" si="271"/>
        <v>0.9934960474</v>
      </c>
      <c r="FA72" s="11">
        <f t="shared" si="271"/>
        <v>0.9866836851</v>
      </c>
      <c r="FB72" s="11">
        <f t="shared" si="271"/>
        <v>0.9729303437</v>
      </c>
      <c r="FC72" s="11">
        <f t="shared" si="271"/>
        <v>0.9457532504</v>
      </c>
      <c r="FD72" s="11">
        <f t="shared" si="271"/>
        <v>0.8942566771</v>
      </c>
      <c r="FE72" s="11">
        <f t="shared" si="271"/>
        <v>0.8040052164</v>
      </c>
      <c r="FF72" s="11">
        <f t="shared" si="271"/>
        <v>0.9998211623</v>
      </c>
      <c r="FG72" s="11">
        <f t="shared" si="271"/>
        <v>0.9996313863</v>
      </c>
      <c r="FH72" s="11">
        <f t="shared" si="271"/>
        <v>0.9992403799</v>
      </c>
      <c r="FI72" s="11">
        <f t="shared" si="271"/>
        <v>0.9984352632</v>
      </c>
      <c r="FJ72" s="11">
        <f t="shared" si="271"/>
        <v>0.9967795587</v>
      </c>
      <c r="FK72" s="11">
        <f t="shared" si="271"/>
        <v>0.9933835034</v>
      </c>
      <c r="FL72" s="11">
        <f t="shared" si="271"/>
        <v>0.9864548676</v>
      </c>
      <c r="FM72" s="11">
        <f t="shared" si="271"/>
        <v>0.9724717926</v>
      </c>
      <c r="FN72" s="11">
        <f t="shared" si="271"/>
        <v>0.9448604193</v>
      </c>
      <c r="FO72" s="11">
        <f t="shared" si="271"/>
        <v>0.8926125178</v>
      </c>
      <c r="FP72" s="11">
        <f t="shared" si="271"/>
        <v>0.8012696255</v>
      </c>
      <c r="FQ72" s="11">
        <f t="shared" si="271"/>
        <v>0.9998180477</v>
      </c>
      <c r="FR72" s="11">
        <f t="shared" si="271"/>
        <v>0.9996249677</v>
      </c>
      <c r="FS72" s="11">
        <f t="shared" si="271"/>
        <v>0.9992271581</v>
      </c>
      <c r="FT72" s="11">
        <f t="shared" si="271"/>
        <v>0.9984080502</v>
      </c>
      <c r="FU72" s="11">
        <f t="shared" si="271"/>
        <v>0.996723645</v>
      </c>
      <c r="FV72" s="11">
        <f t="shared" si="271"/>
        <v>0.9932690252</v>
      </c>
      <c r="FW72" s="11">
        <f t="shared" si="271"/>
        <v>0.9862221732</v>
      </c>
      <c r="FX72" s="11">
        <f t="shared" si="271"/>
        <v>0.9720056973</v>
      </c>
      <c r="FY72" s="11">
        <f t="shared" si="271"/>
        <v>0.9439537641</v>
      </c>
      <c r="FZ72" s="11">
        <f t="shared" si="271"/>
        <v>0.8909459118</v>
      </c>
      <c r="GA72" s="11">
        <f t="shared" si="271"/>
        <v>0.7985054217</v>
      </c>
      <c r="GB72" s="11">
        <f t="shared" si="271"/>
        <v>0.9998148788</v>
      </c>
      <c r="GC72" s="11">
        <f t="shared" si="271"/>
        <v>0.9996184375</v>
      </c>
      <c r="GD72" s="11">
        <f t="shared" si="271"/>
        <v>0.9992137064</v>
      </c>
      <c r="GE72" s="11">
        <f t="shared" si="271"/>
        <v>0.9983803646</v>
      </c>
      <c r="GF72" s="11">
        <f t="shared" si="271"/>
        <v>0.9966667638</v>
      </c>
      <c r="GG72" s="11">
        <f t="shared" si="271"/>
        <v>0.9931525799</v>
      </c>
      <c r="GH72" s="11">
        <f t="shared" si="271"/>
        <v>0.985985538</v>
      </c>
      <c r="GI72" s="11">
        <f t="shared" si="271"/>
        <v>0.9715319414</v>
      </c>
      <c r="GJ72" s="11">
        <f t="shared" si="271"/>
        <v>0.9430330998</v>
      </c>
      <c r="GK72" s="11">
        <f t="shared" si="271"/>
        <v>0.8892566498</v>
      </c>
      <c r="GL72" s="11">
        <f t="shared" si="271"/>
        <v>0.7957125722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77</v>
      </c>
      <c r="K73" s="7" t="s">
        <v>78</v>
      </c>
      <c r="L73" s="7" t="s">
        <v>79</v>
      </c>
      <c r="M73" s="7" t="s">
        <v>15</v>
      </c>
      <c r="N73" s="7" t="s">
        <v>16</v>
      </c>
      <c r="O73" s="7" t="s">
        <v>17</v>
      </c>
      <c r="P73" s="7" t="s">
        <v>49</v>
      </c>
      <c r="Q73" s="7" t="s">
        <v>18</v>
      </c>
      <c r="R73" s="7" t="s">
        <v>50</v>
      </c>
      <c r="S73" s="45" t="s">
        <v>51</v>
      </c>
      <c r="T73" s="45" t="s">
        <v>80</v>
      </c>
      <c r="U73" s="45" t="s">
        <v>52</v>
      </c>
      <c r="V73" s="45" t="s">
        <v>81</v>
      </c>
      <c r="W73" s="45" t="s">
        <v>19</v>
      </c>
      <c r="X73" s="58" t="s">
        <v>82</v>
      </c>
      <c r="Y73" s="81" t="s">
        <v>83</v>
      </c>
      <c r="Z73" s="7" t="s">
        <v>61</v>
      </c>
      <c r="AA73" s="7" t="s">
        <v>84</v>
      </c>
      <c r="AB73" s="7" t="s">
        <v>62</v>
      </c>
      <c r="AC73" s="7" t="s">
        <v>63</v>
      </c>
      <c r="AD73" s="7" t="s">
        <v>64</v>
      </c>
      <c r="AE73" s="7" t="s">
        <v>85</v>
      </c>
      <c r="AF73" s="7" t="s">
        <v>86</v>
      </c>
      <c r="AG73" s="7" t="s">
        <v>87</v>
      </c>
      <c r="AH73" s="59" t="s">
        <v>62</v>
      </c>
      <c r="AI73" s="45" t="s">
        <v>63</v>
      </c>
      <c r="AJ73" s="45" t="s">
        <v>64</v>
      </c>
      <c r="AK73" s="45" t="s">
        <v>85</v>
      </c>
      <c r="AL73" s="45" t="s">
        <v>86</v>
      </c>
      <c r="AM73" s="45" t="s">
        <v>87</v>
      </c>
      <c r="AN73" s="58" t="s">
        <v>65</v>
      </c>
      <c r="AO73" s="7" t="s">
        <v>66</v>
      </c>
      <c r="AP73" s="7" t="s">
        <v>65</v>
      </c>
      <c r="AQ73" s="7" t="s">
        <v>66</v>
      </c>
      <c r="AR73" s="7" t="s">
        <v>65</v>
      </c>
      <c r="AS73" s="7" t="s">
        <v>66</v>
      </c>
      <c r="AT73" s="7" t="s">
        <v>31</v>
      </c>
      <c r="AU73" s="7" t="s">
        <v>67</v>
      </c>
      <c r="AV73" s="7" t="s">
        <v>68</v>
      </c>
      <c r="AW73" s="7" t="s">
        <v>33</v>
      </c>
      <c r="AX73" s="7" t="s">
        <v>34</v>
      </c>
      <c r="AY73" s="7" t="s">
        <v>69</v>
      </c>
      <c r="AZ73" s="7" t="s">
        <v>70</v>
      </c>
      <c r="BA73" s="7" t="s">
        <v>71</v>
      </c>
      <c r="BB73" s="61" t="s">
        <v>68</v>
      </c>
      <c r="BC73" s="7" t="s">
        <v>33</v>
      </c>
      <c r="BD73" s="7" t="s">
        <v>34</v>
      </c>
      <c r="BE73" s="7" t="s">
        <v>69</v>
      </c>
      <c r="BF73" s="7" t="s">
        <v>70</v>
      </c>
      <c r="BG73" s="62" t="s">
        <v>71</v>
      </c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V73" s="11">
        <f t="shared" ref="BV73:GL73" si="272">1/(1+exp(-1*($D74+$E74*BV74+$F74*BV75)))</f>
        <v>0.05067692661</v>
      </c>
      <c r="BW73" s="11">
        <f t="shared" si="272"/>
        <v>0.06606486413</v>
      </c>
      <c r="BX73" s="11">
        <f t="shared" si="272"/>
        <v>0.08570348748</v>
      </c>
      <c r="BY73" s="11">
        <f t="shared" si="272"/>
        <v>0.1104892968</v>
      </c>
      <c r="BZ73" s="11">
        <f t="shared" si="272"/>
        <v>0.1413351869</v>
      </c>
      <c r="CA73" s="11">
        <f t="shared" si="272"/>
        <v>0.1790590076</v>
      </c>
      <c r="CB73" s="11">
        <f t="shared" si="272"/>
        <v>0.2242224279</v>
      </c>
      <c r="CC73" s="11">
        <f t="shared" si="272"/>
        <v>0.2769345038</v>
      </c>
      <c r="CD73" s="11">
        <f t="shared" si="272"/>
        <v>0.3366608731</v>
      </c>
      <c r="CE73" s="11">
        <f t="shared" si="272"/>
        <v>0.4021050435</v>
      </c>
      <c r="CF73" s="11">
        <f t="shared" si="272"/>
        <v>0.4712335035</v>
      </c>
      <c r="CG73" s="11">
        <f t="shared" si="272"/>
        <v>0.07978513394</v>
      </c>
      <c r="CH73" s="11">
        <f t="shared" si="272"/>
        <v>0.1030522499</v>
      </c>
      <c r="CI73" s="11">
        <f t="shared" si="272"/>
        <v>0.1321303101</v>
      </c>
      <c r="CJ73" s="11">
        <f t="shared" si="272"/>
        <v>0.1678775981</v>
      </c>
      <c r="CK73" s="11">
        <f t="shared" si="272"/>
        <v>0.2109454496</v>
      </c>
      <c r="CL73" s="11">
        <f t="shared" si="272"/>
        <v>0.2615887388</v>
      </c>
      <c r="CM73" s="11">
        <f t="shared" si="272"/>
        <v>0.3194677602</v>
      </c>
      <c r="CN73" s="11">
        <f t="shared" si="272"/>
        <v>0.3835019843</v>
      </c>
      <c r="CO73" s="11">
        <f t="shared" si="272"/>
        <v>0.4518492381</v>
      </c>
      <c r="CP73" s="11">
        <f t="shared" si="272"/>
        <v>0.5220623511</v>
      </c>
      <c r="CQ73" s="11">
        <f t="shared" si="272"/>
        <v>0.5914143408</v>
      </c>
      <c r="CR73" s="11">
        <f t="shared" si="272"/>
        <v>0.123438747</v>
      </c>
      <c r="CS73" s="11">
        <f t="shared" si="272"/>
        <v>0.1572606626</v>
      </c>
      <c r="CT73" s="11">
        <f t="shared" si="272"/>
        <v>0.1982537358</v>
      </c>
      <c r="CU73" s="11">
        <f t="shared" si="272"/>
        <v>0.2468030778</v>
      </c>
      <c r="CV73" s="11">
        <f t="shared" si="272"/>
        <v>0.3027519469</v>
      </c>
      <c r="CW73" s="11">
        <f t="shared" si="272"/>
        <v>0.3652338351</v>
      </c>
      <c r="CX73" s="11">
        <f t="shared" si="272"/>
        <v>0.4326099758</v>
      </c>
      <c r="CY73" s="11">
        <f t="shared" si="272"/>
        <v>0.5025745172</v>
      </c>
      <c r="CZ73" s="11">
        <f t="shared" si="272"/>
        <v>0.5724383821</v>
      </c>
      <c r="DA73" s="11">
        <f t="shared" si="272"/>
        <v>0.6395277909</v>
      </c>
      <c r="DB73" s="11">
        <f t="shared" si="272"/>
        <v>0.7015780521</v>
      </c>
      <c r="DC73" s="11">
        <f t="shared" si="272"/>
        <v>0.1861454874</v>
      </c>
      <c r="DD73" s="11">
        <f t="shared" si="272"/>
        <v>0.232589898</v>
      </c>
      <c r="DE73" s="11">
        <f t="shared" si="272"/>
        <v>0.2865424992</v>
      </c>
      <c r="DF73" s="11">
        <f t="shared" si="272"/>
        <v>0.3473456024</v>
      </c>
      <c r="DG73" s="11">
        <f t="shared" si="272"/>
        <v>0.4135718359</v>
      </c>
      <c r="DH73" s="11">
        <f t="shared" si="272"/>
        <v>0.483078858</v>
      </c>
      <c r="DI73" s="11">
        <f t="shared" si="272"/>
        <v>0.5532468552</v>
      </c>
      <c r="DJ73" s="11">
        <f t="shared" si="272"/>
        <v>0.6213557392</v>
      </c>
      <c r="DK73" s="11">
        <f t="shared" si="272"/>
        <v>0.6849933014</v>
      </c>
      <c r="DL73" s="11">
        <f t="shared" si="272"/>
        <v>0.7423700685</v>
      </c>
      <c r="DM73" s="11">
        <f t="shared" si="272"/>
        <v>0.7924623469</v>
      </c>
      <c r="DN73" s="11">
        <f t="shared" si="272"/>
        <v>0.270863769</v>
      </c>
      <c r="DO73" s="11">
        <f t="shared" si="272"/>
        <v>0.3298781839</v>
      </c>
      <c r="DP73" s="11">
        <f t="shared" si="272"/>
        <v>0.394788564</v>
      </c>
      <c r="DQ73" s="11">
        <f t="shared" si="272"/>
        <v>0.4636345733</v>
      </c>
      <c r="DR73" s="11">
        <f t="shared" si="272"/>
        <v>0.5338953127</v>
      </c>
      <c r="DS73" s="11">
        <f t="shared" si="272"/>
        <v>0.6028365149</v>
      </c>
      <c r="DT73" s="11">
        <f t="shared" si="272"/>
        <v>0.6679231203</v>
      </c>
      <c r="DU73" s="11">
        <f t="shared" si="272"/>
        <v>0.727170734</v>
      </c>
      <c r="DV73" s="11">
        <f t="shared" si="272"/>
        <v>0.7793398747</v>
      </c>
      <c r="DW73" s="11">
        <f t="shared" si="272"/>
        <v>0.8239485999</v>
      </c>
      <c r="DX73" s="11">
        <f t="shared" si="272"/>
        <v>0.8611459568</v>
      </c>
      <c r="DY73" s="11">
        <f t="shared" si="272"/>
        <v>0.3763109518</v>
      </c>
      <c r="DZ73" s="11">
        <f t="shared" si="272"/>
        <v>0.4443002406</v>
      </c>
      <c r="EA73" s="11">
        <f t="shared" si="272"/>
        <v>0.5144412152</v>
      </c>
      <c r="EB73" s="11">
        <f t="shared" si="272"/>
        <v>0.5840179135</v>
      </c>
      <c r="EC73" s="11">
        <f t="shared" si="272"/>
        <v>0.650400016</v>
      </c>
      <c r="ED73" s="11">
        <f t="shared" si="272"/>
        <v>0.7114232608</v>
      </c>
      <c r="EE73" s="11">
        <f t="shared" si="272"/>
        <v>0.7656330644</v>
      </c>
      <c r="EF73" s="11">
        <f t="shared" si="272"/>
        <v>0.8123455502</v>
      </c>
      <c r="EG73" s="11">
        <f t="shared" si="272"/>
        <v>0.8515527906</v>
      </c>
      <c r="EH73" s="11">
        <f t="shared" si="272"/>
        <v>0.8837406966</v>
      </c>
      <c r="EI73" s="11">
        <f t="shared" si="272"/>
        <v>0.9096894627</v>
      </c>
      <c r="EJ73" s="11">
        <f t="shared" si="272"/>
        <v>0.4949432589</v>
      </c>
      <c r="EK73" s="11">
        <f t="shared" si="272"/>
        <v>0.5649511326</v>
      </c>
      <c r="EL73" s="11">
        <f t="shared" si="272"/>
        <v>0.6324610643</v>
      </c>
      <c r="EM73" s="11">
        <f t="shared" si="272"/>
        <v>0.6951479082</v>
      </c>
      <c r="EN73" s="11">
        <f t="shared" si="272"/>
        <v>0.7513464784</v>
      </c>
      <c r="EO73" s="11">
        <f t="shared" si="272"/>
        <v>0.8001632491</v>
      </c>
      <c r="EP73" s="11">
        <f t="shared" si="272"/>
        <v>0.8414189011</v>
      </c>
      <c r="EQ73" s="11">
        <f t="shared" si="272"/>
        <v>0.8754828422</v>
      </c>
      <c r="ER73" s="11">
        <f t="shared" si="272"/>
        <v>0.9030725875</v>
      </c>
      <c r="ES73" s="11">
        <f t="shared" si="272"/>
        <v>0.9250723582</v>
      </c>
      <c r="ET73" s="11">
        <f t="shared" si="272"/>
        <v>0.9423973059</v>
      </c>
      <c r="EU73" s="11">
        <f t="shared" si="272"/>
        <v>0.6141477036</v>
      </c>
      <c r="EV73" s="11">
        <f t="shared" si="272"/>
        <v>0.6783696282</v>
      </c>
      <c r="EW73" s="11">
        <f t="shared" si="272"/>
        <v>0.736488744</v>
      </c>
      <c r="EX73" s="11">
        <f t="shared" si="272"/>
        <v>0.7873970675</v>
      </c>
      <c r="EY73" s="11">
        <f t="shared" si="272"/>
        <v>0.830730726</v>
      </c>
      <c r="EZ73" s="11">
        <f t="shared" si="272"/>
        <v>0.866726891</v>
      </c>
      <c r="FA73" s="11">
        <f t="shared" si="272"/>
        <v>0.896026318</v>
      </c>
      <c r="FB73" s="11">
        <f t="shared" si="272"/>
        <v>0.9194827993</v>
      </c>
      <c r="FC73" s="11">
        <f t="shared" si="272"/>
        <v>0.938013576</v>
      </c>
      <c r="FD73" s="11">
        <f t="shared" si="272"/>
        <v>0.9524998715</v>
      </c>
      <c r="FE73" s="11">
        <f t="shared" si="272"/>
        <v>0.9637316031</v>
      </c>
      <c r="FF73" s="11">
        <f t="shared" si="272"/>
        <v>0.7210727992</v>
      </c>
      <c r="FG73" s="11">
        <f t="shared" si="272"/>
        <v>0.7740456406</v>
      </c>
      <c r="FH73" s="11">
        <f t="shared" si="272"/>
        <v>0.8194767335</v>
      </c>
      <c r="FI73" s="11">
        <f t="shared" si="272"/>
        <v>0.8574554771</v>
      </c>
      <c r="FJ73" s="11">
        <f t="shared" si="272"/>
        <v>0.8885310375</v>
      </c>
      <c r="FK73" s="11">
        <f t="shared" si="272"/>
        <v>0.9135152457</v>
      </c>
      <c r="FL73" s="11">
        <f t="shared" si="272"/>
        <v>0.933319837</v>
      </c>
      <c r="FM73" s="11">
        <f t="shared" si="272"/>
        <v>0.9488432407</v>
      </c>
      <c r="FN73" s="11">
        <f t="shared" si="272"/>
        <v>0.9609041183</v>
      </c>
      <c r="FO73" s="11">
        <f t="shared" si="272"/>
        <v>0.9702107587</v>
      </c>
      <c r="FP73" s="11">
        <f t="shared" si="272"/>
        <v>0.9773541963</v>
      </c>
      <c r="FQ73" s="11">
        <f t="shared" si="272"/>
        <v>0.8076477605</v>
      </c>
      <c r="FR73" s="11">
        <f t="shared" si="272"/>
        <v>0.8476524497</v>
      </c>
      <c r="FS73" s="11">
        <f t="shared" si="272"/>
        <v>0.8805674556</v>
      </c>
      <c r="FT73" s="11">
        <f t="shared" si="272"/>
        <v>0.9071500677</v>
      </c>
      <c r="FU73" s="11">
        <f t="shared" si="272"/>
        <v>0.9282978468</v>
      </c>
      <c r="FV73" s="11">
        <f t="shared" si="272"/>
        <v>0.9449213944</v>
      </c>
      <c r="FW73" s="11">
        <f t="shared" si="272"/>
        <v>0.95786584</v>
      </c>
      <c r="FX73" s="11">
        <f t="shared" si="272"/>
        <v>0.9678715496</v>
      </c>
      <c r="FY73" s="11">
        <f t="shared" si="272"/>
        <v>0.9755617985</v>
      </c>
      <c r="FZ73" s="11">
        <f t="shared" si="272"/>
        <v>0.9814465991</v>
      </c>
      <c r="GA73" s="11">
        <f t="shared" si="272"/>
        <v>0.9859347508</v>
      </c>
      <c r="GB73" s="11">
        <f t="shared" si="272"/>
        <v>0.8721168232</v>
      </c>
      <c r="GC73" s="11">
        <f t="shared" si="272"/>
        <v>0.9003675135</v>
      </c>
      <c r="GD73" s="11">
        <f t="shared" si="272"/>
        <v>0.9229288606</v>
      </c>
      <c r="GE73" s="11">
        <f t="shared" si="272"/>
        <v>0.9407176713</v>
      </c>
      <c r="GF73" s="11">
        <f t="shared" si="272"/>
        <v>0.9546026015</v>
      </c>
      <c r="GG73" s="11">
        <f t="shared" si="272"/>
        <v>0.9653552127</v>
      </c>
      <c r="GH73" s="11">
        <f t="shared" si="272"/>
        <v>0.9736313614</v>
      </c>
      <c r="GI73" s="11">
        <f t="shared" si="272"/>
        <v>0.9799714741</v>
      </c>
      <c r="GJ73" s="11">
        <f t="shared" si="272"/>
        <v>0.9848109427</v>
      </c>
      <c r="GK73" s="11">
        <f t="shared" si="272"/>
        <v>0.9884947851</v>
      </c>
      <c r="GL73" s="11">
        <f t="shared" si="272"/>
        <v>0.9912930746</v>
      </c>
    </row>
    <row r="74">
      <c r="A74" s="9">
        <f t="shared" ref="A74:F74" si="273">A59-($D$9*BB63)</f>
        <v>8.76700678</v>
      </c>
      <c r="B74" s="9">
        <f t="shared" si="273"/>
        <v>-7.234604565</v>
      </c>
      <c r="C74" s="9">
        <f t="shared" si="273"/>
        <v>-0.1726921472</v>
      </c>
      <c r="D74" s="9">
        <f t="shared" si="273"/>
        <v>-2.930278466</v>
      </c>
      <c r="E74" s="9">
        <f t="shared" si="273"/>
        <v>2.815085269</v>
      </c>
      <c r="F74" s="9">
        <f t="shared" si="273"/>
        <v>4.850084686</v>
      </c>
      <c r="G74" s="46">
        <f t="shared" ref="G74:L74" si="274">G59-($D$9*AH63)</f>
        <v>-4.978139019</v>
      </c>
      <c r="H74" s="46">
        <f t="shared" si="274"/>
        <v>5.043704801</v>
      </c>
      <c r="I74" s="46">
        <f t="shared" si="274"/>
        <v>5.857256891</v>
      </c>
      <c r="J74" s="46">
        <f t="shared" si="274"/>
        <v>4.043312753</v>
      </c>
      <c r="K74" s="46">
        <f t="shared" si="274"/>
        <v>-7.754180536</v>
      </c>
      <c r="L74" s="46">
        <f t="shared" si="274"/>
        <v>1.832867392</v>
      </c>
      <c r="M74" s="39">
        <f>$A$5</f>
        <v>0</v>
      </c>
      <c r="N74" s="39">
        <f>$B$5</f>
        <v>0</v>
      </c>
      <c r="O74" s="32">
        <f>A74+B74*M74+C74*N74</f>
        <v>8.76700678</v>
      </c>
      <c r="P74" s="32">
        <f>D74+E74*M74+F74*N74</f>
        <v>-2.930278466</v>
      </c>
      <c r="Q74" s="32">
        <f t="shared" ref="Q74:R74" si="275">1/(1+EXP(-1*O74))</f>
        <v>0.9998442351</v>
      </c>
      <c r="R74" s="32">
        <f t="shared" si="275"/>
        <v>0.05067692661</v>
      </c>
      <c r="S74" s="32">
        <f>G74+H74*Q74+I74*R74</f>
        <v>0.3616079276</v>
      </c>
      <c r="T74" s="32">
        <f>J74+K74*Q74+L74*R74</f>
        <v>-3.616775867</v>
      </c>
      <c r="U74" s="32">
        <f t="shared" ref="U74:V74" si="276">1/(1+EXP(-1*S74))</f>
        <v>0.5894296122</v>
      </c>
      <c r="V74" s="32">
        <f t="shared" si="276"/>
        <v>0.0261661053</v>
      </c>
      <c r="W74" s="32">
        <f>pow(U74-$C$5,2)+pow(V74-$D$5,2)</f>
        <v>0.3481119328</v>
      </c>
      <c r="X74" s="31">
        <f>2*(U74-$C$5)</f>
        <v>1.178859224</v>
      </c>
      <c r="Y74" s="32">
        <f>2*(V74-$D$5)</f>
        <v>0.0523322106</v>
      </c>
      <c r="Z74" s="32">
        <f t="shared" ref="Z74:AA74" si="277"> EXP(S74)/POW(1 + EXP(S74), 2)</f>
        <v>0.2420023445</v>
      </c>
      <c r="AA74" s="32">
        <f t="shared" si="277"/>
        <v>0.02548144023</v>
      </c>
      <c r="AB74" s="63">
        <v>1.0</v>
      </c>
      <c r="AC74" s="11">
        <f t="shared" ref="AC74:AD74" si="278">Q74</f>
        <v>0.9998442351</v>
      </c>
      <c r="AD74" s="11">
        <f t="shared" si="278"/>
        <v>0.05067692661</v>
      </c>
      <c r="AE74" s="63">
        <v>1.0</v>
      </c>
      <c r="AF74" s="11">
        <f t="shared" ref="AF74:AG74" si="279">Q74</f>
        <v>0.9998442351</v>
      </c>
      <c r="AG74" s="11">
        <f t="shared" si="279"/>
        <v>0.05067692661</v>
      </c>
      <c r="AH74" s="64">
        <f t="shared" ref="AH74:AH77" si="292">X74*Z74*AB74</f>
        <v>0.2852866961</v>
      </c>
      <c r="AI74" s="65">
        <f t="shared" ref="AI74:AI77" si="293">X74*Z74*AC74</f>
        <v>0.2852422584</v>
      </c>
      <c r="AJ74" s="65">
        <f t="shared" ref="AJ74:AK74" si="280">X74*Z74*AD74</f>
        <v>0.01445745296</v>
      </c>
      <c r="AK74" s="65">
        <f t="shared" si="280"/>
        <v>0.001333500097</v>
      </c>
      <c r="AL74" s="65">
        <f t="shared" ref="AL74:AL77" si="295">Y74*AA74*AF74</f>
        <v>0.001333292384</v>
      </c>
      <c r="AM74" s="65">
        <f t="shared" ref="AM74:AM77" si="296">Y74*AA74*AG74</f>
        <v>0.00006757768652</v>
      </c>
      <c r="AN74" s="31">
        <f t="shared" ref="AN74:AO74" si="281">H74</f>
        <v>5.043704801</v>
      </c>
      <c r="AO74" s="32">
        <f t="shared" si="281"/>
        <v>5.857256891</v>
      </c>
      <c r="AP74" s="32">
        <f t="shared" ref="AP74:AQ74" si="282">K74</f>
        <v>-7.754180536</v>
      </c>
      <c r="AQ74" s="32">
        <f t="shared" si="282"/>
        <v>1.832867392</v>
      </c>
      <c r="AR74" s="32">
        <f t="shared" ref="AR74:AR77" si="299">(X74*Z74*AN74)+(Y74*AA74*AP74)</f>
        <v>1.428561678</v>
      </c>
      <c r="AS74" s="32">
        <f t="shared" ref="AS74:AS77" si="300">(X74*Z74*AO74)+(Y74*AA74*AQ74)</f>
        <v>1.673441595</v>
      </c>
      <c r="AT74" s="32">
        <f t="shared" ref="AT74:AU74" si="283"> EXP(O74)/POW(1 + EXP(O74), 2)</f>
        <v>0.0001557406655</v>
      </c>
      <c r="AU74" s="32">
        <f t="shared" si="283"/>
        <v>0.04810877571</v>
      </c>
      <c r="AV74" s="67">
        <v>1.0</v>
      </c>
      <c r="AW74" s="68">
        <f t="shared" ref="AW74:AX74" si="284">M74</f>
        <v>0</v>
      </c>
      <c r="AX74" s="68">
        <f t="shared" si="284"/>
        <v>0</v>
      </c>
      <c r="AY74" s="67">
        <v>1.0</v>
      </c>
      <c r="AZ74" s="68">
        <f t="shared" ref="AZ74:BA74" si="285">M74</f>
        <v>0</v>
      </c>
      <c r="BA74" s="68">
        <f t="shared" si="285"/>
        <v>0</v>
      </c>
      <c r="BB74" s="69">
        <f t="shared" ref="BB74:BB77" si="304">AR74*AT74*AV74</f>
        <v>0.0002224851465</v>
      </c>
      <c r="BC74" s="70">
        <f t="shared" ref="BC74:BC77" si="305">AR74*AT74*AW74</f>
        <v>0</v>
      </c>
      <c r="BD74" s="70">
        <f t="shared" ref="BD74:BE74" si="286">AR74*AT74*AX74</f>
        <v>0</v>
      </c>
      <c r="BE74" s="70">
        <f t="shared" si="286"/>
        <v>0.08050722638</v>
      </c>
      <c r="BF74" s="70">
        <f t="shared" ref="BF74:BF77" si="307">AS74*AU74*AZ74</f>
        <v>0</v>
      </c>
      <c r="BG74" s="71">
        <f t="shared" ref="BG74:BG77" si="308">AS74*AU74*BA74</f>
        <v>0</v>
      </c>
      <c r="BH74" s="10"/>
      <c r="BI74" s="10"/>
      <c r="BJ74" s="10" t="s">
        <v>21</v>
      </c>
      <c r="BK74" s="4">
        <v>-100.0</v>
      </c>
      <c r="BL74" s="4">
        <v>-100.0</v>
      </c>
      <c r="BM74" s="4">
        <v>-100.0</v>
      </c>
      <c r="BN74" s="4">
        <v>-100.0</v>
      </c>
      <c r="BO74" s="4">
        <v>-100.0</v>
      </c>
      <c r="BP74" s="4">
        <v>-100.0</v>
      </c>
      <c r="BQ74" s="4">
        <v>-100.0</v>
      </c>
      <c r="BR74" s="4">
        <v>-100.0</v>
      </c>
      <c r="BS74" s="4">
        <v>-100.0</v>
      </c>
      <c r="BT74" s="4">
        <v>-100.0</v>
      </c>
      <c r="BU74" s="4">
        <v>-100.0</v>
      </c>
      <c r="BV74" s="4">
        <v>0.0</v>
      </c>
      <c r="BW74" s="4">
        <v>0.1</v>
      </c>
      <c r="BX74" s="4">
        <v>0.2</v>
      </c>
      <c r="BY74" s="4">
        <v>0.3</v>
      </c>
      <c r="BZ74" s="4">
        <v>0.4</v>
      </c>
      <c r="CA74" s="4">
        <v>0.5</v>
      </c>
      <c r="CB74" s="4">
        <v>0.6</v>
      </c>
      <c r="CC74" s="4">
        <v>0.7</v>
      </c>
      <c r="CD74" s="4">
        <v>0.8</v>
      </c>
      <c r="CE74" s="4">
        <v>0.9</v>
      </c>
      <c r="CF74" s="4">
        <v>1.0</v>
      </c>
      <c r="CG74" s="4">
        <v>0.0</v>
      </c>
      <c r="CH74" s="4">
        <v>0.1</v>
      </c>
      <c r="CI74" s="4">
        <v>0.2</v>
      </c>
      <c r="CJ74" s="4">
        <v>0.3</v>
      </c>
      <c r="CK74" s="4">
        <v>0.4</v>
      </c>
      <c r="CL74" s="4">
        <v>0.5</v>
      </c>
      <c r="CM74" s="4">
        <v>0.6</v>
      </c>
      <c r="CN74" s="4">
        <v>0.7</v>
      </c>
      <c r="CO74" s="4">
        <v>0.8</v>
      </c>
      <c r="CP74" s="4">
        <v>0.9</v>
      </c>
      <c r="CQ74" s="4">
        <v>1.0</v>
      </c>
      <c r="CR74" s="4">
        <v>0.0</v>
      </c>
      <c r="CS74" s="4">
        <v>0.1</v>
      </c>
      <c r="CT74" s="4">
        <v>0.2</v>
      </c>
      <c r="CU74" s="4">
        <v>0.3</v>
      </c>
      <c r="CV74" s="4">
        <v>0.4</v>
      </c>
      <c r="CW74" s="4">
        <v>0.5</v>
      </c>
      <c r="CX74" s="4">
        <v>0.6</v>
      </c>
      <c r="CY74" s="4">
        <v>0.7</v>
      </c>
      <c r="CZ74" s="4">
        <v>0.8</v>
      </c>
      <c r="DA74" s="4">
        <v>0.9</v>
      </c>
      <c r="DB74" s="4">
        <v>1.0</v>
      </c>
      <c r="DC74" s="4">
        <v>0.0</v>
      </c>
      <c r="DD74" s="4">
        <v>0.1</v>
      </c>
      <c r="DE74" s="4">
        <v>0.2</v>
      </c>
      <c r="DF74" s="4">
        <v>0.3</v>
      </c>
      <c r="DG74" s="4">
        <v>0.4</v>
      </c>
      <c r="DH74" s="4">
        <v>0.5</v>
      </c>
      <c r="DI74" s="4">
        <v>0.6</v>
      </c>
      <c r="DJ74" s="4">
        <v>0.7</v>
      </c>
      <c r="DK74" s="4">
        <v>0.8</v>
      </c>
      <c r="DL74" s="4">
        <v>0.9</v>
      </c>
      <c r="DM74" s="4">
        <v>1.0</v>
      </c>
      <c r="DN74" s="4">
        <v>0.0</v>
      </c>
      <c r="DO74" s="4">
        <v>0.1</v>
      </c>
      <c r="DP74" s="4">
        <v>0.2</v>
      </c>
      <c r="DQ74" s="4">
        <v>0.3</v>
      </c>
      <c r="DR74" s="4">
        <v>0.4</v>
      </c>
      <c r="DS74" s="4">
        <v>0.5</v>
      </c>
      <c r="DT74" s="4">
        <v>0.6</v>
      </c>
      <c r="DU74" s="4">
        <v>0.7</v>
      </c>
      <c r="DV74" s="4">
        <v>0.8</v>
      </c>
      <c r="DW74" s="4">
        <v>0.9</v>
      </c>
      <c r="DX74" s="4">
        <v>1.0</v>
      </c>
      <c r="DY74" s="4">
        <v>0.0</v>
      </c>
      <c r="DZ74" s="4">
        <v>0.1</v>
      </c>
      <c r="EA74" s="4">
        <v>0.2</v>
      </c>
      <c r="EB74" s="4">
        <v>0.3</v>
      </c>
      <c r="EC74" s="4">
        <v>0.4</v>
      </c>
      <c r="ED74" s="4">
        <v>0.5</v>
      </c>
      <c r="EE74" s="4">
        <v>0.6</v>
      </c>
      <c r="EF74" s="4">
        <v>0.7</v>
      </c>
      <c r="EG74" s="4">
        <v>0.8</v>
      </c>
      <c r="EH74" s="4">
        <v>0.9</v>
      </c>
      <c r="EI74" s="4">
        <v>1.0</v>
      </c>
      <c r="EJ74" s="4">
        <v>0.0</v>
      </c>
      <c r="EK74" s="4">
        <v>0.1</v>
      </c>
      <c r="EL74" s="4">
        <v>0.2</v>
      </c>
      <c r="EM74" s="4">
        <v>0.3</v>
      </c>
      <c r="EN74" s="4">
        <v>0.4</v>
      </c>
      <c r="EO74" s="4">
        <v>0.5</v>
      </c>
      <c r="EP74" s="4">
        <v>0.6</v>
      </c>
      <c r="EQ74" s="4">
        <v>0.7</v>
      </c>
      <c r="ER74" s="4">
        <v>0.8</v>
      </c>
      <c r="ES74" s="4">
        <v>0.9</v>
      </c>
      <c r="ET74" s="4">
        <v>1.0</v>
      </c>
      <c r="EU74" s="4">
        <v>0.0</v>
      </c>
      <c r="EV74" s="4">
        <v>0.1</v>
      </c>
      <c r="EW74" s="4">
        <v>0.2</v>
      </c>
      <c r="EX74" s="4">
        <v>0.3</v>
      </c>
      <c r="EY74" s="4">
        <v>0.4</v>
      </c>
      <c r="EZ74" s="4">
        <v>0.5</v>
      </c>
      <c r="FA74" s="4">
        <v>0.6</v>
      </c>
      <c r="FB74" s="4">
        <v>0.7</v>
      </c>
      <c r="FC74" s="4">
        <v>0.8</v>
      </c>
      <c r="FD74" s="4">
        <v>0.9</v>
      </c>
      <c r="FE74" s="4">
        <v>1.0</v>
      </c>
      <c r="FF74" s="4">
        <v>0.0</v>
      </c>
      <c r="FG74" s="4">
        <v>0.1</v>
      </c>
      <c r="FH74" s="4">
        <v>0.2</v>
      </c>
      <c r="FI74" s="4">
        <v>0.3</v>
      </c>
      <c r="FJ74" s="4">
        <v>0.4</v>
      </c>
      <c r="FK74" s="4">
        <v>0.5</v>
      </c>
      <c r="FL74" s="4">
        <v>0.6</v>
      </c>
      <c r="FM74" s="4">
        <v>0.7</v>
      </c>
      <c r="FN74" s="4">
        <v>0.8</v>
      </c>
      <c r="FO74" s="4">
        <v>0.9</v>
      </c>
      <c r="FP74" s="4">
        <v>1.0</v>
      </c>
      <c r="FQ74" s="4">
        <v>0.0</v>
      </c>
      <c r="FR74" s="4">
        <v>0.1</v>
      </c>
      <c r="FS74" s="4">
        <v>0.2</v>
      </c>
      <c r="FT74" s="4">
        <v>0.3</v>
      </c>
      <c r="FU74" s="4">
        <v>0.4</v>
      </c>
      <c r="FV74" s="4">
        <v>0.5</v>
      </c>
      <c r="FW74" s="4">
        <v>0.6</v>
      </c>
      <c r="FX74" s="4">
        <v>0.7</v>
      </c>
      <c r="FY74" s="4">
        <v>0.8</v>
      </c>
      <c r="FZ74" s="4">
        <v>0.9</v>
      </c>
      <c r="GA74" s="4">
        <v>1.0</v>
      </c>
      <c r="GB74" s="4">
        <v>0.0</v>
      </c>
      <c r="GC74" s="4">
        <v>0.1</v>
      </c>
      <c r="GD74" s="4">
        <v>0.2</v>
      </c>
      <c r="GE74" s="4">
        <v>0.3</v>
      </c>
      <c r="GF74" s="4">
        <v>0.4</v>
      </c>
      <c r="GG74" s="4">
        <v>0.5</v>
      </c>
      <c r="GH74" s="4">
        <v>0.6</v>
      </c>
      <c r="GI74" s="4">
        <v>0.7</v>
      </c>
      <c r="GJ74" s="4">
        <v>0.8</v>
      </c>
      <c r="GK74" s="4">
        <v>0.9</v>
      </c>
      <c r="GL74" s="4">
        <v>1.0</v>
      </c>
    </row>
    <row r="75">
      <c r="M75" s="39">
        <f>$A$6</f>
        <v>0</v>
      </c>
      <c r="N75" s="39">
        <f>$B$6</f>
        <v>1</v>
      </c>
      <c r="O75" s="32">
        <f>A74+B74*M75+C74*N75</f>
        <v>8.594314633</v>
      </c>
      <c r="P75" s="32">
        <f>D74+E74*M75+F74*N75</f>
        <v>1.91980622</v>
      </c>
      <c r="Q75" s="32">
        <f t="shared" ref="Q75:R75" si="287">1/(1+EXP(-1*O75))</f>
        <v>0.9998148788</v>
      </c>
      <c r="R75" s="32">
        <f t="shared" si="287"/>
        <v>0.8721168232</v>
      </c>
      <c r="S75" s="32">
        <f>G74+H74*Q75+I74*R75</f>
        <v>5.172844358</v>
      </c>
      <c r="T75" s="32">
        <f>J74+K74*Q75+L74*R75</f>
        <v>-2.110957833</v>
      </c>
      <c r="U75" s="32">
        <f t="shared" ref="U75:V75" si="288">1/(1+EXP(-1*S75))</f>
        <v>0.9943635271</v>
      </c>
      <c r="V75" s="32">
        <f t="shared" si="288"/>
        <v>0.108036331</v>
      </c>
      <c r="W75" s="32">
        <f>pow(U75-$C$6,2)+pow(V75-$D$6,2)</f>
        <v>0.01170361865</v>
      </c>
      <c r="X75" s="31">
        <f>2*(U75-$C$6)</f>
        <v>-0.01127294587</v>
      </c>
      <c r="Y75" s="32">
        <f>2*(V75-$D$6)</f>
        <v>0.2160726621</v>
      </c>
      <c r="Z75" s="32">
        <f t="shared" ref="Z75:AA75" si="289"> EXP(S75)/POW(1 + EXP(S75), 2)</f>
        <v>0.005604703107</v>
      </c>
      <c r="AA75" s="32">
        <f t="shared" si="289"/>
        <v>0.09636448221</v>
      </c>
      <c r="AB75" s="63">
        <v>1.0</v>
      </c>
      <c r="AC75" s="11">
        <f t="shared" ref="AC75:AD75" si="290">Q75</f>
        <v>0.9998148788</v>
      </c>
      <c r="AD75" s="11">
        <f t="shared" si="290"/>
        <v>0.8721168232</v>
      </c>
      <c r="AE75" s="63">
        <v>1.0</v>
      </c>
      <c r="AF75" s="11">
        <f t="shared" ref="AF75:AG75" si="291">Q75</f>
        <v>0.9998148788</v>
      </c>
      <c r="AG75" s="11">
        <f t="shared" si="291"/>
        <v>0.8721168232</v>
      </c>
      <c r="AH75" s="64">
        <f t="shared" si="292"/>
        <v>-0.00006318151474</v>
      </c>
      <c r="AI75" s="65">
        <f t="shared" si="293"/>
        <v>-0.0000631698185</v>
      </c>
      <c r="AJ75" s="65">
        <f t="shared" ref="AJ75:AK75" si="294">X75*Z75*AD75</f>
        <v>-0.00005510166192</v>
      </c>
      <c r="AK75" s="65">
        <f t="shared" si="294"/>
        <v>0.0208217302</v>
      </c>
      <c r="AL75" s="65">
        <f t="shared" si="295"/>
        <v>0.02081787565</v>
      </c>
      <c r="AM75" s="65">
        <f t="shared" si="296"/>
        <v>0.01815898119</v>
      </c>
      <c r="AN75" s="31">
        <f t="shared" ref="AN75:AO75" si="297">H74</f>
        <v>5.043704801</v>
      </c>
      <c r="AO75" s="32">
        <f t="shared" si="297"/>
        <v>5.857256891</v>
      </c>
      <c r="AP75" s="32">
        <f t="shared" ref="AP75:AQ75" si="298">K74</f>
        <v>-7.754180536</v>
      </c>
      <c r="AQ75" s="32">
        <f t="shared" si="298"/>
        <v>1.832867392</v>
      </c>
      <c r="AR75" s="32">
        <f t="shared" si="299"/>
        <v>-0.1617741239</v>
      </c>
      <c r="AS75" s="32">
        <f t="shared" si="300"/>
        <v>0.03779339996</v>
      </c>
      <c r="AT75" s="32">
        <f t="shared" ref="AT75:AU75" si="301"> EXP(O75)/POW(1 + EXP(O75), 2)</f>
        <v>0.0001850869377</v>
      </c>
      <c r="AU75" s="32">
        <f t="shared" si="301"/>
        <v>0.1115290699</v>
      </c>
      <c r="AV75" s="67">
        <v>1.0</v>
      </c>
      <c r="AW75" s="68">
        <f t="shared" ref="AW75:AX75" si="302">M75</f>
        <v>0</v>
      </c>
      <c r="AX75" s="68">
        <f t="shared" si="302"/>
        <v>1</v>
      </c>
      <c r="AY75" s="67">
        <v>1.0</v>
      </c>
      <c r="AZ75" s="68">
        <f t="shared" ref="AZ75:BA75" si="303">M75</f>
        <v>0</v>
      </c>
      <c r="BA75" s="68">
        <f t="shared" si="303"/>
        <v>1</v>
      </c>
      <c r="BB75" s="69">
        <f t="shared" si="304"/>
        <v>-0.0000299422772</v>
      </c>
      <c r="BC75" s="70">
        <f t="shared" si="305"/>
        <v>0</v>
      </c>
      <c r="BD75" s="70">
        <f t="shared" ref="BD75:BE75" si="306">AR75*AT75*AX75</f>
        <v>-0.0000299422772</v>
      </c>
      <c r="BE75" s="70">
        <f t="shared" si="306"/>
        <v>0.004215062746</v>
      </c>
      <c r="BF75" s="70">
        <f t="shared" si="307"/>
        <v>0</v>
      </c>
      <c r="BG75" s="71">
        <f t="shared" si="308"/>
        <v>0.004215062746</v>
      </c>
      <c r="BH75" s="10"/>
      <c r="BI75" s="10"/>
      <c r="BJ75" s="10" t="s">
        <v>22</v>
      </c>
      <c r="BK75" s="4">
        <v>-100.0</v>
      </c>
      <c r="BL75" s="4">
        <v>-100.0</v>
      </c>
      <c r="BM75" s="4">
        <v>-100.0</v>
      </c>
      <c r="BN75" s="4">
        <v>-100.0</v>
      </c>
      <c r="BO75" s="4">
        <v>-100.0</v>
      </c>
      <c r="BP75" s="4">
        <v>-100.0</v>
      </c>
      <c r="BQ75" s="4">
        <v>-100.0</v>
      </c>
      <c r="BR75" s="4">
        <v>-100.0</v>
      </c>
      <c r="BS75" s="4">
        <v>-100.0</v>
      </c>
      <c r="BT75" s="4">
        <v>-100.0</v>
      </c>
      <c r="BU75" s="4">
        <v>-100.0</v>
      </c>
      <c r="BV75" s="4">
        <v>0.0</v>
      </c>
      <c r="BW75" s="4">
        <v>0.0</v>
      </c>
      <c r="BX75" s="4">
        <v>0.0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  <c r="CG75" s="4">
        <v>0.1</v>
      </c>
      <c r="CH75" s="4">
        <v>0.1</v>
      </c>
      <c r="CI75" s="4">
        <v>0.1</v>
      </c>
      <c r="CJ75" s="4">
        <v>0.1</v>
      </c>
      <c r="CK75" s="4">
        <v>0.1</v>
      </c>
      <c r="CL75" s="4">
        <v>0.1</v>
      </c>
      <c r="CM75" s="4">
        <v>0.1</v>
      </c>
      <c r="CN75" s="4">
        <v>0.1</v>
      </c>
      <c r="CO75" s="4">
        <v>0.1</v>
      </c>
      <c r="CP75" s="4">
        <v>0.1</v>
      </c>
      <c r="CQ75" s="4">
        <v>0.1</v>
      </c>
      <c r="CR75" s="4">
        <v>0.2</v>
      </c>
      <c r="CS75" s="4">
        <v>0.2</v>
      </c>
      <c r="CT75" s="4">
        <v>0.2</v>
      </c>
      <c r="CU75" s="4">
        <v>0.2</v>
      </c>
      <c r="CV75" s="4">
        <v>0.2</v>
      </c>
      <c r="CW75" s="4">
        <v>0.2</v>
      </c>
      <c r="CX75" s="4">
        <v>0.2</v>
      </c>
      <c r="CY75" s="4">
        <v>0.2</v>
      </c>
      <c r="CZ75" s="4">
        <v>0.2</v>
      </c>
      <c r="DA75" s="4">
        <v>0.2</v>
      </c>
      <c r="DB75" s="4">
        <v>0.2</v>
      </c>
      <c r="DC75" s="4">
        <v>0.30000000000000004</v>
      </c>
      <c r="DD75" s="4">
        <v>0.30000000000000004</v>
      </c>
      <c r="DE75" s="4">
        <v>0.30000000000000004</v>
      </c>
      <c r="DF75" s="4">
        <v>0.30000000000000004</v>
      </c>
      <c r="DG75" s="4">
        <v>0.30000000000000004</v>
      </c>
      <c r="DH75" s="4">
        <v>0.30000000000000004</v>
      </c>
      <c r="DI75" s="4">
        <v>0.30000000000000004</v>
      </c>
      <c r="DJ75" s="4">
        <v>0.30000000000000004</v>
      </c>
      <c r="DK75" s="4">
        <v>0.30000000000000004</v>
      </c>
      <c r="DL75" s="4">
        <v>0.30000000000000004</v>
      </c>
      <c r="DM75" s="4">
        <v>0.30000000000000004</v>
      </c>
      <c r="DN75" s="4">
        <v>0.4</v>
      </c>
      <c r="DO75" s="4">
        <v>0.4</v>
      </c>
      <c r="DP75" s="4">
        <v>0.4</v>
      </c>
      <c r="DQ75" s="4">
        <v>0.4</v>
      </c>
      <c r="DR75" s="4">
        <v>0.4</v>
      </c>
      <c r="DS75" s="4">
        <v>0.4</v>
      </c>
      <c r="DT75" s="4">
        <v>0.4</v>
      </c>
      <c r="DU75" s="4">
        <v>0.4</v>
      </c>
      <c r="DV75" s="4">
        <v>0.4</v>
      </c>
      <c r="DW75" s="4">
        <v>0.4</v>
      </c>
      <c r="DX75" s="4">
        <v>0.4</v>
      </c>
      <c r="DY75" s="4">
        <v>0.5</v>
      </c>
      <c r="DZ75" s="4">
        <v>0.5</v>
      </c>
      <c r="EA75" s="4">
        <v>0.5</v>
      </c>
      <c r="EB75" s="4">
        <v>0.5</v>
      </c>
      <c r="EC75" s="4">
        <v>0.5</v>
      </c>
      <c r="ED75" s="4">
        <v>0.5</v>
      </c>
      <c r="EE75" s="4">
        <v>0.5</v>
      </c>
      <c r="EF75" s="4">
        <v>0.5</v>
      </c>
      <c r="EG75" s="4">
        <v>0.5</v>
      </c>
      <c r="EH75" s="4">
        <v>0.5</v>
      </c>
      <c r="EI75" s="4">
        <v>0.5</v>
      </c>
      <c r="EJ75" s="4">
        <v>0.6</v>
      </c>
      <c r="EK75" s="4">
        <v>0.6</v>
      </c>
      <c r="EL75" s="4">
        <v>0.6</v>
      </c>
      <c r="EM75" s="4">
        <v>0.6</v>
      </c>
      <c r="EN75" s="4">
        <v>0.6</v>
      </c>
      <c r="EO75" s="4">
        <v>0.6</v>
      </c>
      <c r="EP75" s="4">
        <v>0.6</v>
      </c>
      <c r="EQ75" s="4">
        <v>0.6</v>
      </c>
      <c r="ER75" s="4">
        <v>0.6</v>
      </c>
      <c r="ES75" s="4">
        <v>0.6</v>
      </c>
      <c r="ET75" s="4">
        <v>0.6</v>
      </c>
      <c r="EU75" s="4">
        <v>0.7</v>
      </c>
      <c r="EV75" s="4">
        <v>0.7</v>
      </c>
      <c r="EW75" s="4">
        <v>0.7</v>
      </c>
      <c r="EX75" s="4">
        <v>0.7</v>
      </c>
      <c r="EY75" s="4">
        <v>0.7</v>
      </c>
      <c r="EZ75" s="4">
        <v>0.7</v>
      </c>
      <c r="FA75" s="4">
        <v>0.7</v>
      </c>
      <c r="FB75" s="4">
        <v>0.7</v>
      </c>
      <c r="FC75" s="4">
        <v>0.7</v>
      </c>
      <c r="FD75" s="4">
        <v>0.7</v>
      </c>
      <c r="FE75" s="4">
        <v>0.7</v>
      </c>
      <c r="FF75" s="4">
        <v>0.7999999999999999</v>
      </c>
      <c r="FG75" s="4">
        <v>0.7999999999999999</v>
      </c>
      <c r="FH75" s="4">
        <v>0.7999999999999999</v>
      </c>
      <c r="FI75" s="4">
        <v>0.7999999999999999</v>
      </c>
      <c r="FJ75" s="4">
        <v>0.7999999999999999</v>
      </c>
      <c r="FK75" s="4">
        <v>0.7999999999999999</v>
      </c>
      <c r="FL75" s="4">
        <v>0.7999999999999999</v>
      </c>
      <c r="FM75" s="4">
        <v>0.7999999999999999</v>
      </c>
      <c r="FN75" s="4">
        <v>0.7999999999999999</v>
      </c>
      <c r="FO75" s="4">
        <v>0.7999999999999999</v>
      </c>
      <c r="FP75" s="4">
        <v>0.7999999999999999</v>
      </c>
      <c r="FQ75" s="4">
        <v>0.8999999999999999</v>
      </c>
      <c r="FR75" s="4">
        <v>0.8999999999999999</v>
      </c>
      <c r="FS75" s="4">
        <v>0.8999999999999999</v>
      </c>
      <c r="FT75" s="4">
        <v>0.8999999999999999</v>
      </c>
      <c r="FU75" s="4">
        <v>0.8999999999999999</v>
      </c>
      <c r="FV75" s="4">
        <v>0.8999999999999999</v>
      </c>
      <c r="FW75" s="4">
        <v>0.8999999999999999</v>
      </c>
      <c r="FX75" s="4">
        <v>0.8999999999999999</v>
      </c>
      <c r="FY75" s="4">
        <v>0.8999999999999999</v>
      </c>
      <c r="FZ75" s="4">
        <v>0.8999999999999999</v>
      </c>
      <c r="GA75" s="4">
        <v>0.8999999999999999</v>
      </c>
      <c r="GB75" s="4">
        <v>0.9999999999999999</v>
      </c>
      <c r="GC75" s="4">
        <v>0.9999999999999999</v>
      </c>
      <c r="GD75" s="4">
        <v>0.9999999999999999</v>
      </c>
      <c r="GE75" s="4">
        <v>0.9999999999999999</v>
      </c>
      <c r="GF75" s="4">
        <v>0.9999999999999999</v>
      </c>
      <c r="GG75" s="4">
        <v>0.9999999999999999</v>
      </c>
      <c r="GH75" s="4">
        <v>0.9999999999999999</v>
      </c>
      <c r="GI75" s="4">
        <v>0.9999999999999999</v>
      </c>
      <c r="GJ75" s="4">
        <v>0.9999999999999999</v>
      </c>
      <c r="GK75" s="4">
        <v>0.9999999999999999</v>
      </c>
      <c r="GL75" s="4">
        <v>0.9999999999999999</v>
      </c>
    </row>
    <row r="76">
      <c r="M76" s="39">
        <f>$A$7</f>
        <v>1</v>
      </c>
      <c r="N76" s="39">
        <f>$B$7</f>
        <v>0</v>
      </c>
      <c r="O76" s="32">
        <f>A74+B74*M76+C74*N76</f>
        <v>1.532402216</v>
      </c>
      <c r="P76" s="32">
        <f>D74+E74*M76+F74*N76</f>
        <v>-0.1151931968</v>
      </c>
      <c r="Q76" s="32">
        <f t="shared" ref="Q76:R76" si="309">1/(1+EXP(-1*O76))</f>
        <v>0.8223575152</v>
      </c>
      <c r="R76" s="32">
        <f t="shared" si="309"/>
        <v>0.4712335035</v>
      </c>
      <c r="S76" s="32">
        <f>G74+H74*Q76+I74*R76</f>
        <v>1.929725214</v>
      </c>
      <c r="T76" s="32">
        <f>J74+K74*Q76+L74*R76</f>
        <v>-1.469687363</v>
      </c>
      <c r="U76" s="32">
        <f t="shared" ref="U76:V76" si="310">1/(1+EXP(-1*S76))</f>
        <v>0.8732190021</v>
      </c>
      <c r="V76" s="32">
        <f t="shared" si="310"/>
        <v>0.186990138</v>
      </c>
      <c r="W76" s="32">
        <f>pow(U76-$C$7,2)+pow(V76-$D$7,2)</f>
        <v>0.05103873313</v>
      </c>
      <c r="X76" s="31">
        <f>2*(U76-$C$7)</f>
        <v>-0.2535619958</v>
      </c>
      <c r="Y76" s="32">
        <f>2*(V76-$D$7)</f>
        <v>0.3739802759</v>
      </c>
      <c r="Z76" s="32">
        <f t="shared" ref="Z76:AA76" si="311"> EXP(S76)/POW(1 + EXP(S76), 2)</f>
        <v>0.1107075765</v>
      </c>
      <c r="AA76" s="32">
        <f t="shared" si="311"/>
        <v>0.1520248263</v>
      </c>
      <c r="AB76" s="63">
        <v>1.0</v>
      </c>
      <c r="AC76" s="11">
        <f t="shared" ref="AC76:AD76" si="312">Q76</f>
        <v>0.8223575152</v>
      </c>
      <c r="AD76" s="11">
        <f t="shared" si="312"/>
        <v>0.4712335035</v>
      </c>
      <c r="AE76" s="63">
        <v>1.0</v>
      </c>
      <c r="AF76" s="11">
        <f t="shared" ref="AF76:AG76" si="313">Q76</f>
        <v>0.8223575152</v>
      </c>
      <c r="AG76" s="11">
        <f t="shared" si="313"/>
        <v>0.4712335035</v>
      </c>
      <c r="AH76" s="64">
        <f t="shared" si="292"/>
        <v>-0.02807123404</v>
      </c>
      <c r="AI76" s="65">
        <f t="shared" si="293"/>
        <v>-0.02308459027</v>
      </c>
      <c r="AJ76" s="65">
        <f t="shared" ref="AJ76:AK76" si="314">X76*Z76*AD76</f>
        <v>-0.01322810596</v>
      </c>
      <c r="AK76" s="65">
        <f t="shared" si="314"/>
        <v>0.05685428648</v>
      </c>
      <c r="AL76" s="65">
        <f t="shared" si="295"/>
        <v>0.04675454975</v>
      </c>
      <c r="AM76" s="65">
        <f t="shared" si="296"/>
        <v>0.0267916446</v>
      </c>
      <c r="AN76" s="31">
        <f t="shared" ref="AN76:AO76" si="315">H74</f>
        <v>5.043704801</v>
      </c>
      <c r="AO76" s="32">
        <f t="shared" si="315"/>
        <v>5.857256891</v>
      </c>
      <c r="AP76" s="32">
        <f t="shared" ref="AP76:AQ76" si="316">K74</f>
        <v>-7.754180536</v>
      </c>
      <c r="AQ76" s="32">
        <f t="shared" si="316"/>
        <v>1.832867392</v>
      </c>
      <c r="AR76" s="32">
        <f t="shared" si="299"/>
        <v>-0.5824414195</v>
      </c>
      <c r="AS76" s="32">
        <f t="shared" si="300"/>
        <v>-0.06021406125</v>
      </c>
      <c r="AT76" s="32">
        <f t="shared" ref="AT76:AU76" si="317"> EXP(O76)/POW(1 + EXP(O76), 2)</f>
        <v>0.1460856324</v>
      </c>
      <c r="AU76" s="32">
        <f t="shared" si="317"/>
        <v>0.2491724887</v>
      </c>
      <c r="AV76" s="67">
        <v>1.0</v>
      </c>
      <c r="AW76" s="68">
        <f t="shared" ref="AW76:AX76" si="318">M76</f>
        <v>1</v>
      </c>
      <c r="AX76" s="68">
        <f t="shared" si="318"/>
        <v>0</v>
      </c>
      <c r="AY76" s="67">
        <v>1.0</v>
      </c>
      <c r="AZ76" s="68">
        <f t="shared" ref="AZ76:BA76" si="319">M76</f>
        <v>1</v>
      </c>
      <c r="BA76" s="68">
        <f t="shared" si="319"/>
        <v>0</v>
      </c>
      <c r="BB76" s="69">
        <f t="shared" si="304"/>
        <v>-0.08508632311</v>
      </c>
      <c r="BC76" s="70">
        <f t="shared" si="305"/>
        <v>-0.08508632311</v>
      </c>
      <c r="BD76" s="70">
        <f t="shared" ref="BD76:BE76" si="320">AR76*AT76*AX76</f>
        <v>0</v>
      </c>
      <c r="BE76" s="70">
        <f t="shared" si="320"/>
        <v>-0.0150036875</v>
      </c>
      <c r="BF76" s="70">
        <f t="shared" si="307"/>
        <v>-0.0150036875</v>
      </c>
      <c r="BG76" s="71">
        <f t="shared" si="308"/>
        <v>0</v>
      </c>
      <c r="BH76" s="10"/>
      <c r="BI76" s="10"/>
      <c r="BJ76" s="10" t="s">
        <v>53</v>
      </c>
      <c r="BK76" s="35">
        <v>1.0</v>
      </c>
      <c r="BL76" s="35">
        <v>0.9</v>
      </c>
      <c r="BM76" s="35">
        <v>0.8</v>
      </c>
      <c r="BN76" s="35">
        <v>0.7</v>
      </c>
      <c r="BO76" s="35">
        <v>0.6</v>
      </c>
      <c r="BP76" s="35">
        <v>0.5</v>
      </c>
      <c r="BQ76" s="35">
        <v>0.4</v>
      </c>
      <c r="BR76" s="35">
        <v>0.3</v>
      </c>
      <c r="BS76" s="35">
        <v>0.2</v>
      </c>
      <c r="BT76" s="35">
        <v>0.1</v>
      </c>
      <c r="BU76" s="35">
        <v>0.0</v>
      </c>
      <c r="BV76" s="35">
        <f t="shared" ref="BV76:GL76" si="321">round(BV72,1)</f>
        <v>1</v>
      </c>
      <c r="BW76" s="35">
        <f t="shared" si="321"/>
        <v>1</v>
      </c>
      <c r="BX76" s="35">
        <f t="shared" si="321"/>
        <v>1</v>
      </c>
      <c r="BY76" s="35">
        <f t="shared" si="321"/>
        <v>1</v>
      </c>
      <c r="BZ76" s="35">
        <f t="shared" si="321"/>
        <v>1</v>
      </c>
      <c r="CA76" s="35">
        <f t="shared" si="321"/>
        <v>1</v>
      </c>
      <c r="CB76" s="35">
        <f t="shared" si="321"/>
        <v>1</v>
      </c>
      <c r="CC76" s="35">
        <f t="shared" si="321"/>
        <v>1</v>
      </c>
      <c r="CD76" s="35">
        <f t="shared" si="321"/>
        <v>1</v>
      </c>
      <c r="CE76" s="35">
        <f t="shared" si="321"/>
        <v>0.9</v>
      </c>
      <c r="CF76" s="35">
        <f t="shared" si="321"/>
        <v>0.8</v>
      </c>
      <c r="CG76" s="35">
        <f t="shared" si="321"/>
        <v>1</v>
      </c>
      <c r="CH76" s="35">
        <f t="shared" si="321"/>
        <v>1</v>
      </c>
      <c r="CI76" s="35">
        <f t="shared" si="321"/>
        <v>1</v>
      </c>
      <c r="CJ76" s="35">
        <f t="shared" si="321"/>
        <v>1</v>
      </c>
      <c r="CK76" s="35">
        <f t="shared" si="321"/>
        <v>1</v>
      </c>
      <c r="CL76" s="35">
        <f t="shared" si="321"/>
        <v>1</v>
      </c>
      <c r="CM76" s="35">
        <f t="shared" si="321"/>
        <v>1</v>
      </c>
      <c r="CN76" s="35">
        <f t="shared" si="321"/>
        <v>1</v>
      </c>
      <c r="CO76" s="35">
        <f t="shared" si="321"/>
        <v>1</v>
      </c>
      <c r="CP76" s="35">
        <f t="shared" si="321"/>
        <v>0.9</v>
      </c>
      <c r="CQ76" s="35">
        <f t="shared" si="321"/>
        <v>0.8</v>
      </c>
      <c r="CR76" s="35">
        <f t="shared" si="321"/>
        <v>1</v>
      </c>
      <c r="CS76" s="35">
        <f t="shared" si="321"/>
        <v>1</v>
      </c>
      <c r="CT76" s="35">
        <f t="shared" si="321"/>
        <v>1</v>
      </c>
      <c r="CU76" s="35">
        <f t="shared" si="321"/>
        <v>1</v>
      </c>
      <c r="CV76" s="35">
        <f t="shared" si="321"/>
        <v>1</v>
      </c>
      <c r="CW76" s="35">
        <f t="shared" si="321"/>
        <v>1</v>
      </c>
      <c r="CX76" s="35">
        <f t="shared" si="321"/>
        <v>1</v>
      </c>
      <c r="CY76" s="35">
        <f t="shared" si="321"/>
        <v>1</v>
      </c>
      <c r="CZ76" s="35">
        <f t="shared" si="321"/>
        <v>1</v>
      </c>
      <c r="DA76" s="35">
        <f t="shared" si="321"/>
        <v>0.9</v>
      </c>
      <c r="DB76" s="35">
        <f t="shared" si="321"/>
        <v>0.8</v>
      </c>
      <c r="DC76" s="35">
        <f t="shared" si="321"/>
        <v>1</v>
      </c>
      <c r="DD76" s="35">
        <f t="shared" si="321"/>
        <v>1</v>
      </c>
      <c r="DE76" s="35">
        <f t="shared" si="321"/>
        <v>1</v>
      </c>
      <c r="DF76" s="35">
        <f t="shared" si="321"/>
        <v>1</v>
      </c>
      <c r="DG76" s="35">
        <f t="shared" si="321"/>
        <v>1</v>
      </c>
      <c r="DH76" s="35">
        <f t="shared" si="321"/>
        <v>1</v>
      </c>
      <c r="DI76" s="35">
        <f t="shared" si="321"/>
        <v>1</v>
      </c>
      <c r="DJ76" s="35">
        <f t="shared" si="321"/>
        <v>1</v>
      </c>
      <c r="DK76" s="35">
        <f t="shared" si="321"/>
        <v>0.9</v>
      </c>
      <c r="DL76" s="35">
        <f t="shared" si="321"/>
        <v>0.9</v>
      </c>
      <c r="DM76" s="35">
        <f t="shared" si="321"/>
        <v>0.8</v>
      </c>
      <c r="DN76" s="35">
        <f t="shared" si="321"/>
        <v>1</v>
      </c>
      <c r="DO76" s="35">
        <f t="shared" si="321"/>
        <v>1</v>
      </c>
      <c r="DP76" s="35">
        <f t="shared" si="321"/>
        <v>1</v>
      </c>
      <c r="DQ76" s="35">
        <f t="shared" si="321"/>
        <v>1</v>
      </c>
      <c r="DR76" s="35">
        <f t="shared" si="321"/>
        <v>1</v>
      </c>
      <c r="DS76" s="35">
        <f t="shared" si="321"/>
        <v>1</v>
      </c>
      <c r="DT76" s="35">
        <f t="shared" si="321"/>
        <v>1</v>
      </c>
      <c r="DU76" s="35">
        <f t="shared" si="321"/>
        <v>1</v>
      </c>
      <c r="DV76" s="35">
        <f t="shared" si="321"/>
        <v>0.9</v>
      </c>
      <c r="DW76" s="35">
        <f t="shared" si="321"/>
        <v>0.9</v>
      </c>
      <c r="DX76" s="35">
        <f t="shared" si="321"/>
        <v>0.8</v>
      </c>
      <c r="DY76" s="35">
        <f t="shared" si="321"/>
        <v>1</v>
      </c>
      <c r="DZ76" s="35">
        <f t="shared" si="321"/>
        <v>1</v>
      </c>
      <c r="EA76" s="35">
        <f t="shared" si="321"/>
        <v>1</v>
      </c>
      <c r="EB76" s="35">
        <f t="shared" si="321"/>
        <v>1</v>
      </c>
      <c r="EC76" s="35">
        <f t="shared" si="321"/>
        <v>1</v>
      </c>
      <c r="ED76" s="35">
        <f t="shared" si="321"/>
        <v>1</v>
      </c>
      <c r="EE76" s="35">
        <f t="shared" si="321"/>
        <v>1</v>
      </c>
      <c r="EF76" s="35">
        <f t="shared" si="321"/>
        <v>1</v>
      </c>
      <c r="EG76" s="35">
        <f t="shared" si="321"/>
        <v>0.9</v>
      </c>
      <c r="EH76" s="35">
        <f t="shared" si="321"/>
        <v>0.9</v>
      </c>
      <c r="EI76" s="35">
        <f t="shared" si="321"/>
        <v>0.8</v>
      </c>
      <c r="EJ76" s="35">
        <f t="shared" si="321"/>
        <v>1</v>
      </c>
      <c r="EK76" s="35">
        <f t="shared" si="321"/>
        <v>1</v>
      </c>
      <c r="EL76" s="35">
        <f t="shared" si="321"/>
        <v>1</v>
      </c>
      <c r="EM76" s="35">
        <f t="shared" si="321"/>
        <v>1</v>
      </c>
      <c r="EN76" s="35">
        <f t="shared" si="321"/>
        <v>1</v>
      </c>
      <c r="EO76" s="35">
        <f t="shared" si="321"/>
        <v>1</v>
      </c>
      <c r="EP76" s="35">
        <f t="shared" si="321"/>
        <v>1</v>
      </c>
      <c r="EQ76" s="35">
        <f t="shared" si="321"/>
        <v>1</v>
      </c>
      <c r="ER76" s="35">
        <f t="shared" si="321"/>
        <v>0.9</v>
      </c>
      <c r="ES76" s="35">
        <f t="shared" si="321"/>
        <v>0.9</v>
      </c>
      <c r="ET76" s="35">
        <f t="shared" si="321"/>
        <v>0.8</v>
      </c>
      <c r="EU76" s="35">
        <f t="shared" si="321"/>
        <v>1</v>
      </c>
      <c r="EV76" s="35">
        <f t="shared" si="321"/>
        <v>1</v>
      </c>
      <c r="EW76" s="35">
        <f t="shared" si="321"/>
        <v>1</v>
      </c>
      <c r="EX76" s="35">
        <f t="shared" si="321"/>
        <v>1</v>
      </c>
      <c r="EY76" s="35">
        <f t="shared" si="321"/>
        <v>1</v>
      </c>
      <c r="EZ76" s="35">
        <f t="shared" si="321"/>
        <v>1</v>
      </c>
      <c r="FA76" s="35">
        <f t="shared" si="321"/>
        <v>1</v>
      </c>
      <c r="FB76" s="35">
        <f t="shared" si="321"/>
        <v>1</v>
      </c>
      <c r="FC76" s="35">
        <f t="shared" si="321"/>
        <v>0.9</v>
      </c>
      <c r="FD76" s="35">
        <f t="shared" si="321"/>
        <v>0.9</v>
      </c>
      <c r="FE76" s="35">
        <f t="shared" si="321"/>
        <v>0.8</v>
      </c>
      <c r="FF76" s="35">
        <f t="shared" si="321"/>
        <v>1</v>
      </c>
      <c r="FG76" s="35">
        <f t="shared" si="321"/>
        <v>1</v>
      </c>
      <c r="FH76" s="35">
        <f t="shared" si="321"/>
        <v>1</v>
      </c>
      <c r="FI76" s="35">
        <f t="shared" si="321"/>
        <v>1</v>
      </c>
      <c r="FJ76" s="35">
        <f t="shared" si="321"/>
        <v>1</v>
      </c>
      <c r="FK76" s="35">
        <f t="shared" si="321"/>
        <v>1</v>
      </c>
      <c r="FL76" s="35">
        <f t="shared" si="321"/>
        <v>1</v>
      </c>
      <c r="FM76" s="35">
        <f t="shared" si="321"/>
        <v>1</v>
      </c>
      <c r="FN76" s="35">
        <f t="shared" si="321"/>
        <v>0.9</v>
      </c>
      <c r="FO76" s="35">
        <f t="shared" si="321"/>
        <v>0.9</v>
      </c>
      <c r="FP76" s="35">
        <f t="shared" si="321"/>
        <v>0.8</v>
      </c>
      <c r="FQ76" s="35">
        <f t="shared" si="321"/>
        <v>1</v>
      </c>
      <c r="FR76" s="35">
        <f t="shared" si="321"/>
        <v>1</v>
      </c>
      <c r="FS76" s="35">
        <f t="shared" si="321"/>
        <v>1</v>
      </c>
      <c r="FT76" s="35">
        <f t="shared" si="321"/>
        <v>1</v>
      </c>
      <c r="FU76" s="35">
        <f t="shared" si="321"/>
        <v>1</v>
      </c>
      <c r="FV76" s="35">
        <f t="shared" si="321"/>
        <v>1</v>
      </c>
      <c r="FW76" s="35">
        <f t="shared" si="321"/>
        <v>1</v>
      </c>
      <c r="FX76" s="35">
        <f t="shared" si="321"/>
        <v>1</v>
      </c>
      <c r="FY76" s="35">
        <f t="shared" si="321"/>
        <v>0.9</v>
      </c>
      <c r="FZ76" s="35">
        <f t="shared" si="321"/>
        <v>0.9</v>
      </c>
      <c r="GA76" s="35">
        <f t="shared" si="321"/>
        <v>0.8</v>
      </c>
      <c r="GB76" s="35">
        <f t="shared" si="321"/>
        <v>1</v>
      </c>
      <c r="GC76" s="35">
        <f t="shared" si="321"/>
        <v>1</v>
      </c>
      <c r="GD76" s="35">
        <f t="shared" si="321"/>
        <v>1</v>
      </c>
      <c r="GE76" s="35">
        <f t="shared" si="321"/>
        <v>1</v>
      </c>
      <c r="GF76" s="35">
        <f t="shared" si="321"/>
        <v>1</v>
      </c>
      <c r="GG76" s="35">
        <f t="shared" si="321"/>
        <v>1</v>
      </c>
      <c r="GH76" s="35">
        <f t="shared" si="321"/>
        <v>1</v>
      </c>
      <c r="GI76" s="35">
        <f t="shared" si="321"/>
        <v>1</v>
      </c>
      <c r="GJ76" s="35">
        <f t="shared" si="321"/>
        <v>0.9</v>
      </c>
      <c r="GK76" s="35">
        <f t="shared" si="321"/>
        <v>0.9</v>
      </c>
      <c r="GL76" s="35">
        <f t="shared" si="321"/>
        <v>0.8</v>
      </c>
    </row>
    <row r="77">
      <c r="M77" s="39">
        <f>$A$8</f>
        <v>1</v>
      </c>
      <c r="N77" s="39">
        <f>$B$8</f>
        <v>1</v>
      </c>
      <c r="O77" s="32">
        <f>A74+B74*M77+C74*N77</f>
        <v>1.359710068</v>
      </c>
      <c r="P77" s="32">
        <f>D74+E74*M77+F74*N77</f>
        <v>4.734891489</v>
      </c>
      <c r="Q77" s="32">
        <f t="shared" ref="Q77:R77" si="322">1/(1+EXP(-1*O77))</f>
        <v>0.7957125722</v>
      </c>
      <c r="R77" s="32">
        <f t="shared" si="322"/>
        <v>0.9912930746</v>
      </c>
      <c r="S77" s="32">
        <f>G74+H74*Q77+I74*R77</f>
        <v>4.841458493</v>
      </c>
      <c r="T77" s="32">
        <f>J74+K74*Q77+L74*R77</f>
        <v>-0.3098774346</v>
      </c>
      <c r="U77" s="32">
        <f t="shared" ref="U77:V77" si="323">1/(1+EXP(-1*S77))</f>
        <v>0.992166321</v>
      </c>
      <c r="V77" s="32">
        <f t="shared" si="323"/>
        <v>0.423144656</v>
      </c>
      <c r="W77" s="32">
        <f>pow(U77-$C$8,2)+pow(V77-$D$8,2)</f>
        <v>1.317156096</v>
      </c>
      <c r="X77" s="31">
        <f>2*(U77-$C$8)</f>
        <v>1.984332642</v>
      </c>
      <c r="Y77" s="32">
        <f>2*(V77-$D$8)</f>
        <v>-1.153710688</v>
      </c>
      <c r="Z77" s="32">
        <f t="shared" ref="Z77:AA77" si="324"> EXP(S77)/POW(1 + EXP(S77), 2)</f>
        <v>0.007772312497</v>
      </c>
      <c r="AA77" s="32">
        <f t="shared" si="324"/>
        <v>0.2440932561</v>
      </c>
      <c r="AB77" s="63">
        <v>1.0</v>
      </c>
      <c r="AC77" s="11">
        <f t="shared" ref="AC77:AD77" si="325">Q77</f>
        <v>0.7957125722</v>
      </c>
      <c r="AD77" s="11">
        <f t="shared" si="325"/>
        <v>0.9912930746</v>
      </c>
      <c r="AE77" s="63">
        <v>1.0</v>
      </c>
      <c r="AF77" s="11">
        <f t="shared" ref="AF77:AG77" si="326">Q77</f>
        <v>0.7957125722</v>
      </c>
      <c r="AG77" s="11">
        <f t="shared" si="326"/>
        <v>0.9912930746</v>
      </c>
      <c r="AH77" s="64">
        <f t="shared" si="292"/>
        <v>0.01542285339</v>
      </c>
      <c r="AI77" s="65">
        <f t="shared" si="293"/>
        <v>0.01227215834</v>
      </c>
      <c r="AJ77" s="65">
        <f t="shared" ref="AJ77:AK77" si="327">X77*Z77*AD77</f>
        <v>0.01528856776</v>
      </c>
      <c r="AK77" s="65">
        <f t="shared" si="327"/>
        <v>-0.2816129984</v>
      </c>
      <c r="AL77" s="65">
        <f t="shared" si="295"/>
        <v>-0.2240830033</v>
      </c>
      <c r="AM77" s="65">
        <f t="shared" si="296"/>
        <v>-0.2791610151</v>
      </c>
      <c r="AN77" s="31">
        <f t="shared" ref="AN77:AO77" si="328">H74</f>
        <v>5.043704801</v>
      </c>
      <c r="AO77" s="32">
        <f t="shared" si="328"/>
        <v>5.857256891</v>
      </c>
      <c r="AP77" s="32">
        <f t="shared" ref="AP77:AQ77" si="329">K74</f>
        <v>-7.754180536</v>
      </c>
      <c r="AQ77" s="32">
        <f t="shared" si="329"/>
        <v>1.832867392</v>
      </c>
      <c r="AR77" s="32">
        <f t="shared" si="299"/>
        <v>2.261466351</v>
      </c>
      <c r="AS77" s="32">
        <f t="shared" si="300"/>
        <v>-0.4258236676</v>
      </c>
      <c r="AT77" s="32">
        <f t="shared" ref="AT77:AU77" si="330"> EXP(O77)/POW(1 + EXP(O77), 2)</f>
        <v>0.1625540747</v>
      </c>
      <c r="AU77" s="32">
        <f t="shared" si="330"/>
        <v>0.008631114897</v>
      </c>
      <c r="AV77" s="67">
        <v>1.0</v>
      </c>
      <c r="AW77" s="68">
        <f t="shared" ref="AW77:AX77" si="331">M77</f>
        <v>1</v>
      </c>
      <c r="AX77" s="68">
        <f t="shared" si="331"/>
        <v>1</v>
      </c>
      <c r="AY77" s="67">
        <v>1.0</v>
      </c>
      <c r="AZ77" s="68">
        <f t="shared" ref="AZ77:BA77" si="332">M77</f>
        <v>1</v>
      </c>
      <c r="BA77" s="68">
        <f t="shared" si="332"/>
        <v>1</v>
      </c>
      <c r="BB77" s="69">
        <f t="shared" si="304"/>
        <v>0.36761057</v>
      </c>
      <c r="BC77" s="70">
        <f t="shared" si="305"/>
        <v>0.36761057</v>
      </c>
      <c r="BD77" s="70">
        <f t="shared" ref="BD77:BE77" si="333">AR77*AT77*AX77</f>
        <v>0.36761057</v>
      </c>
      <c r="BE77" s="70">
        <f t="shared" si="333"/>
        <v>-0.003675333001</v>
      </c>
      <c r="BF77" s="70">
        <f t="shared" si="307"/>
        <v>-0.003675333001</v>
      </c>
      <c r="BG77" s="71">
        <f t="shared" si="308"/>
        <v>-0.003675333001</v>
      </c>
      <c r="BH77" s="10"/>
      <c r="BI77" s="10"/>
      <c r="BJ77" s="10" t="s">
        <v>54</v>
      </c>
      <c r="BK77" s="35">
        <v>1.0</v>
      </c>
      <c r="BL77" s="35">
        <v>0.9</v>
      </c>
      <c r="BM77" s="35">
        <v>0.8</v>
      </c>
      <c r="BN77" s="35">
        <v>0.7</v>
      </c>
      <c r="BO77" s="35">
        <v>0.6</v>
      </c>
      <c r="BP77" s="35">
        <v>0.5</v>
      </c>
      <c r="BQ77" s="35">
        <v>0.4</v>
      </c>
      <c r="BR77" s="35">
        <v>0.3</v>
      </c>
      <c r="BS77" s="35">
        <v>0.2</v>
      </c>
      <c r="BT77" s="35">
        <v>0.1</v>
      </c>
      <c r="BU77" s="35">
        <v>0.0</v>
      </c>
      <c r="BV77" s="35">
        <f t="shared" ref="BV77:GL77" si="334">round(BV73,1)</f>
        <v>0.1</v>
      </c>
      <c r="BW77" s="35">
        <f t="shared" si="334"/>
        <v>0.1</v>
      </c>
      <c r="BX77" s="35">
        <f t="shared" si="334"/>
        <v>0.1</v>
      </c>
      <c r="BY77" s="35">
        <f t="shared" si="334"/>
        <v>0.1</v>
      </c>
      <c r="BZ77" s="35">
        <f t="shared" si="334"/>
        <v>0.1</v>
      </c>
      <c r="CA77" s="35">
        <f t="shared" si="334"/>
        <v>0.2</v>
      </c>
      <c r="CB77" s="35">
        <f t="shared" si="334"/>
        <v>0.2</v>
      </c>
      <c r="CC77" s="35">
        <f t="shared" si="334"/>
        <v>0.3</v>
      </c>
      <c r="CD77" s="35">
        <f t="shared" si="334"/>
        <v>0.3</v>
      </c>
      <c r="CE77" s="35">
        <f t="shared" si="334"/>
        <v>0.4</v>
      </c>
      <c r="CF77" s="35">
        <f t="shared" si="334"/>
        <v>0.5</v>
      </c>
      <c r="CG77" s="35">
        <f t="shared" si="334"/>
        <v>0.1</v>
      </c>
      <c r="CH77" s="35">
        <f t="shared" si="334"/>
        <v>0.1</v>
      </c>
      <c r="CI77" s="35">
        <f t="shared" si="334"/>
        <v>0.1</v>
      </c>
      <c r="CJ77" s="35">
        <f t="shared" si="334"/>
        <v>0.2</v>
      </c>
      <c r="CK77" s="35">
        <f t="shared" si="334"/>
        <v>0.2</v>
      </c>
      <c r="CL77" s="35">
        <f t="shared" si="334"/>
        <v>0.3</v>
      </c>
      <c r="CM77" s="35">
        <f t="shared" si="334"/>
        <v>0.3</v>
      </c>
      <c r="CN77" s="35">
        <f t="shared" si="334"/>
        <v>0.4</v>
      </c>
      <c r="CO77" s="35">
        <f t="shared" si="334"/>
        <v>0.5</v>
      </c>
      <c r="CP77" s="35">
        <f t="shared" si="334"/>
        <v>0.5</v>
      </c>
      <c r="CQ77" s="35">
        <f t="shared" si="334"/>
        <v>0.6</v>
      </c>
      <c r="CR77" s="35">
        <f t="shared" si="334"/>
        <v>0.1</v>
      </c>
      <c r="CS77" s="35">
        <f t="shared" si="334"/>
        <v>0.2</v>
      </c>
      <c r="CT77" s="35">
        <f t="shared" si="334"/>
        <v>0.2</v>
      </c>
      <c r="CU77" s="35">
        <f t="shared" si="334"/>
        <v>0.2</v>
      </c>
      <c r="CV77" s="35">
        <f t="shared" si="334"/>
        <v>0.3</v>
      </c>
      <c r="CW77" s="35">
        <f t="shared" si="334"/>
        <v>0.4</v>
      </c>
      <c r="CX77" s="35">
        <f t="shared" si="334"/>
        <v>0.4</v>
      </c>
      <c r="CY77" s="35">
        <f t="shared" si="334"/>
        <v>0.5</v>
      </c>
      <c r="CZ77" s="35">
        <f t="shared" si="334"/>
        <v>0.6</v>
      </c>
      <c r="DA77" s="35">
        <f t="shared" si="334"/>
        <v>0.6</v>
      </c>
      <c r="DB77" s="35">
        <f t="shared" si="334"/>
        <v>0.7</v>
      </c>
      <c r="DC77" s="35">
        <f t="shared" si="334"/>
        <v>0.2</v>
      </c>
      <c r="DD77" s="35">
        <f t="shared" si="334"/>
        <v>0.2</v>
      </c>
      <c r="DE77" s="35">
        <f t="shared" si="334"/>
        <v>0.3</v>
      </c>
      <c r="DF77" s="35">
        <f t="shared" si="334"/>
        <v>0.3</v>
      </c>
      <c r="DG77" s="35">
        <f t="shared" si="334"/>
        <v>0.4</v>
      </c>
      <c r="DH77" s="35">
        <f t="shared" si="334"/>
        <v>0.5</v>
      </c>
      <c r="DI77" s="35">
        <f t="shared" si="334"/>
        <v>0.6</v>
      </c>
      <c r="DJ77" s="35">
        <f t="shared" si="334"/>
        <v>0.6</v>
      </c>
      <c r="DK77" s="35">
        <f t="shared" si="334"/>
        <v>0.7</v>
      </c>
      <c r="DL77" s="35">
        <f t="shared" si="334"/>
        <v>0.7</v>
      </c>
      <c r="DM77" s="35">
        <f t="shared" si="334"/>
        <v>0.8</v>
      </c>
      <c r="DN77" s="35">
        <f t="shared" si="334"/>
        <v>0.3</v>
      </c>
      <c r="DO77" s="35">
        <f t="shared" si="334"/>
        <v>0.3</v>
      </c>
      <c r="DP77" s="35">
        <f t="shared" si="334"/>
        <v>0.4</v>
      </c>
      <c r="DQ77" s="35">
        <f t="shared" si="334"/>
        <v>0.5</v>
      </c>
      <c r="DR77" s="35">
        <f t="shared" si="334"/>
        <v>0.5</v>
      </c>
      <c r="DS77" s="35">
        <f t="shared" si="334"/>
        <v>0.6</v>
      </c>
      <c r="DT77" s="35">
        <f t="shared" si="334"/>
        <v>0.7</v>
      </c>
      <c r="DU77" s="35">
        <f t="shared" si="334"/>
        <v>0.7</v>
      </c>
      <c r="DV77" s="35">
        <f t="shared" si="334"/>
        <v>0.8</v>
      </c>
      <c r="DW77" s="35">
        <f t="shared" si="334"/>
        <v>0.8</v>
      </c>
      <c r="DX77" s="35">
        <f t="shared" si="334"/>
        <v>0.9</v>
      </c>
      <c r="DY77" s="35">
        <f t="shared" si="334"/>
        <v>0.4</v>
      </c>
      <c r="DZ77" s="35">
        <f t="shared" si="334"/>
        <v>0.4</v>
      </c>
      <c r="EA77" s="35">
        <f t="shared" si="334"/>
        <v>0.5</v>
      </c>
      <c r="EB77" s="35">
        <f t="shared" si="334"/>
        <v>0.6</v>
      </c>
      <c r="EC77" s="35">
        <f t="shared" si="334"/>
        <v>0.7</v>
      </c>
      <c r="ED77" s="35">
        <f t="shared" si="334"/>
        <v>0.7</v>
      </c>
      <c r="EE77" s="35">
        <f t="shared" si="334"/>
        <v>0.8</v>
      </c>
      <c r="EF77" s="35">
        <f t="shared" si="334"/>
        <v>0.8</v>
      </c>
      <c r="EG77" s="35">
        <f t="shared" si="334"/>
        <v>0.9</v>
      </c>
      <c r="EH77" s="35">
        <f t="shared" si="334"/>
        <v>0.9</v>
      </c>
      <c r="EI77" s="35">
        <f t="shared" si="334"/>
        <v>0.9</v>
      </c>
      <c r="EJ77" s="35">
        <f t="shared" si="334"/>
        <v>0.5</v>
      </c>
      <c r="EK77" s="35">
        <f t="shared" si="334"/>
        <v>0.6</v>
      </c>
      <c r="EL77" s="35">
        <f t="shared" si="334"/>
        <v>0.6</v>
      </c>
      <c r="EM77" s="35">
        <f t="shared" si="334"/>
        <v>0.7</v>
      </c>
      <c r="EN77" s="35">
        <f t="shared" si="334"/>
        <v>0.8</v>
      </c>
      <c r="EO77" s="35">
        <f t="shared" si="334"/>
        <v>0.8</v>
      </c>
      <c r="EP77" s="35">
        <f t="shared" si="334"/>
        <v>0.8</v>
      </c>
      <c r="EQ77" s="35">
        <f t="shared" si="334"/>
        <v>0.9</v>
      </c>
      <c r="ER77" s="35">
        <f t="shared" si="334"/>
        <v>0.9</v>
      </c>
      <c r="ES77" s="35">
        <f t="shared" si="334"/>
        <v>0.9</v>
      </c>
      <c r="ET77" s="35">
        <f t="shared" si="334"/>
        <v>0.9</v>
      </c>
      <c r="EU77" s="35">
        <f t="shared" si="334"/>
        <v>0.6</v>
      </c>
      <c r="EV77" s="35">
        <f t="shared" si="334"/>
        <v>0.7</v>
      </c>
      <c r="EW77" s="35">
        <f t="shared" si="334"/>
        <v>0.7</v>
      </c>
      <c r="EX77" s="35">
        <f t="shared" si="334"/>
        <v>0.8</v>
      </c>
      <c r="EY77" s="35">
        <f t="shared" si="334"/>
        <v>0.8</v>
      </c>
      <c r="EZ77" s="35">
        <f t="shared" si="334"/>
        <v>0.9</v>
      </c>
      <c r="FA77" s="35">
        <f t="shared" si="334"/>
        <v>0.9</v>
      </c>
      <c r="FB77" s="35">
        <f t="shared" si="334"/>
        <v>0.9</v>
      </c>
      <c r="FC77" s="35">
        <f t="shared" si="334"/>
        <v>0.9</v>
      </c>
      <c r="FD77" s="35">
        <f t="shared" si="334"/>
        <v>1</v>
      </c>
      <c r="FE77" s="35">
        <f t="shared" si="334"/>
        <v>1</v>
      </c>
      <c r="FF77" s="35">
        <f t="shared" si="334"/>
        <v>0.7</v>
      </c>
      <c r="FG77" s="35">
        <f t="shared" si="334"/>
        <v>0.8</v>
      </c>
      <c r="FH77" s="35">
        <f t="shared" si="334"/>
        <v>0.8</v>
      </c>
      <c r="FI77" s="35">
        <f t="shared" si="334"/>
        <v>0.9</v>
      </c>
      <c r="FJ77" s="35">
        <f t="shared" si="334"/>
        <v>0.9</v>
      </c>
      <c r="FK77" s="35">
        <f t="shared" si="334"/>
        <v>0.9</v>
      </c>
      <c r="FL77" s="35">
        <f t="shared" si="334"/>
        <v>0.9</v>
      </c>
      <c r="FM77" s="35">
        <f t="shared" si="334"/>
        <v>0.9</v>
      </c>
      <c r="FN77" s="35">
        <f t="shared" si="334"/>
        <v>1</v>
      </c>
      <c r="FO77" s="35">
        <f t="shared" si="334"/>
        <v>1</v>
      </c>
      <c r="FP77" s="35">
        <f t="shared" si="334"/>
        <v>1</v>
      </c>
      <c r="FQ77" s="35">
        <f t="shared" si="334"/>
        <v>0.8</v>
      </c>
      <c r="FR77" s="35">
        <f t="shared" si="334"/>
        <v>0.8</v>
      </c>
      <c r="FS77" s="35">
        <f t="shared" si="334"/>
        <v>0.9</v>
      </c>
      <c r="FT77" s="35">
        <f t="shared" si="334"/>
        <v>0.9</v>
      </c>
      <c r="FU77" s="35">
        <f t="shared" si="334"/>
        <v>0.9</v>
      </c>
      <c r="FV77" s="35">
        <f t="shared" si="334"/>
        <v>0.9</v>
      </c>
      <c r="FW77" s="35">
        <f t="shared" si="334"/>
        <v>1</v>
      </c>
      <c r="FX77" s="35">
        <f t="shared" si="334"/>
        <v>1</v>
      </c>
      <c r="FY77" s="35">
        <f t="shared" si="334"/>
        <v>1</v>
      </c>
      <c r="FZ77" s="35">
        <f t="shared" si="334"/>
        <v>1</v>
      </c>
      <c r="GA77" s="35">
        <f t="shared" si="334"/>
        <v>1</v>
      </c>
      <c r="GB77" s="35">
        <f t="shared" si="334"/>
        <v>0.9</v>
      </c>
      <c r="GC77" s="35">
        <f t="shared" si="334"/>
        <v>0.9</v>
      </c>
      <c r="GD77" s="35">
        <f t="shared" si="334"/>
        <v>0.9</v>
      </c>
      <c r="GE77" s="35">
        <f t="shared" si="334"/>
        <v>0.9</v>
      </c>
      <c r="GF77" s="35">
        <f t="shared" si="334"/>
        <v>1</v>
      </c>
      <c r="GG77" s="35">
        <f t="shared" si="334"/>
        <v>1</v>
      </c>
      <c r="GH77" s="35">
        <f t="shared" si="334"/>
        <v>1</v>
      </c>
      <c r="GI77" s="35">
        <f t="shared" si="334"/>
        <v>1</v>
      </c>
      <c r="GJ77" s="35">
        <f t="shared" si="334"/>
        <v>1</v>
      </c>
      <c r="GK77" s="35">
        <f t="shared" si="334"/>
        <v>1</v>
      </c>
      <c r="GL77" s="35">
        <f t="shared" si="334"/>
        <v>1</v>
      </c>
    </row>
    <row r="78">
      <c r="W78" s="82">
        <f>SUM(W74:W77)</f>
        <v>1.728010381</v>
      </c>
      <c r="X78" s="11"/>
      <c r="AH78" s="72">
        <f t="shared" ref="AH78:AM78" si="335">AVERAGE(AH74:AH77)</f>
        <v>0.06814378348</v>
      </c>
      <c r="AI78" s="72">
        <f t="shared" si="335"/>
        <v>0.06859166417</v>
      </c>
      <c r="AJ78" s="72">
        <f t="shared" si="335"/>
        <v>0.004115703272</v>
      </c>
      <c r="AK78" s="72">
        <f t="shared" si="335"/>
        <v>-0.05065087042</v>
      </c>
      <c r="AL78" s="72">
        <f t="shared" si="335"/>
        <v>-0.03879432139</v>
      </c>
      <c r="AM78" s="72">
        <f t="shared" si="335"/>
        <v>-0.05853570289</v>
      </c>
      <c r="BB78" s="73">
        <f t="shared" ref="BB78:BG78" si="336">AVERAGE(BB74:BB77)</f>
        <v>0.07067919745</v>
      </c>
      <c r="BC78" s="73">
        <f t="shared" si="336"/>
        <v>0.07063106173</v>
      </c>
      <c r="BD78" s="73">
        <f t="shared" si="336"/>
        <v>0.09189515694</v>
      </c>
      <c r="BE78" s="73">
        <f t="shared" si="336"/>
        <v>0.01651081716</v>
      </c>
      <c r="BF78" s="73">
        <f t="shared" si="336"/>
        <v>-0.004669755124</v>
      </c>
      <c r="BG78" s="73">
        <f t="shared" si="336"/>
        <v>0.0001349324363</v>
      </c>
      <c r="BH78" s="10"/>
      <c r="BI78" s="10"/>
      <c r="BJ78" s="10" t="s">
        <v>55</v>
      </c>
      <c r="BK78" s="35">
        <v>1.0</v>
      </c>
      <c r="BL78" s="35">
        <v>0.9</v>
      </c>
      <c r="BM78" s="35">
        <v>0.8</v>
      </c>
      <c r="BN78" s="35">
        <v>0.7</v>
      </c>
      <c r="BO78" s="35">
        <v>0.6</v>
      </c>
      <c r="BP78" s="35">
        <v>0.5</v>
      </c>
      <c r="BQ78" s="35">
        <v>0.4</v>
      </c>
      <c r="BR78" s="35">
        <v>0.3</v>
      </c>
      <c r="BS78" s="35">
        <v>0.2</v>
      </c>
      <c r="BT78" s="35">
        <v>0.1</v>
      </c>
      <c r="BU78" s="35">
        <v>0.0</v>
      </c>
      <c r="BV78" s="35">
        <f t="shared" ref="BV78:GL78" si="337">round(1/(1+exp(-1*($G74+$H74*BV72+$I74*BV73))),1)</f>
        <v>0.6</v>
      </c>
      <c r="BW78" s="35">
        <f t="shared" si="337"/>
        <v>0.6</v>
      </c>
      <c r="BX78" s="35">
        <f t="shared" si="337"/>
        <v>0.6</v>
      </c>
      <c r="BY78" s="35">
        <f t="shared" si="337"/>
        <v>0.7</v>
      </c>
      <c r="BZ78" s="35">
        <f t="shared" si="337"/>
        <v>0.7</v>
      </c>
      <c r="CA78" s="35">
        <f t="shared" si="337"/>
        <v>0.7</v>
      </c>
      <c r="CB78" s="35">
        <f t="shared" si="337"/>
        <v>0.8</v>
      </c>
      <c r="CC78" s="35">
        <f t="shared" si="337"/>
        <v>0.8</v>
      </c>
      <c r="CD78" s="35">
        <f t="shared" si="337"/>
        <v>0.9</v>
      </c>
      <c r="CE78" s="35">
        <f t="shared" si="337"/>
        <v>0.9</v>
      </c>
      <c r="CF78" s="35">
        <f t="shared" si="337"/>
        <v>0.9</v>
      </c>
      <c r="CG78" s="35">
        <f t="shared" si="337"/>
        <v>0.6</v>
      </c>
      <c r="CH78" s="35">
        <f t="shared" si="337"/>
        <v>0.7</v>
      </c>
      <c r="CI78" s="35">
        <f t="shared" si="337"/>
        <v>0.7</v>
      </c>
      <c r="CJ78" s="35">
        <f t="shared" si="337"/>
        <v>0.7</v>
      </c>
      <c r="CK78" s="35">
        <f t="shared" si="337"/>
        <v>0.8</v>
      </c>
      <c r="CL78" s="35">
        <f t="shared" si="337"/>
        <v>0.8</v>
      </c>
      <c r="CM78" s="35">
        <f t="shared" si="337"/>
        <v>0.9</v>
      </c>
      <c r="CN78" s="35">
        <f t="shared" si="337"/>
        <v>0.9</v>
      </c>
      <c r="CO78" s="35">
        <f t="shared" si="337"/>
        <v>0.9</v>
      </c>
      <c r="CP78" s="35">
        <f t="shared" si="337"/>
        <v>0.9</v>
      </c>
      <c r="CQ78" s="35">
        <f t="shared" si="337"/>
        <v>0.9</v>
      </c>
      <c r="CR78" s="35">
        <f t="shared" si="337"/>
        <v>0.7</v>
      </c>
      <c r="CS78" s="35">
        <f t="shared" si="337"/>
        <v>0.7</v>
      </c>
      <c r="CT78" s="35">
        <f t="shared" si="337"/>
        <v>0.8</v>
      </c>
      <c r="CU78" s="35">
        <f t="shared" si="337"/>
        <v>0.8</v>
      </c>
      <c r="CV78" s="35">
        <f t="shared" si="337"/>
        <v>0.9</v>
      </c>
      <c r="CW78" s="35">
        <f t="shared" si="337"/>
        <v>0.9</v>
      </c>
      <c r="CX78" s="35">
        <f t="shared" si="337"/>
        <v>0.9</v>
      </c>
      <c r="CY78" s="35">
        <f t="shared" si="337"/>
        <v>0.9</v>
      </c>
      <c r="CZ78" s="35">
        <f t="shared" si="337"/>
        <v>1</v>
      </c>
      <c r="DA78" s="35">
        <f t="shared" si="337"/>
        <v>1</v>
      </c>
      <c r="DB78" s="35">
        <f t="shared" si="337"/>
        <v>1</v>
      </c>
      <c r="DC78" s="35">
        <f t="shared" si="337"/>
        <v>0.8</v>
      </c>
      <c r="DD78" s="35">
        <f t="shared" si="337"/>
        <v>0.8</v>
      </c>
      <c r="DE78" s="35">
        <f t="shared" si="337"/>
        <v>0.9</v>
      </c>
      <c r="DF78" s="35">
        <f t="shared" si="337"/>
        <v>0.9</v>
      </c>
      <c r="DG78" s="35">
        <f t="shared" si="337"/>
        <v>0.9</v>
      </c>
      <c r="DH78" s="35">
        <f t="shared" si="337"/>
        <v>0.9</v>
      </c>
      <c r="DI78" s="35">
        <f t="shared" si="337"/>
        <v>1</v>
      </c>
      <c r="DJ78" s="35">
        <f t="shared" si="337"/>
        <v>1</v>
      </c>
      <c r="DK78" s="35">
        <f t="shared" si="337"/>
        <v>1</v>
      </c>
      <c r="DL78" s="35">
        <f t="shared" si="337"/>
        <v>1</v>
      </c>
      <c r="DM78" s="35">
        <f t="shared" si="337"/>
        <v>1</v>
      </c>
      <c r="DN78" s="35">
        <f t="shared" si="337"/>
        <v>0.8</v>
      </c>
      <c r="DO78" s="35">
        <f t="shared" si="337"/>
        <v>0.9</v>
      </c>
      <c r="DP78" s="35">
        <f t="shared" si="337"/>
        <v>0.9</v>
      </c>
      <c r="DQ78" s="35">
        <f t="shared" si="337"/>
        <v>0.9</v>
      </c>
      <c r="DR78" s="35">
        <f t="shared" si="337"/>
        <v>1</v>
      </c>
      <c r="DS78" s="35">
        <f t="shared" si="337"/>
        <v>1</v>
      </c>
      <c r="DT78" s="35">
        <f t="shared" si="337"/>
        <v>1</v>
      </c>
      <c r="DU78" s="35">
        <f t="shared" si="337"/>
        <v>1</v>
      </c>
      <c r="DV78" s="35">
        <f t="shared" si="337"/>
        <v>1</v>
      </c>
      <c r="DW78" s="35">
        <f t="shared" si="337"/>
        <v>1</v>
      </c>
      <c r="DX78" s="35">
        <f t="shared" si="337"/>
        <v>1</v>
      </c>
      <c r="DY78" s="35">
        <f t="shared" si="337"/>
        <v>0.9</v>
      </c>
      <c r="DZ78" s="35">
        <f t="shared" si="337"/>
        <v>0.9</v>
      </c>
      <c r="EA78" s="35">
        <f t="shared" si="337"/>
        <v>1</v>
      </c>
      <c r="EB78" s="35">
        <f t="shared" si="337"/>
        <v>1</v>
      </c>
      <c r="EC78" s="35">
        <f t="shared" si="337"/>
        <v>1</v>
      </c>
      <c r="ED78" s="35">
        <f t="shared" si="337"/>
        <v>1</v>
      </c>
      <c r="EE78" s="35">
        <f t="shared" si="337"/>
        <v>1</v>
      </c>
      <c r="EF78" s="35">
        <f t="shared" si="337"/>
        <v>1</v>
      </c>
      <c r="EG78" s="35">
        <f t="shared" si="337"/>
        <v>1</v>
      </c>
      <c r="EH78" s="35">
        <f t="shared" si="337"/>
        <v>1</v>
      </c>
      <c r="EI78" s="35">
        <f t="shared" si="337"/>
        <v>1</v>
      </c>
      <c r="EJ78" s="35">
        <f t="shared" si="337"/>
        <v>1</v>
      </c>
      <c r="EK78" s="35">
        <f t="shared" si="337"/>
        <v>1</v>
      </c>
      <c r="EL78" s="35">
        <f t="shared" si="337"/>
        <v>1</v>
      </c>
      <c r="EM78" s="35">
        <f t="shared" si="337"/>
        <v>1</v>
      </c>
      <c r="EN78" s="35">
        <f t="shared" si="337"/>
        <v>1</v>
      </c>
      <c r="EO78" s="35">
        <f t="shared" si="337"/>
        <v>1</v>
      </c>
      <c r="EP78" s="35">
        <f t="shared" si="337"/>
        <v>1</v>
      </c>
      <c r="EQ78" s="35">
        <f t="shared" si="337"/>
        <v>1</v>
      </c>
      <c r="ER78" s="35">
        <f t="shared" si="337"/>
        <v>1</v>
      </c>
      <c r="ES78" s="35">
        <f t="shared" si="337"/>
        <v>1</v>
      </c>
      <c r="ET78" s="35">
        <f t="shared" si="337"/>
        <v>1</v>
      </c>
      <c r="EU78" s="35">
        <f t="shared" si="337"/>
        <v>1</v>
      </c>
      <c r="EV78" s="35">
        <f t="shared" si="337"/>
        <v>1</v>
      </c>
      <c r="EW78" s="35">
        <f t="shared" si="337"/>
        <v>1</v>
      </c>
      <c r="EX78" s="35">
        <f t="shared" si="337"/>
        <v>1</v>
      </c>
      <c r="EY78" s="35">
        <f t="shared" si="337"/>
        <v>1</v>
      </c>
      <c r="EZ78" s="35">
        <f t="shared" si="337"/>
        <v>1</v>
      </c>
      <c r="FA78" s="35">
        <f t="shared" si="337"/>
        <v>1</v>
      </c>
      <c r="FB78" s="35">
        <f t="shared" si="337"/>
        <v>1</v>
      </c>
      <c r="FC78" s="35">
        <f t="shared" si="337"/>
        <v>1</v>
      </c>
      <c r="FD78" s="35">
        <f t="shared" si="337"/>
        <v>1</v>
      </c>
      <c r="FE78" s="35">
        <f t="shared" si="337"/>
        <v>1</v>
      </c>
      <c r="FF78" s="35">
        <f t="shared" si="337"/>
        <v>1</v>
      </c>
      <c r="FG78" s="35">
        <f t="shared" si="337"/>
        <v>1</v>
      </c>
      <c r="FH78" s="35">
        <f t="shared" si="337"/>
        <v>1</v>
      </c>
      <c r="FI78" s="35">
        <f t="shared" si="337"/>
        <v>1</v>
      </c>
      <c r="FJ78" s="35">
        <f t="shared" si="337"/>
        <v>1</v>
      </c>
      <c r="FK78" s="35">
        <f t="shared" si="337"/>
        <v>1</v>
      </c>
      <c r="FL78" s="35">
        <f t="shared" si="337"/>
        <v>1</v>
      </c>
      <c r="FM78" s="35">
        <f t="shared" si="337"/>
        <v>1</v>
      </c>
      <c r="FN78" s="35">
        <f t="shared" si="337"/>
        <v>1</v>
      </c>
      <c r="FO78" s="35">
        <f t="shared" si="337"/>
        <v>1</v>
      </c>
      <c r="FP78" s="35">
        <f t="shared" si="337"/>
        <v>1</v>
      </c>
      <c r="FQ78" s="35">
        <f t="shared" si="337"/>
        <v>1</v>
      </c>
      <c r="FR78" s="35">
        <f t="shared" si="337"/>
        <v>1</v>
      </c>
      <c r="FS78" s="35">
        <f t="shared" si="337"/>
        <v>1</v>
      </c>
      <c r="FT78" s="35">
        <f t="shared" si="337"/>
        <v>1</v>
      </c>
      <c r="FU78" s="35">
        <f t="shared" si="337"/>
        <v>1</v>
      </c>
      <c r="FV78" s="35">
        <f t="shared" si="337"/>
        <v>1</v>
      </c>
      <c r="FW78" s="35">
        <f t="shared" si="337"/>
        <v>1</v>
      </c>
      <c r="FX78" s="35">
        <f t="shared" si="337"/>
        <v>1</v>
      </c>
      <c r="FY78" s="35">
        <f t="shared" si="337"/>
        <v>1</v>
      </c>
      <c r="FZ78" s="35">
        <f t="shared" si="337"/>
        <v>1</v>
      </c>
      <c r="GA78" s="35">
        <f t="shared" si="337"/>
        <v>1</v>
      </c>
      <c r="GB78" s="35">
        <f t="shared" si="337"/>
        <v>1</v>
      </c>
      <c r="GC78" s="35">
        <f t="shared" si="337"/>
        <v>1</v>
      </c>
      <c r="GD78" s="35">
        <f t="shared" si="337"/>
        <v>1</v>
      </c>
      <c r="GE78" s="35">
        <f t="shared" si="337"/>
        <v>1</v>
      </c>
      <c r="GF78" s="35">
        <f t="shared" si="337"/>
        <v>1</v>
      </c>
      <c r="GG78" s="35">
        <f t="shared" si="337"/>
        <v>1</v>
      </c>
      <c r="GH78" s="35">
        <f t="shared" si="337"/>
        <v>1</v>
      </c>
      <c r="GI78" s="35">
        <f t="shared" si="337"/>
        <v>1</v>
      </c>
      <c r="GJ78" s="35">
        <f t="shared" si="337"/>
        <v>1</v>
      </c>
      <c r="GK78" s="35">
        <f t="shared" si="337"/>
        <v>1</v>
      </c>
      <c r="GL78" s="35">
        <f t="shared" si="337"/>
        <v>1</v>
      </c>
    </row>
    <row r="79">
      <c r="BB79" s="75"/>
      <c r="BC79" s="75"/>
      <c r="BD79" s="75"/>
      <c r="BE79" s="75"/>
      <c r="BF79" s="75"/>
      <c r="BG79" s="75"/>
      <c r="BH79" s="10"/>
      <c r="BI79" s="10"/>
      <c r="BJ79" s="10" t="s">
        <v>24</v>
      </c>
      <c r="BK79" s="4">
        <v>10.0</v>
      </c>
      <c r="BL79" s="4">
        <v>10.0</v>
      </c>
      <c r="BM79" s="4">
        <v>10.0</v>
      </c>
      <c r="BN79" s="4">
        <v>10.0</v>
      </c>
      <c r="BO79" s="4">
        <v>10.0</v>
      </c>
      <c r="BP79" s="4">
        <v>10.0</v>
      </c>
      <c r="BQ79" s="4">
        <v>10.0</v>
      </c>
      <c r="BR79" s="4">
        <v>10.0</v>
      </c>
      <c r="BS79" s="4">
        <v>10.0</v>
      </c>
      <c r="BT79" s="4">
        <v>10.0</v>
      </c>
      <c r="BU79" s="4">
        <v>10.0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  <c r="FX79" s="4">
        <v>1.0</v>
      </c>
      <c r="FY79" s="4">
        <v>1.0</v>
      </c>
      <c r="FZ79" s="4">
        <v>1.0</v>
      </c>
      <c r="GA79" s="4">
        <v>1.0</v>
      </c>
      <c r="GB79" s="4">
        <v>1.0</v>
      </c>
      <c r="GC79" s="4">
        <v>1.0</v>
      </c>
      <c r="GD79" s="4">
        <v>1.0</v>
      </c>
      <c r="GE79" s="4">
        <v>1.0</v>
      </c>
      <c r="GF79" s="4">
        <v>1.0</v>
      </c>
      <c r="GG79" s="4">
        <v>1.0</v>
      </c>
      <c r="GH79" s="4">
        <v>1.0</v>
      </c>
      <c r="GI79" s="4">
        <v>1.0</v>
      </c>
      <c r="GJ79" s="4">
        <v>1.0</v>
      </c>
      <c r="GK79" s="4">
        <v>1.0</v>
      </c>
      <c r="GL79" s="4">
        <v>1.0</v>
      </c>
    </row>
    <row r="80">
      <c r="A80" s="10"/>
      <c r="B80" s="10"/>
      <c r="C80" s="10"/>
      <c r="BJ80" s="36" t="s">
        <v>88</v>
      </c>
      <c r="BK80" s="35">
        <v>1.0</v>
      </c>
      <c r="BL80" s="35">
        <v>0.9</v>
      </c>
      <c r="BM80" s="35">
        <v>0.8</v>
      </c>
      <c r="BN80" s="35">
        <v>0.7</v>
      </c>
      <c r="BO80" s="35">
        <v>0.6</v>
      </c>
      <c r="BP80" s="35">
        <v>0.5</v>
      </c>
      <c r="BQ80" s="35">
        <v>0.4</v>
      </c>
      <c r="BR80" s="35">
        <v>0.3</v>
      </c>
      <c r="BS80" s="35">
        <v>0.2</v>
      </c>
      <c r="BT80" s="35">
        <v>0.1</v>
      </c>
      <c r="BU80" s="35">
        <v>0.0</v>
      </c>
      <c r="BV80" s="35">
        <f t="shared" ref="BV80:GL80" si="338">round(1/(1+exp(-1*($J74+$K74*BV72+$L74*BV73))),1)</f>
        <v>0</v>
      </c>
      <c r="BW80" s="35">
        <f t="shared" si="338"/>
        <v>0</v>
      </c>
      <c r="BX80" s="35">
        <f t="shared" si="338"/>
        <v>0</v>
      </c>
      <c r="BY80" s="35">
        <f t="shared" si="338"/>
        <v>0</v>
      </c>
      <c r="BZ80" s="35">
        <f t="shared" si="338"/>
        <v>0</v>
      </c>
      <c r="CA80" s="35">
        <f t="shared" si="338"/>
        <v>0</v>
      </c>
      <c r="CB80" s="35">
        <f t="shared" si="338"/>
        <v>0</v>
      </c>
      <c r="CC80" s="35">
        <f t="shared" si="338"/>
        <v>0</v>
      </c>
      <c r="CD80" s="35">
        <f t="shared" si="338"/>
        <v>0.1</v>
      </c>
      <c r="CE80" s="35">
        <f t="shared" si="338"/>
        <v>0.1</v>
      </c>
      <c r="CF80" s="35">
        <f t="shared" si="338"/>
        <v>0.2</v>
      </c>
      <c r="CG80" s="35">
        <f t="shared" si="338"/>
        <v>0</v>
      </c>
      <c r="CH80" s="35">
        <f t="shared" si="338"/>
        <v>0</v>
      </c>
      <c r="CI80" s="35">
        <f t="shared" si="338"/>
        <v>0</v>
      </c>
      <c r="CJ80" s="35">
        <f t="shared" si="338"/>
        <v>0</v>
      </c>
      <c r="CK80" s="35">
        <f t="shared" si="338"/>
        <v>0</v>
      </c>
      <c r="CL80" s="35">
        <f t="shared" si="338"/>
        <v>0</v>
      </c>
      <c r="CM80" s="35">
        <f t="shared" si="338"/>
        <v>0</v>
      </c>
      <c r="CN80" s="35">
        <f t="shared" si="338"/>
        <v>0.1</v>
      </c>
      <c r="CO80" s="35">
        <f t="shared" si="338"/>
        <v>0.1</v>
      </c>
      <c r="CP80" s="35">
        <f t="shared" si="338"/>
        <v>0.1</v>
      </c>
      <c r="CQ80" s="35">
        <f t="shared" si="338"/>
        <v>0.2</v>
      </c>
      <c r="CR80" s="35">
        <f t="shared" si="338"/>
        <v>0</v>
      </c>
      <c r="CS80" s="35">
        <f t="shared" si="338"/>
        <v>0</v>
      </c>
      <c r="CT80" s="35">
        <f t="shared" si="338"/>
        <v>0</v>
      </c>
      <c r="CU80" s="35">
        <f t="shared" si="338"/>
        <v>0</v>
      </c>
      <c r="CV80" s="35">
        <f t="shared" si="338"/>
        <v>0</v>
      </c>
      <c r="CW80" s="35">
        <f t="shared" si="338"/>
        <v>0</v>
      </c>
      <c r="CX80" s="35">
        <f t="shared" si="338"/>
        <v>0.1</v>
      </c>
      <c r="CY80" s="35">
        <f t="shared" si="338"/>
        <v>0.1</v>
      </c>
      <c r="CZ80" s="35">
        <f t="shared" si="338"/>
        <v>0.1</v>
      </c>
      <c r="DA80" s="35">
        <f t="shared" si="338"/>
        <v>0.1</v>
      </c>
      <c r="DB80" s="35">
        <f t="shared" si="338"/>
        <v>0.3</v>
      </c>
      <c r="DC80" s="35">
        <f t="shared" si="338"/>
        <v>0</v>
      </c>
      <c r="DD80" s="35">
        <f t="shared" si="338"/>
        <v>0</v>
      </c>
      <c r="DE80" s="35">
        <f t="shared" si="338"/>
        <v>0</v>
      </c>
      <c r="DF80" s="35">
        <f t="shared" si="338"/>
        <v>0</v>
      </c>
      <c r="DG80" s="35">
        <f t="shared" si="338"/>
        <v>0.1</v>
      </c>
      <c r="DH80" s="35">
        <f t="shared" si="338"/>
        <v>0.1</v>
      </c>
      <c r="DI80" s="35">
        <f t="shared" si="338"/>
        <v>0.1</v>
      </c>
      <c r="DJ80" s="35">
        <f t="shared" si="338"/>
        <v>0.1</v>
      </c>
      <c r="DK80" s="35">
        <f t="shared" si="338"/>
        <v>0.1</v>
      </c>
      <c r="DL80" s="35">
        <f t="shared" si="338"/>
        <v>0.2</v>
      </c>
      <c r="DM80" s="35">
        <f t="shared" si="338"/>
        <v>0.3</v>
      </c>
      <c r="DN80" s="35">
        <f t="shared" si="338"/>
        <v>0</v>
      </c>
      <c r="DO80" s="35">
        <f t="shared" si="338"/>
        <v>0</v>
      </c>
      <c r="DP80" s="35">
        <f t="shared" si="338"/>
        <v>0</v>
      </c>
      <c r="DQ80" s="35">
        <f t="shared" si="338"/>
        <v>0.1</v>
      </c>
      <c r="DR80" s="35">
        <f t="shared" si="338"/>
        <v>0.1</v>
      </c>
      <c r="DS80" s="35">
        <f t="shared" si="338"/>
        <v>0.1</v>
      </c>
      <c r="DT80" s="35">
        <f t="shared" si="338"/>
        <v>0.1</v>
      </c>
      <c r="DU80" s="35">
        <f t="shared" si="338"/>
        <v>0.1</v>
      </c>
      <c r="DV80" s="35">
        <f t="shared" si="338"/>
        <v>0.1</v>
      </c>
      <c r="DW80" s="35">
        <f t="shared" si="338"/>
        <v>0.2</v>
      </c>
      <c r="DX80" s="35">
        <f t="shared" si="338"/>
        <v>0.3</v>
      </c>
      <c r="DY80" s="35">
        <f t="shared" si="338"/>
        <v>0</v>
      </c>
      <c r="DZ80" s="35">
        <f t="shared" si="338"/>
        <v>0.1</v>
      </c>
      <c r="EA80" s="35">
        <f t="shared" si="338"/>
        <v>0.1</v>
      </c>
      <c r="EB80" s="35">
        <f t="shared" si="338"/>
        <v>0.1</v>
      </c>
      <c r="EC80" s="35">
        <f t="shared" si="338"/>
        <v>0.1</v>
      </c>
      <c r="ED80" s="35">
        <f t="shared" si="338"/>
        <v>0.1</v>
      </c>
      <c r="EE80" s="35">
        <f t="shared" si="338"/>
        <v>0.1</v>
      </c>
      <c r="EF80" s="35">
        <f t="shared" si="338"/>
        <v>0.1</v>
      </c>
      <c r="EG80" s="35">
        <f t="shared" si="338"/>
        <v>0.1</v>
      </c>
      <c r="EH80" s="35">
        <f t="shared" si="338"/>
        <v>0.2</v>
      </c>
      <c r="EI80" s="35">
        <f t="shared" si="338"/>
        <v>0.4</v>
      </c>
      <c r="EJ80" s="35">
        <f t="shared" si="338"/>
        <v>0.1</v>
      </c>
      <c r="EK80" s="35">
        <f t="shared" si="338"/>
        <v>0.1</v>
      </c>
      <c r="EL80" s="35">
        <f t="shared" si="338"/>
        <v>0.1</v>
      </c>
      <c r="EM80" s="35">
        <f t="shared" si="338"/>
        <v>0.1</v>
      </c>
      <c r="EN80" s="35">
        <f t="shared" si="338"/>
        <v>0.1</v>
      </c>
      <c r="EO80" s="35">
        <f t="shared" si="338"/>
        <v>0.1</v>
      </c>
      <c r="EP80" s="35">
        <f t="shared" si="338"/>
        <v>0.1</v>
      </c>
      <c r="EQ80" s="35">
        <f t="shared" si="338"/>
        <v>0.1</v>
      </c>
      <c r="ER80" s="35">
        <f t="shared" si="338"/>
        <v>0.2</v>
      </c>
      <c r="ES80" s="35">
        <f t="shared" si="338"/>
        <v>0.2</v>
      </c>
      <c r="ET80" s="35">
        <f t="shared" si="338"/>
        <v>0.4</v>
      </c>
      <c r="EU80" s="35">
        <f t="shared" si="338"/>
        <v>0.1</v>
      </c>
      <c r="EV80" s="35">
        <f t="shared" si="338"/>
        <v>0.1</v>
      </c>
      <c r="EW80" s="35">
        <f t="shared" si="338"/>
        <v>0.1</v>
      </c>
      <c r="EX80" s="35">
        <f t="shared" si="338"/>
        <v>0.1</v>
      </c>
      <c r="EY80" s="35">
        <f t="shared" si="338"/>
        <v>0.1</v>
      </c>
      <c r="EZ80" s="35">
        <f t="shared" si="338"/>
        <v>0.1</v>
      </c>
      <c r="FA80" s="35">
        <f t="shared" si="338"/>
        <v>0.1</v>
      </c>
      <c r="FB80" s="35">
        <f t="shared" si="338"/>
        <v>0.1</v>
      </c>
      <c r="FC80" s="35">
        <f t="shared" si="338"/>
        <v>0.2</v>
      </c>
      <c r="FD80" s="35">
        <f t="shared" si="338"/>
        <v>0.2</v>
      </c>
      <c r="FE80" s="35">
        <f t="shared" si="338"/>
        <v>0.4</v>
      </c>
      <c r="FF80" s="35">
        <f t="shared" si="338"/>
        <v>0.1</v>
      </c>
      <c r="FG80" s="35">
        <f t="shared" si="338"/>
        <v>0.1</v>
      </c>
      <c r="FH80" s="35">
        <f t="shared" si="338"/>
        <v>0.1</v>
      </c>
      <c r="FI80" s="35">
        <f t="shared" si="338"/>
        <v>0.1</v>
      </c>
      <c r="FJ80" s="35">
        <f t="shared" si="338"/>
        <v>0.1</v>
      </c>
      <c r="FK80" s="35">
        <f t="shared" si="338"/>
        <v>0.1</v>
      </c>
      <c r="FL80" s="35">
        <f t="shared" si="338"/>
        <v>0.1</v>
      </c>
      <c r="FM80" s="35">
        <f t="shared" si="338"/>
        <v>0.1</v>
      </c>
      <c r="FN80" s="35">
        <f t="shared" si="338"/>
        <v>0.2</v>
      </c>
      <c r="FO80" s="35">
        <f t="shared" si="338"/>
        <v>0.2</v>
      </c>
      <c r="FP80" s="35">
        <f t="shared" si="338"/>
        <v>0.4</v>
      </c>
      <c r="FQ80" s="35">
        <f t="shared" si="338"/>
        <v>0.1</v>
      </c>
      <c r="FR80" s="35">
        <f t="shared" si="338"/>
        <v>0.1</v>
      </c>
      <c r="FS80" s="35">
        <f t="shared" si="338"/>
        <v>0.1</v>
      </c>
      <c r="FT80" s="35">
        <f t="shared" si="338"/>
        <v>0.1</v>
      </c>
      <c r="FU80" s="35">
        <f t="shared" si="338"/>
        <v>0.1</v>
      </c>
      <c r="FV80" s="35">
        <f t="shared" si="338"/>
        <v>0.1</v>
      </c>
      <c r="FW80" s="35">
        <f t="shared" si="338"/>
        <v>0.1</v>
      </c>
      <c r="FX80" s="35">
        <f t="shared" si="338"/>
        <v>0.2</v>
      </c>
      <c r="FY80" s="35">
        <f t="shared" si="338"/>
        <v>0.2</v>
      </c>
      <c r="FZ80" s="35">
        <f t="shared" si="338"/>
        <v>0.3</v>
      </c>
      <c r="GA80" s="35">
        <f t="shared" si="338"/>
        <v>0.4</v>
      </c>
      <c r="GB80" s="35">
        <f t="shared" si="338"/>
        <v>0.1</v>
      </c>
      <c r="GC80" s="35">
        <f t="shared" si="338"/>
        <v>0.1</v>
      </c>
      <c r="GD80" s="35">
        <f t="shared" si="338"/>
        <v>0.1</v>
      </c>
      <c r="GE80" s="35">
        <f t="shared" si="338"/>
        <v>0.1</v>
      </c>
      <c r="GF80" s="35">
        <f t="shared" si="338"/>
        <v>0.1</v>
      </c>
      <c r="GG80" s="35">
        <f t="shared" si="338"/>
        <v>0.1</v>
      </c>
      <c r="GH80" s="35">
        <f t="shared" si="338"/>
        <v>0.1</v>
      </c>
      <c r="GI80" s="35">
        <f t="shared" si="338"/>
        <v>0.2</v>
      </c>
      <c r="GJ80" s="35">
        <f t="shared" si="338"/>
        <v>0.2</v>
      </c>
      <c r="GK80" s="35">
        <f t="shared" si="338"/>
        <v>0.3</v>
      </c>
      <c r="GL80" s="35">
        <f t="shared" si="338"/>
        <v>0.4</v>
      </c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O86" s="2"/>
      <c r="P86" s="2"/>
      <c r="Q86" s="2"/>
      <c r="S86" s="41"/>
      <c r="T86" s="41"/>
      <c r="U86" s="42"/>
      <c r="V86" s="42"/>
      <c r="X86" s="49" t="s">
        <v>56</v>
      </c>
      <c r="AM86" s="50"/>
      <c r="AN86" s="2" t="s">
        <v>57</v>
      </c>
      <c r="BG86" s="50"/>
    </row>
    <row r="87">
      <c r="A87" s="23" t="s">
        <v>36</v>
      </c>
      <c r="B87" s="23">
        <f>B72+1</f>
        <v>5</v>
      </c>
      <c r="M87" s="2" t="s">
        <v>7</v>
      </c>
      <c r="O87" s="43" t="s">
        <v>8</v>
      </c>
      <c r="Q87" s="43" t="s">
        <v>40</v>
      </c>
      <c r="S87" s="41"/>
      <c r="T87" s="41"/>
      <c r="U87" s="2" t="s">
        <v>9</v>
      </c>
      <c r="W87" s="2" t="s">
        <v>10</v>
      </c>
      <c r="X87" s="78" t="s">
        <v>29</v>
      </c>
      <c r="Z87" s="79"/>
      <c r="AA87" s="79"/>
      <c r="AB87" s="53" t="s">
        <v>58</v>
      </c>
      <c r="AE87" s="53" t="s">
        <v>76</v>
      </c>
      <c r="AH87" s="54" t="s">
        <v>29</v>
      </c>
      <c r="AM87" s="50"/>
      <c r="AN87" s="53" t="s">
        <v>58</v>
      </c>
      <c r="AP87" s="53" t="s">
        <v>76</v>
      </c>
      <c r="AR87" s="56" t="s">
        <v>29</v>
      </c>
      <c r="AT87" s="52"/>
      <c r="AU87" s="52"/>
      <c r="AV87" s="53" t="s">
        <v>28</v>
      </c>
      <c r="AY87" s="53" t="s">
        <v>59</v>
      </c>
      <c r="BB87" s="57" t="s">
        <v>29</v>
      </c>
      <c r="BG87" s="50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44" t="s">
        <v>41</v>
      </c>
      <c r="BV87" s="11">
        <f t="shared" ref="BV87:GL87" si="339">1/(1+exp(-1*($A89+$B89*BV89+$C89*BV90)))</f>
        <v>0.9997782218</v>
      </c>
      <c r="BW87" s="11">
        <f t="shared" si="339"/>
        <v>0.9995264762</v>
      </c>
      <c r="BX87" s="11">
        <f t="shared" si="339"/>
        <v>0.9989892575</v>
      </c>
      <c r="BY87" s="11">
        <f t="shared" si="339"/>
        <v>0.9978438721</v>
      </c>
      <c r="BZ87" s="11">
        <f t="shared" si="339"/>
        <v>0.9954064904</v>
      </c>
      <c r="CA87" s="11">
        <f t="shared" si="339"/>
        <v>0.9902407337</v>
      </c>
      <c r="CB87" s="11">
        <f t="shared" si="339"/>
        <v>0.9793859895</v>
      </c>
      <c r="CC87" s="11">
        <f t="shared" si="339"/>
        <v>0.9569825324</v>
      </c>
      <c r="CD87" s="11">
        <f t="shared" si="339"/>
        <v>0.912408424</v>
      </c>
      <c r="CE87" s="11">
        <f t="shared" si="339"/>
        <v>0.8298588031</v>
      </c>
      <c r="CF87" s="11">
        <f t="shared" si="339"/>
        <v>0.6954769145</v>
      </c>
      <c r="CG87" s="11">
        <f t="shared" si="339"/>
        <v>0.9997637524</v>
      </c>
      <c r="CH87" s="11">
        <f t="shared" si="339"/>
        <v>0.9994955907</v>
      </c>
      <c r="CI87" s="11">
        <f t="shared" si="339"/>
        <v>0.9989233697</v>
      </c>
      <c r="CJ87" s="11">
        <f t="shared" si="339"/>
        <v>0.9977034911</v>
      </c>
      <c r="CK87" s="11">
        <f t="shared" si="339"/>
        <v>0.9951081947</v>
      </c>
      <c r="CL87" s="11">
        <f t="shared" si="339"/>
        <v>0.9896104827</v>
      </c>
      <c r="CM87" s="11">
        <f t="shared" si="339"/>
        <v>0.9780702659</v>
      </c>
      <c r="CN87" s="11">
        <f t="shared" si="339"/>
        <v>0.954303589</v>
      </c>
      <c r="CO87" s="11">
        <f t="shared" si="339"/>
        <v>0.9072227121</v>
      </c>
      <c r="CP87" s="11">
        <f t="shared" si="339"/>
        <v>0.8207460332</v>
      </c>
      <c r="CQ87" s="11">
        <f t="shared" si="339"/>
        <v>0.6819253577</v>
      </c>
      <c r="CR87" s="11">
        <f t="shared" si="339"/>
        <v>0.9997483393</v>
      </c>
      <c r="CS87" s="11">
        <f t="shared" si="339"/>
        <v>0.9994626918</v>
      </c>
      <c r="CT87" s="11">
        <f t="shared" si="339"/>
        <v>0.9988531918</v>
      </c>
      <c r="CU87" s="11">
        <f t="shared" si="339"/>
        <v>0.9975539927</v>
      </c>
      <c r="CV87" s="11">
        <f t="shared" si="339"/>
        <v>0.9947906294</v>
      </c>
      <c r="CW87" s="11">
        <f t="shared" si="339"/>
        <v>0.9889399847</v>
      </c>
      <c r="CX87" s="11">
        <f t="shared" si="339"/>
        <v>0.9766725642</v>
      </c>
      <c r="CY87" s="11">
        <f t="shared" si="339"/>
        <v>0.9514662736</v>
      </c>
      <c r="CZ87" s="11">
        <f t="shared" si="339"/>
        <v>0.9017630441</v>
      </c>
      <c r="DA87" s="11">
        <f t="shared" si="339"/>
        <v>0.8112561923</v>
      </c>
      <c r="DB87" s="11">
        <f t="shared" si="339"/>
        <v>0.6680585748</v>
      </c>
      <c r="DC87" s="11">
        <f t="shared" si="339"/>
        <v>0.9997319209</v>
      </c>
      <c r="DD87" s="11">
        <f t="shared" si="339"/>
        <v>0.9994276483</v>
      </c>
      <c r="DE87" s="11">
        <f t="shared" si="339"/>
        <v>0.9987784451</v>
      </c>
      <c r="DF87" s="11">
        <f t="shared" si="339"/>
        <v>0.9973947876</v>
      </c>
      <c r="DG87" s="11">
        <f t="shared" si="339"/>
        <v>0.9944525635</v>
      </c>
      <c r="DH87" s="11">
        <f t="shared" si="339"/>
        <v>0.9882267303</v>
      </c>
      <c r="DI87" s="11">
        <f t="shared" si="339"/>
        <v>0.9751880393</v>
      </c>
      <c r="DJ87" s="11">
        <f t="shared" si="339"/>
        <v>0.9484623019</v>
      </c>
      <c r="DK87" s="11">
        <f t="shared" si="339"/>
        <v>0.8960189149</v>
      </c>
      <c r="DL87" s="11">
        <f t="shared" si="339"/>
        <v>0.8013855291</v>
      </c>
      <c r="DM87" s="11">
        <f t="shared" si="339"/>
        <v>0.6538940832</v>
      </c>
      <c r="DN87" s="11">
        <f t="shared" si="339"/>
        <v>0.9997144317</v>
      </c>
      <c r="DO87" s="11">
        <f t="shared" si="339"/>
        <v>0.9993903207</v>
      </c>
      <c r="DP87" s="11">
        <f t="shared" si="339"/>
        <v>0.9986988329</v>
      </c>
      <c r="DQ87" s="11">
        <f t="shared" si="339"/>
        <v>0.997225249</v>
      </c>
      <c r="DR87" s="11">
        <f t="shared" si="339"/>
        <v>0.9940926887</v>
      </c>
      <c r="DS87" s="11">
        <f t="shared" si="339"/>
        <v>0.9874680614</v>
      </c>
      <c r="DT87" s="11">
        <f t="shared" si="339"/>
        <v>0.9736115938</v>
      </c>
      <c r="DU87" s="11">
        <f t="shared" si="339"/>
        <v>0.9452830932</v>
      </c>
      <c r="DV87" s="11">
        <f t="shared" si="339"/>
        <v>0.8899798921</v>
      </c>
      <c r="DW87" s="11">
        <f t="shared" si="339"/>
        <v>0.7911315665</v>
      </c>
      <c r="DX87" s="11">
        <f t="shared" si="339"/>
        <v>0.6394513737</v>
      </c>
      <c r="DY87" s="11">
        <f t="shared" si="339"/>
        <v>0.9996958018</v>
      </c>
      <c r="DZ87" s="11">
        <f t="shared" si="339"/>
        <v>0.9993505603</v>
      </c>
      <c r="EA87" s="11">
        <f t="shared" si="339"/>
        <v>0.9986140394</v>
      </c>
      <c r="EB87" s="11">
        <f t="shared" si="339"/>
        <v>0.9970447101</v>
      </c>
      <c r="EC87" s="11">
        <f t="shared" si="339"/>
        <v>0.9937096158</v>
      </c>
      <c r="ED87" s="11">
        <f t="shared" si="339"/>
        <v>0.9866611639</v>
      </c>
      <c r="EE87" s="11">
        <f t="shared" si="339"/>
        <v>0.97193787</v>
      </c>
      <c r="EF87" s="11">
        <f t="shared" si="339"/>
        <v>0.9419197779</v>
      </c>
      <c r="EG87" s="11">
        <f t="shared" si="339"/>
        <v>0.8836356838</v>
      </c>
      <c r="EH87" s="11">
        <f t="shared" si="339"/>
        <v>0.7804932214</v>
      </c>
      <c r="EI87" s="11">
        <f t="shared" si="339"/>
        <v>0.6247518414</v>
      </c>
      <c r="EJ87" s="11">
        <f t="shared" si="339"/>
        <v>0.9996759569</v>
      </c>
      <c r="EK87" s="11">
        <f t="shared" si="339"/>
        <v>0.9993082086</v>
      </c>
      <c r="EL87" s="11">
        <f t="shared" si="339"/>
        <v>0.9985237282</v>
      </c>
      <c r="EM87" s="11">
        <f t="shared" si="339"/>
        <v>0.9968524615</v>
      </c>
      <c r="EN87" s="11">
        <f t="shared" si="339"/>
        <v>0.993301869</v>
      </c>
      <c r="EO87" s="11">
        <f t="shared" si="339"/>
        <v>0.9858030593</v>
      </c>
      <c r="EP87" s="11">
        <f t="shared" si="339"/>
        <v>0.9701612413</v>
      </c>
      <c r="EQ87" s="11">
        <f t="shared" si="339"/>
        <v>0.9383632079</v>
      </c>
      <c r="ER87" s="11">
        <f t="shared" si="339"/>
        <v>0.8769762123</v>
      </c>
      <c r="ES87" s="11">
        <f t="shared" si="339"/>
        <v>0.7694709202</v>
      </c>
      <c r="ET87" s="11">
        <f t="shared" si="339"/>
        <v>0.6098186913</v>
      </c>
      <c r="EU87" s="11">
        <f t="shared" si="339"/>
        <v>0.9996548179</v>
      </c>
      <c r="EV87" s="11">
        <f t="shared" si="339"/>
        <v>0.9992630971</v>
      </c>
      <c r="EW87" s="11">
        <f t="shared" si="339"/>
        <v>0.9984275415</v>
      </c>
      <c r="EX87" s="11">
        <f t="shared" si="339"/>
        <v>0.9966477488</v>
      </c>
      <c r="EY87" s="11">
        <f t="shared" si="339"/>
        <v>0.9928678815</v>
      </c>
      <c r="EZ87" s="11">
        <f t="shared" si="339"/>
        <v>0.984890597</v>
      </c>
      <c r="FA87" s="11">
        <f t="shared" si="339"/>
        <v>0.9682758046</v>
      </c>
      <c r="FB87" s="11">
        <f t="shared" si="339"/>
        <v>0.9346039703</v>
      </c>
      <c r="FC87" s="11">
        <f t="shared" si="339"/>
        <v>0.8699916961</v>
      </c>
      <c r="FD87" s="11">
        <f t="shared" si="339"/>
        <v>0.7580667085</v>
      </c>
      <c r="FE87" s="11">
        <f t="shared" si="339"/>
        <v>0.5946768183</v>
      </c>
      <c r="FF87" s="11">
        <f t="shared" si="339"/>
        <v>0.9996323004</v>
      </c>
      <c r="FG87" s="11">
        <f t="shared" si="339"/>
        <v>0.9992150462</v>
      </c>
      <c r="FH87" s="11">
        <f t="shared" si="339"/>
        <v>0.9983250983</v>
      </c>
      <c r="FI87" s="11">
        <f t="shared" si="339"/>
        <v>0.9964297694</v>
      </c>
      <c r="FJ87" s="11">
        <f t="shared" si="339"/>
        <v>0.9924059899</v>
      </c>
      <c r="FK87" s="11">
        <f t="shared" si="339"/>
        <v>0.9839204459</v>
      </c>
      <c r="FL87" s="11">
        <f t="shared" si="339"/>
        <v>0.9662753732</v>
      </c>
      <c r="FM87" s="11">
        <f t="shared" si="339"/>
        <v>0.9306324052</v>
      </c>
      <c r="FN87" s="11">
        <f t="shared" si="339"/>
        <v>0.8626727374</v>
      </c>
      <c r="FO87" s="11">
        <f t="shared" si="339"/>
        <v>0.7462843537</v>
      </c>
      <c r="FP87" s="11">
        <f t="shared" si="339"/>
        <v>0.5793526619</v>
      </c>
      <c r="FQ87" s="11">
        <f t="shared" si="339"/>
        <v>0.9996083145</v>
      </c>
      <c r="FR87" s="11">
        <f t="shared" si="339"/>
        <v>0.9991638647</v>
      </c>
      <c r="FS87" s="11">
        <f t="shared" si="339"/>
        <v>0.9982159929</v>
      </c>
      <c r="FT87" s="11">
        <f t="shared" si="339"/>
        <v>0.9961976701</v>
      </c>
      <c r="FU87" s="11">
        <f t="shared" si="339"/>
        <v>0.9919144288</v>
      </c>
      <c r="FV87" s="11">
        <f t="shared" si="339"/>
        <v>0.982889085</v>
      </c>
      <c r="FW87" s="11">
        <f t="shared" si="339"/>
        <v>0.9641534706</v>
      </c>
      <c r="FX87" s="11">
        <f t="shared" si="339"/>
        <v>0.9264386274</v>
      </c>
      <c r="FY87" s="11">
        <f t="shared" si="339"/>
        <v>0.8550104172</v>
      </c>
      <c r="FZ87" s="11">
        <f t="shared" si="339"/>
        <v>0.7341294361</v>
      </c>
      <c r="GA87" s="11">
        <f t="shared" si="339"/>
        <v>0.5638740371</v>
      </c>
      <c r="GB87" s="11">
        <f t="shared" si="339"/>
        <v>0.9995827647</v>
      </c>
      <c r="GC87" s="11">
        <f t="shared" si="339"/>
        <v>0.999109349</v>
      </c>
      <c r="GD87" s="11">
        <f t="shared" si="339"/>
        <v>0.9980997939</v>
      </c>
      <c r="GE87" s="11">
        <f t="shared" si="339"/>
        <v>0.9959505434</v>
      </c>
      <c r="GF87" s="11">
        <f t="shared" si="339"/>
        <v>0.9913913249</v>
      </c>
      <c r="GG87" s="11">
        <f t="shared" si="339"/>
        <v>0.9817927956</v>
      </c>
      <c r="GH87" s="11">
        <f t="shared" si="339"/>
        <v>0.9619033248</v>
      </c>
      <c r="GI87" s="11">
        <f t="shared" si="339"/>
        <v>0.9220125522</v>
      </c>
      <c r="GJ87" s="11">
        <f t="shared" si="339"/>
        <v>0.8469963959</v>
      </c>
      <c r="GK87" s="11">
        <f t="shared" si="339"/>
        <v>0.7216094288</v>
      </c>
      <c r="GL87" s="11">
        <f t="shared" si="339"/>
        <v>0.5482699449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77</v>
      </c>
      <c r="K88" s="7" t="s">
        <v>78</v>
      </c>
      <c r="L88" s="7" t="s">
        <v>79</v>
      </c>
      <c r="M88" s="7" t="s">
        <v>15</v>
      </c>
      <c r="N88" s="7" t="s">
        <v>16</v>
      </c>
      <c r="O88" s="7" t="s">
        <v>17</v>
      </c>
      <c r="P88" s="7" t="s">
        <v>49</v>
      </c>
      <c r="Q88" s="7" t="s">
        <v>18</v>
      </c>
      <c r="R88" s="7" t="s">
        <v>50</v>
      </c>
      <c r="S88" s="45" t="s">
        <v>51</v>
      </c>
      <c r="T88" s="45" t="s">
        <v>80</v>
      </c>
      <c r="U88" s="45" t="s">
        <v>52</v>
      </c>
      <c r="V88" s="45" t="s">
        <v>81</v>
      </c>
      <c r="W88" s="45" t="s">
        <v>19</v>
      </c>
      <c r="X88" s="58" t="s">
        <v>82</v>
      </c>
      <c r="Y88" s="81" t="s">
        <v>83</v>
      </c>
      <c r="Z88" s="7" t="s">
        <v>61</v>
      </c>
      <c r="AA88" s="7" t="s">
        <v>84</v>
      </c>
      <c r="AB88" s="7" t="s">
        <v>62</v>
      </c>
      <c r="AC88" s="7" t="s">
        <v>63</v>
      </c>
      <c r="AD88" s="7" t="s">
        <v>64</v>
      </c>
      <c r="AE88" s="7" t="s">
        <v>85</v>
      </c>
      <c r="AF88" s="7" t="s">
        <v>86</v>
      </c>
      <c r="AG88" s="7" t="s">
        <v>87</v>
      </c>
      <c r="AH88" s="59" t="s">
        <v>62</v>
      </c>
      <c r="AI88" s="45" t="s">
        <v>63</v>
      </c>
      <c r="AJ88" s="45" t="s">
        <v>64</v>
      </c>
      <c r="AK88" s="45" t="s">
        <v>85</v>
      </c>
      <c r="AL88" s="45" t="s">
        <v>86</v>
      </c>
      <c r="AM88" s="45" t="s">
        <v>87</v>
      </c>
      <c r="AN88" s="58" t="s">
        <v>65</v>
      </c>
      <c r="AO88" s="7" t="s">
        <v>66</v>
      </c>
      <c r="AP88" s="7" t="s">
        <v>65</v>
      </c>
      <c r="AQ88" s="7" t="s">
        <v>66</v>
      </c>
      <c r="AR88" s="7" t="s">
        <v>65</v>
      </c>
      <c r="AS88" s="7" t="s">
        <v>66</v>
      </c>
      <c r="AT88" s="7" t="s">
        <v>31</v>
      </c>
      <c r="AU88" s="7" t="s">
        <v>67</v>
      </c>
      <c r="AV88" s="7" t="s">
        <v>68</v>
      </c>
      <c r="AW88" s="7" t="s">
        <v>33</v>
      </c>
      <c r="AX88" s="7" t="s">
        <v>34</v>
      </c>
      <c r="AY88" s="7" t="s">
        <v>69</v>
      </c>
      <c r="AZ88" s="7" t="s">
        <v>70</v>
      </c>
      <c r="BA88" s="7" t="s">
        <v>71</v>
      </c>
      <c r="BB88" s="61" t="s">
        <v>68</v>
      </c>
      <c r="BC88" s="7" t="s">
        <v>33</v>
      </c>
      <c r="BD88" s="7" t="s">
        <v>34</v>
      </c>
      <c r="BE88" s="7" t="s">
        <v>69</v>
      </c>
      <c r="BF88" s="7" t="s">
        <v>70</v>
      </c>
      <c r="BG88" s="62" t="s">
        <v>71</v>
      </c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V88" s="11">
        <f t="shared" ref="BV88:GL88" si="340">1/(1+exp(-1*($D89+$E89*BV89+$F89*BV90)))</f>
        <v>0.04684949668</v>
      </c>
      <c r="BW88" s="11">
        <f t="shared" si="340"/>
        <v>0.06128428991</v>
      </c>
      <c r="BX88" s="11">
        <f t="shared" si="340"/>
        <v>0.07979425712</v>
      </c>
      <c r="BY88" s="11">
        <f t="shared" si="340"/>
        <v>0.1032797756</v>
      </c>
      <c r="BZ88" s="11">
        <f t="shared" si="340"/>
        <v>0.1326810184</v>
      </c>
      <c r="CA88" s="11">
        <f t="shared" si="340"/>
        <v>0.1688758252</v>
      </c>
      <c r="CB88" s="11">
        <f t="shared" si="340"/>
        <v>0.2125249784</v>
      </c>
      <c r="CC88" s="11">
        <f t="shared" si="340"/>
        <v>0.2638741676</v>
      </c>
      <c r="CD88" s="11">
        <f t="shared" si="340"/>
        <v>0.322548311</v>
      </c>
      <c r="CE88" s="11">
        <f t="shared" si="340"/>
        <v>0.3874029741</v>
      </c>
      <c r="CF88" s="11">
        <f t="shared" si="340"/>
        <v>0.4565105445</v>
      </c>
      <c r="CG88" s="11">
        <f t="shared" si="340"/>
        <v>0.07392586328</v>
      </c>
      <c r="CH88" s="11">
        <f t="shared" si="340"/>
        <v>0.09586409763</v>
      </c>
      <c r="CI88" s="11">
        <f t="shared" si="340"/>
        <v>0.1234448917</v>
      </c>
      <c r="CJ88" s="11">
        <f t="shared" si="340"/>
        <v>0.1575778894</v>
      </c>
      <c r="CK88" s="11">
        <f t="shared" si="340"/>
        <v>0.1990060877</v>
      </c>
      <c r="CL88" s="11">
        <f t="shared" si="340"/>
        <v>0.2481180803</v>
      </c>
      <c r="CM88" s="11">
        <f t="shared" si="340"/>
        <v>0.3047391101</v>
      </c>
      <c r="CN88" s="11">
        <f t="shared" si="340"/>
        <v>0.3679578438</v>
      </c>
      <c r="CO88" s="11">
        <f t="shared" si="340"/>
        <v>0.4360658283</v>
      </c>
      <c r="CP88" s="11">
        <f t="shared" si="340"/>
        <v>0.5066743763</v>
      </c>
      <c r="CQ88" s="11">
        <f t="shared" si="340"/>
        <v>0.5770176726</v>
      </c>
      <c r="CR88" s="11">
        <f t="shared" si="340"/>
        <v>0.1147666296</v>
      </c>
      <c r="CS88" s="11">
        <f t="shared" si="340"/>
        <v>0.1469021992</v>
      </c>
      <c r="CT88" s="11">
        <f t="shared" si="340"/>
        <v>0.1861438698</v>
      </c>
      <c r="CU88" s="11">
        <f t="shared" si="340"/>
        <v>0.2330050065</v>
      </c>
      <c r="CV88" s="11">
        <f t="shared" si="340"/>
        <v>0.2874959283</v>
      </c>
      <c r="CW88" s="11">
        <f t="shared" si="340"/>
        <v>0.3489327965</v>
      </c>
      <c r="CX88" s="11">
        <f t="shared" si="340"/>
        <v>0.4158361685</v>
      </c>
      <c r="CY88" s="11">
        <f t="shared" si="340"/>
        <v>0.4859919878</v>
      </c>
      <c r="CZ88" s="11">
        <f t="shared" si="340"/>
        <v>0.5567041794</v>
      </c>
      <c r="DA88" s="11">
        <f t="shared" si="340"/>
        <v>0.6251908719</v>
      </c>
      <c r="DB88" s="11">
        <f t="shared" si="340"/>
        <v>0.6890075295</v>
      </c>
      <c r="DC88" s="11">
        <f t="shared" si="340"/>
        <v>0.17393245</v>
      </c>
      <c r="DD88" s="11">
        <f t="shared" si="340"/>
        <v>0.2185449118</v>
      </c>
      <c r="DE88" s="11">
        <f t="shared" si="340"/>
        <v>0.2708483361</v>
      </c>
      <c r="DF88" s="11">
        <f t="shared" si="340"/>
        <v>0.3303772455</v>
      </c>
      <c r="DG88" s="11">
        <f t="shared" si="340"/>
        <v>0.3958861684</v>
      </c>
      <c r="DH88" s="11">
        <f t="shared" si="340"/>
        <v>0.4653574626</v>
      </c>
      <c r="DI88" s="11">
        <f t="shared" si="340"/>
        <v>0.5361992742</v>
      </c>
      <c r="DJ88" s="11">
        <f t="shared" si="340"/>
        <v>0.6056096035</v>
      </c>
      <c r="DK88" s="11">
        <f t="shared" si="340"/>
        <v>0.6710058071</v>
      </c>
      <c r="DL88" s="11">
        <f t="shared" si="340"/>
        <v>0.7303858505</v>
      </c>
      <c r="DM88" s="11">
        <f t="shared" si="340"/>
        <v>0.7825220271</v>
      </c>
      <c r="DN88" s="11">
        <f t="shared" si="340"/>
        <v>0.2548199704</v>
      </c>
      <c r="DO88" s="11">
        <f t="shared" si="340"/>
        <v>0.3123350716</v>
      </c>
      <c r="DP88" s="11">
        <f t="shared" si="340"/>
        <v>0.3762767775</v>
      </c>
      <c r="DQ88" s="11">
        <f t="shared" si="340"/>
        <v>0.444840831</v>
      </c>
      <c r="DR88" s="11">
        <f t="shared" si="340"/>
        <v>0.5155712321</v>
      </c>
      <c r="DS88" s="11">
        <f t="shared" si="340"/>
        <v>0.5856832849</v>
      </c>
      <c r="DT88" s="11">
        <f t="shared" si="340"/>
        <v>0.6524876221</v>
      </c>
      <c r="DU88" s="11">
        <f t="shared" si="340"/>
        <v>0.71378434</v>
      </c>
      <c r="DV88" s="11">
        <f t="shared" si="340"/>
        <v>0.7681115786</v>
      </c>
      <c r="DW88" s="11">
        <f t="shared" si="340"/>
        <v>0.8148023746</v>
      </c>
      <c r="DX88" s="11">
        <f t="shared" si="340"/>
        <v>0.8538803788</v>
      </c>
      <c r="DY88" s="11">
        <f t="shared" si="340"/>
        <v>0.3570645989</v>
      </c>
      <c r="DZ88" s="11">
        <f t="shared" si="340"/>
        <v>0.4245105262</v>
      </c>
      <c r="EA88" s="11">
        <f t="shared" si="340"/>
        <v>0.4948899952</v>
      </c>
      <c r="EB88" s="11">
        <f t="shared" si="340"/>
        <v>0.5654725596</v>
      </c>
      <c r="EC88" s="11">
        <f t="shared" si="340"/>
        <v>0.6334964244</v>
      </c>
      <c r="ED88" s="11">
        <f t="shared" si="340"/>
        <v>0.6965852459</v>
      </c>
      <c r="EE88" s="11">
        <f t="shared" si="340"/>
        <v>0.7530476099</v>
      </c>
      <c r="EF88" s="11">
        <f t="shared" si="340"/>
        <v>0.8019896327</v>
      </c>
      <c r="EG88" s="11">
        <f t="shared" si="340"/>
        <v>0.8432511105</v>
      </c>
      <c r="EH88" s="11">
        <f t="shared" si="340"/>
        <v>0.8772307077</v>
      </c>
      <c r="EI88" s="11">
        <f t="shared" si="340"/>
        <v>0.9046769703</v>
      </c>
      <c r="EJ88" s="11">
        <f t="shared" si="340"/>
        <v>0.4742262304</v>
      </c>
      <c r="EK88" s="11">
        <f t="shared" si="340"/>
        <v>0.5450417814</v>
      </c>
      <c r="EL88" s="11">
        <f t="shared" si="340"/>
        <v>0.6140812212</v>
      </c>
      <c r="EM88" s="11">
        <f t="shared" si="340"/>
        <v>0.6788176874</v>
      </c>
      <c r="EN88" s="11">
        <f t="shared" si="340"/>
        <v>0.7373396873</v>
      </c>
      <c r="EO88" s="11">
        <f t="shared" si="340"/>
        <v>0.7885205246</v>
      </c>
      <c r="EP88" s="11">
        <f t="shared" si="340"/>
        <v>0.8320007587</v>
      </c>
      <c r="EQ88" s="11">
        <f t="shared" si="340"/>
        <v>0.8680375193</v>
      </c>
      <c r="ER88" s="11">
        <f t="shared" si="340"/>
        <v>0.8972983929</v>
      </c>
      <c r="ES88" s="11">
        <f t="shared" si="340"/>
        <v>0.9206640695</v>
      </c>
      <c r="ET88" s="11">
        <f t="shared" si="340"/>
        <v>0.9390747573</v>
      </c>
      <c r="EU88" s="11">
        <f t="shared" si="340"/>
        <v>0.5942961888</v>
      </c>
      <c r="EV88" s="11">
        <f t="shared" si="340"/>
        <v>0.6605167489</v>
      </c>
      <c r="EW88" s="11">
        <f t="shared" si="340"/>
        <v>0.7210027998</v>
      </c>
      <c r="EX88" s="11">
        <f t="shared" si="340"/>
        <v>0.7743929527</v>
      </c>
      <c r="EY88" s="11">
        <f t="shared" si="340"/>
        <v>0.8201151868</v>
      </c>
      <c r="EZ88" s="11">
        <f t="shared" si="340"/>
        <v>0.8582671525</v>
      </c>
      <c r="FA88" s="11">
        <f t="shared" si="340"/>
        <v>0.8894184822</v>
      </c>
      <c r="FB88" s="11">
        <f t="shared" si="340"/>
        <v>0.9144059068</v>
      </c>
      <c r="FC88" s="11">
        <f t="shared" si="340"/>
        <v>0.9341650142</v>
      </c>
      <c r="FD88" s="11">
        <f t="shared" si="340"/>
        <v>0.9496141377</v>
      </c>
      <c r="FE88" s="11">
        <f t="shared" si="340"/>
        <v>0.9615869782</v>
      </c>
      <c r="FF88" s="11">
        <f t="shared" si="340"/>
        <v>0.7040576286</v>
      </c>
      <c r="FG88" s="11">
        <f t="shared" si="340"/>
        <v>0.7596093304</v>
      </c>
      <c r="FH88" s="11">
        <f t="shared" si="340"/>
        <v>0.807583207</v>
      </c>
      <c r="FI88" s="11">
        <f t="shared" si="340"/>
        <v>0.8479001516</v>
      </c>
      <c r="FJ88" s="11">
        <f t="shared" si="340"/>
        <v>0.8810141476</v>
      </c>
      <c r="FK88" s="11">
        <f t="shared" si="340"/>
        <v>0.9077035777</v>
      </c>
      <c r="FL88" s="11">
        <f t="shared" si="340"/>
        <v>0.9288895735</v>
      </c>
      <c r="FM88" s="11">
        <f t="shared" si="340"/>
        <v>0.9455044372</v>
      </c>
      <c r="FN88" s="11">
        <f t="shared" si="340"/>
        <v>0.9584110681</v>
      </c>
      <c r="FO88" s="11">
        <f t="shared" si="340"/>
        <v>0.9683631965</v>
      </c>
      <c r="FP88" s="11">
        <f t="shared" si="340"/>
        <v>0.9759934581</v>
      </c>
      <c r="FQ88" s="11">
        <f t="shared" si="340"/>
        <v>0.7943970422</v>
      </c>
      <c r="FR88" s="11">
        <f t="shared" si="340"/>
        <v>0.8369189444</v>
      </c>
      <c r="FS88" s="11">
        <f t="shared" si="340"/>
        <v>0.8720629515</v>
      </c>
      <c r="FT88" s="11">
        <f t="shared" si="340"/>
        <v>0.9005335199</v>
      </c>
      <c r="FU88" s="11">
        <f t="shared" si="340"/>
        <v>0.9232261468</v>
      </c>
      <c r="FV88" s="11">
        <f t="shared" si="340"/>
        <v>0.9410803289</v>
      </c>
      <c r="FW88" s="11">
        <f t="shared" si="340"/>
        <v>0.9549848724</v>
      </c>
      <c r="FX88" s="11">
        <f t="shared" si="340"/>
        <v>0.9657275623</v>
      </c>
      <c r="FY88" s="11">
        <f t="shared" si="340"/>
        <v>0.9739764114</v>
      </c>
      <c r="FZ88" s="11">
        <f t="shared" si="340"/>
        <v>0.9802804294</v>
      </c>
      <c r="GA88" s="11">
        <f t="shared" si="340"/>
        <v>0.9850807386</v>
      </c>
      <c r="GB88" s="11">
        <f t="shared" si="340"/>
        <v>0.8625434281</v>
      </c>
      <c r="GC88" s="11">
        <f t="shared" si="340"/>
        <v>0.8928721936</v>
      </c>
      <c r="GD88" s="11">
        <f t="shared" si="340"/>
        <v>0.9171518988</v>
      </c>
      <c r="GE88" s="11">
        <f t="shared" si="340"/>
        <v>0.9363212479</v>
      </c>
      <c r="GF88" s="11">
        <f t="shared" si="340"/>
        <v>0.9512907636</v>
      </c>
      <c r="GG88" s="11">
        <f t="shared" si="340"/>
        <v>0.9628807723</v>
      </c>
      <c r="GH88" s="11">
        <f t="shared" si="340"/>
        <v>0.9717947887</v>
      </c>
      <c r="GI88" s="11">
        <f t="shared" si="340"/>
        <v>0.9786156851</v>
      </c>
      <c r="GJ88" s="11">
        <f t="shared" si="340"/>
        <v>0.9838145498</v>
      </c>
      <c r="GK88" s="11">
        <f t="shared" si="340"/>
        <v>0.98776529</v>
      </c>
      <c r="GL88" s="11">
        <f t="shared" si="340"/>
        <v>0.9907607422</v>
      </c>
    </row>
    <row r="89">
      <c r="A89" s="9">
        <f t="shared" ref="A89:F89" si="341">A74-($D$9*BB78)</f>
        <v>8.413610793</v>
      </c>
      <c r="B89" s="9">
        <f t="shared" si="341"/>
        <v>-7.587759874</v>
      </c>
      <c r="C89" s="9">
        <f t="shared" si="341"/>
        <v>-0.6321679319</v>
      </c>
      <c r="D89" s="9">
        <f t="shared" si="341"/>
        <v>-3.012832552</v>
      </c>
      <c r="E89" s="9">
        <f t="shared" si="341"/>
        <v>2.838434045</v>
      </c>
      <c r="F89" s="9">
        <f t="shared" si="341"/>
        <v>4.849410024</v>
      </c>
      <c r="G89" s="46">
        <f t="shared" ref="G89:L89" si="342">G74-($D$9*AH78)</f>
        <v>-5.318857936</v>
      </c>
      <c r="H89" s="46">
        <f t="shared" si="342"/>
        <v>4.70074648</v>
      </c>
      <c r="I89" s="46">
        <f t="shared" si="342"/>
        <v>5.836678374</v>
      </c>
      <c r="J89" s="46">
        <f t="shared" si="342"/>
        <v>4.296567105</v>
      </c>
      <c r="K89" s="46">
        <f t="shared" si="342"/>
        <v>-7.560208929</v>
      </c>
      <c r="L89" s="46">
        <f t="shared" si="342"/>
        <v>2.125545906</v>
      </c>
      <c r="M89" s="39">
        <f>$A$5</f>
        <v>0</v>
      </c>
      <c r="N89" s="39">
        <f>$B$5</f>
        <v>0</v>
      </c>
      <c r="O89" s="32">
        <f>A89+B89*M89+C89*N89</f>
        <v>8.413610793</v>
      </c>
      <c r="P89" s="32">
        <f>D89+E89*M89+F89*N89</f>
        <v>-3.012832552</v>
      </c>
      <c r="Q89" s="32">
        <f t="shared" ref="Q89:R89" si="343">1/(1+EXP(-1*O89))</f>
        <v>0.9997782218</v>
      </c>
      <c r="R89" s="32">
        <f t="shared" si="343"/>
        <v>0.04684949668</v>
      </c>
      <c r="S89" s="32">
        <f>G89+H89*Q89+I89*R89</f>
        <v>-0.3457085351</v>
      </c>
      <c r="T89" s="32">
        <f>J89+K89*Q89+L89*R89</f>
        <v>-3.162384378</v>
      </c>
      <c r="U89" s="32">
        <f t="shared" ref="U89:V89" si="344">1/(1+EXP(-1*S89))</f>
        <v>0.4144234755</v>
      </c>
      <c r="V89" s="32">
        <f t="shared" si="344"/>
        <v>0.04060606303</v>
      </c>
      <c r="W89" s="32">
        <f>pow(U89-$C$5,2)+pow(V89-$D$5,2)</f>
        <v>0.1733956694</v>
      </c>
      <c r="X89" s="31">
        <f>2*(U89-$C$5)</f>
        <v>0.828846951</v>
      </c>
      <c r="Y89" s="32">
        <f>2*(V89-$D$5)</f>
        <v>0.08121212605</v>
      </c>
      <c r="Z89" s="32">
        <f t="shared" ref="Z89:AA89" si="345"> EXP(S89)/POW(1 + EXP(S89), 2)</f>
        <v>0.2426766585</v>
      </c>
      <c r="AA89" s="32">
        <f t="shared" si="345"/>
        <v>0.03895721067</v>
      </c>
      <c r="AB89" s="63">
        <v>1.0</v>
      </c>
      <c r="AC89" s="11">
        <f t="shared" ref="AC89:AD89" si="346">Q89</f>
        <v>0.9997782218</v>
      </c>
      <c r="AD89" s="11">
        <f t="shared" si="346"/>
        <v>0.04684949668</v>
      </c>
      <c r="AE89" s="63">
        <v>1.0</v>
      </c>
      <c r="AF89" s="11">
        <f t="shared" ref="AF89:AG89" si="347">Q89</f>
        <v>0.9997782218</v>
      </c>
      <c r="AG89" s="11">
        <f t="shared" si="347"/>
        <v>0.04684949668</v>
      </c>
      <c r="AH89" s="64">
        <f t="shared" ref="AH89:AH92" si="360">X89*Z89*AB89</f>
        <v>0.2011418085</v>
      </c>
      <c r="AI89" s="65">
        <f t="shared" ref="AI89:AI92" si="361">X89*Z89*AC89</f>
        <v>0.2010971996</v>
      </c>
      <c r="AJ89" s="65">
        <f t="shared" ref="AJ89:AK89" si="348">X89*Z89*AD89</f>
        <v>0.009423392487</v>
      </c>
      <c r="AK89" s="65">
        <f t="shared" si="348"/>
        <v>0.003163797904</v>
      </c>
      <c r="AL89" s="65">
        <f t="shared" ref="AL89:AL92" si="363">Y89*AA89*AF89</f>
        <v>0.003163096242</v>
      </c>
      <c r="AM89" s="65">
        <f t="shared" ref="AM89:AM92" si="364">Y89*AA89*AG89</f>
        <v>0.0001482223394</v>
      </c>
      <c r="AN89" s="31">
        <f t="shared" ref="AN89:AO89" si="349">H89</f>
        <v>4.70074648</v>
      </c>
      <c r="AO89" s="32">
        <f t="shared" si="349"/>
        <v>5.836678374</v>
      </c>
      <c r="AP89" s="32">
        <f t="shared" ref="AP89:AQ89" si="350">K89</f>
        <v>-7.560208929</v>
      </c>
      <c r="AQ89" s="32">
        <f t="shared" si="350"/>
        <v>2.125545906</v>
      </c>
      <c r="AR89" s="32">
        <f t="shared" ref="AR89:AR92" si="367">(X89*Z89*AN89)+(Y89*AA89*AP89)</f>
        <v>0.921597675</v>
      </c>
      <c r="AS89" s="32">
        <f t="shared" ref="AS89:AS92" si="368">(X89*Z89*AO89)+(Y89*AA89*AQ89)</f>
        <v>1.180724841</v>
      </c>
      <c r="AT89" s="32">
        <f t="shared" ref="AT89:AU89" si="351"> EXP(O89)/POW(1 + EXP(O89), 2)</f>
        <v>0.000221729054</v>
      </c>
      <c r="AU89" s="32">
        <f t="shared" si="351"/>
        <v>0.04465462134</v>
      </c>
      <c r="AV89" s="67">
        <v>1.0</v>
      </c>
      <c r="AW89" s="68">
        <f t="shared" ref="AW89:AX89" si="352">M89</f>
        <v>0</v>
      </c>
      <c r="AX89" s="68">
        <f t="shared" si="352"/>
        <v>0</v>
      </c>
      <c r="AY89" s="67">
        <v>1.0</v>
      </c>
      <c r="AZ89" s="68">
        <f t="shared" ref="AZ89:BA89" si="353">M89</f>
        <v>0</v>
      </c>
      <c r="BA89" s="68">
        <f t="shared" si="353"/>
        <v>0</v>
      </c>
      <c r="BB89" s="69">
        <f t="shared" ref="BB89:BB92" si="372">AR89*AT89*AV89</f>
        <v>0.0002043449807</v>
      </c>
      <c r="BC89" s="70">
        <f t="shared" ref="BC89:BC92" si="373">AR89*AT89*AW89</f>
        <v>0</v>
      </c>
      <c r="BD89" s="70">
        <f t="shared" ref="BD89:BE89" si="354">AR89*AT89*AX89</f>
        <v>0</v>
      </c>
      <c r="BE89" s="70">
        <f t="shared" si="354"/>
        <v>0.05272482069</v>
      </c>
      <c r="BF89" s="70">
        <f t="shared" ref="BF89:BF92" si="375">AS89*AU89*AZ89</f>
        <v>0</v>
      </c>
      <c r="BG89" s="71">
        <f t="shared" ref="BG89:BG92" si="376">AS89*AU89*BA89</f>
        <v>0</v>
      </c>
      <c r="BH89" s="10"/>
      <c r="BI89" s="10"/>
      <c r="BJ89" s="10" t="s">
        <v>21</v>
      </c>
      <c r="BK89" s="4">
        <v>-100.0</v>
      </c>
      <c r="BL89" s="4">
        <v>-100.0</v>
      </c>
      <c r="BM89" s="4">
        <v>-100.0</v>
      </c>
      <c r="BN89" s="4">
        <v>-100.0</v>
      </c>
      <c r="BO89" s="4">
        <v>-100.0</v>
      </c>
      <c r="BP89" s="4">
        <v>-100.0</v>
      </c>
      <c r="BQ89" s="4">
        <v>-100.0</v>
      </c>
      <c r="BR89" s="4">
        <v>-100.0</v>
      </c>
      <c r="BS89" s="4">
        <v>-100.0</v>
      </c>
      <c r="BT89" s="4">
        <v>-100.0</v>
      </c>
      <c r="BU89" s="4">
        <v>-100.0</v>
      </c>
      <c r="BV89" s="4">
        <v>0.0</v>
      </c>
      <c r="BW89" s="4">
        <v>0.1</v>
      </c>
      <c r="BX89" s="4">
        <v>0.2</v>
      </c>
      <c r="BY89" s="4">
        <v>0.3</v>
      </c>
      <c r="BZ89" s="4">
        <v>0.4</v>
      </c>
      <c r="CA89" s="4">
        <v>0.5</v>
      </c>
      <c r="CB89" s="4">
        <v>0.6</v>
      </c>
      <c r="CC89" s="4">
        <v>0.7</v>
      </c>
      <c r="CD89" s="4">
        <v>0.8</v>
      </c>
      <c r="CE89" s="4">
        <v>0.9</v>
      </c>
      <c r="CF89" s="4">
        <v>1.0</v>
      </c>
      <c r="CG89" s="4">
        <v>0.0</v>
      </c>
      <c r="CH89" s="4">
        <v>0.1</v>
      </c>
      <c r="CI89" s="4">
        <v>0.2</v>
      </c>
      <c r="CJ89" s="4">
        <v>0.3</v>
      </c>
      <c r="CK89" s="4">
        <v>0.4</v>
      </c>
      <c r="CL89" s="4">
        <v>0.5</v>
      </c>
      <c r="CM89" s="4">
        <v>0.6</v>
      </c>
      <c r="CN89" s="4">
        <v>0.7</v>
      </c>
      <c r="CO89" s="4">
        <v>0.8</v>
      </c>
      <c r="CP89" s="4">
        <v>0.9</v>
      </c>
      <c r="CQ89" s="4">
        <v>1.0</v>
      </c>
      <c r="CR89" s="4">
        <v>0.0</v>
      </c>
      <c r="CS89" s="4">
        <v>0.1</v>
      </c>
      <c r="CT89" s="4">
        <v>0.2</v>
      </c>
      <c r="CU89" s="4">
        <v>0.3</v>
      </c>
      <c r="CV89" s="4">
        <v>0.4</v>
      </c>
      <c r="CW89" s="4">
        <v>0.5</v>
      </c>
      <c r="CX89" s="4">
        <v>0.6</v>
      </c>
      <c r="CY89" s="4">
        <v>0.7</v>
      </c>
      <c r="CZ89" s="4">
        <v>0.8</v>
      </c>
      <c r="DA89" s="4">
        <v>0.9</v>
      </c>
      <c r="DB89" s="4">
        <v>1.0</v>
      </c>
      <c r="DC89" s="4">
        <v>0.0</v>
      </c>
      <c r="DD89" s="4">
        <v>0.1</v>
      </c>
      <c r="DE89" s="4">
        <v>0.2</v>
      </c>
      <c r="DF89" s="4">
        <v>0.3</v>
      </c>
      <c r="DG89" s="4">
        <v>0.4</v>
      </c>
      <c r="DH89" s="4">
        <v>0.5</v>
      </c>
      <c r="DI89" s="4">
        <v>0.6</v>
      </c>
      <c r="DJ89" s="4">
        <v>0.7</v>
      </c>
      <c r="DK89" s="4">
        <v>0.8</v>
      </c>
      <c r="DL89" s="4">
        <v>0.9</v>
      </c>
      <c r="DM89" s="4">
        <v>1.0</v>
      </c>
      <c r="DN89" s="4">
        <v>0.0</v>
      </c>
      <c r="DO89" s="4">
        <v>0.1</v>
      </c>
      <c r="DP89" s="4">
        <v>0.2</v>
      </c>
      <c r="DQ89" s="4">
        <v>0.3</v>
      </c>
      <c r="DR89" s="4">
        <v>0.4</v>
      </c>
      <c r="DS89" s="4">
        <v>0.5</v>
      </c>
      <c r="DT89" s="4">
        <v>0.6</v>
      </c>
      <c r="DU89" s="4">
        <v>0.7</v>
      </c>
      <c r="DV89" s="4">
        <v>0.8</v>
      </c>
      <c r="DW89" s="4">
        <v>0.9</v>
      </c>
      <c r="DX89" s="4">
        <v>1.0</v>
      </c>
      <c r="DY89" s="4">
        <v>0.0</v>
      </c>
      <c r="DZ89" s="4">
        <v>0.1</v>
      </c>
      <c r="EA89" s="4">
        <v>0.2</v>
      </c>
      <c r="EB89" s="4">
        <v>0.3</v>
      </c>
      <c r="EC89" s="4">
        <v>0.4</v>
      </c>
      <c r="ED89" s="4">
        <v>0.5</v>
      </c>
      <c r="EE89" s="4">
        <v>0.6</v>
      </c>
      <c r="EF89" s="4">
        <v>0.7</v>
      </c>
      <c r="EG89" s="4">
        <v>0.8</v>
      </c>
      <c r="EH89" s="4">
        <v>0.9</v>
      </c>
      <c r="EI89" s="4">
        <v>1.0</v>
      </c>
      <c r="EJ89" s="4">
        <v>0.0</v>
      </c>
      <c r="EK89" s="4">
        <v>0.1</v>
      </c>
      <c r="EL89" s="4">
        <v>0.2</v>
      </c>
      <c r="EM89" s="4">
        <v>0.3</v>
      </c>
      <c r="EN89" s="4">
        <v>0.4</v>
      </c>
      <c r="EO89" s="4">
        <v>0.5</v>
      </c>
      <c r="EP89" s="4">
        <v>0.6</v>
      </c>
      <c r="EQ89" s="4">
        <v>0.7</v>
      </c>
      <c r="ER89" s="4">
        <v>0.8</v>
      </c>
      <c r="ES89" s="4">
        <v>0.9</v>
      </c>
      <c r="ET89" s="4">
        <v>1.0</v>
      </c>
      <c r="EU89" s="4">
        <v>0.0</v>
      </c>
      <c r="EV89" s="4">
        <v>0.1</v>
      </c>
      <c r="EW89" s="4">
        <v>0.2</v>
      </c>
      <c r="EX89" s="4">
        <v>0.3</v>
      </c>
      <c r="EY89" s="4">
        <v>0.4</v>
      </c>
      <c r="EZ89" s="4">
        <v>0.5</v>
      </c>
      <c r="FA89" s="4">
        <v>0.6</v>
      </c>
      <c r="FB89" s="4">
        <v>0.7</v>
      </c>
      <c r="FC89" s="4">
        <v>0.8</v>
      </c>
      <c r="FD89" s="4">
        <v>0.9</v>
      </c>
      <c r="FE89" s="4">
        <v>1.0</v>
      </c>
      <c r="FF89" s="4">
        <v>0.0</v>
      </c>
      <c r="FG89" s="4">
        <v>0.1</v>
      </c>
      <c r="FH89" s="4">
        <v>0.2</v>
      </c>
      <c r="FI89" s="4">
        <v>0.3</v>
      </c>
      <c r="FJ89" s="4">
        <v>0.4</v>
      </c>
      <c r="FK89" s="4">
        <v>0.5</v>
      </c>
      <c r="FL89" s="4">
        <v>0.6</v>
      </c>
      <c r="FM89" s="4">
        <v>0.7</v>
      </c>
      <c r="FN89" s="4">
        <v>0.8</v>
      </c>
      <c r="FO89" s="4">
        <v>0.9</v>
      </c>
      <c r="FP89" s="4">
        <v>1.0</v>
      </c>
      <c r="FQ89" s="4">
        <v>0.0</v>
      </c>
      <c r="FR89" s="4">
        <v>0.1</v>
      </c>
      <c r="FS89" s="4">
        <v>0.2</v>
      </c>
      <c r="FT89" s="4">
        <v>0.3</v>
      </c>
      <c r="FU89" s="4">
        <v>0.4</v>
      </c>
      <c r="FV89" s="4">
        <v>0.5</v>
      </c>
      <c r="FW89" s="4">
        <v>0.6</v>
      </c>
      <c r="FX89" s="4">
        <v>0.7</v>
      </c>
      <c r="FY89" s="4">
        <v>0.8</v>
      </c>
      <c r="FZ89" s="4">
        <v>0.9</v>
      </c>
      <c r="GA89" s="4">
        <v>1.0</v>
      </c>
      <c r="GB89" s="4">
        <v>0.0</v>
      </c>
      <c r="GC89" s="4">
        <v>0.1</v>
      </c>
      <c r="GD89" s="4">
        <v>0.2</v>
      </c>
      <c r="GE89" s="4">
        <v>0.3</v>
      </c>
      <c r="GF89" s="4">
        <v>0.4</v>
      </c>
      <c r="GG89" s="4">
        <v>0.5</v>
      </c>
      <c r="GH89" s="4">
        <v>0.6</v>
      </c>
      <c r="GI89" s="4">
        <v>0.7</v>
      </c>
      <c r="GJ89" s="4">
        <v>0.8</v>
      </c>
      <c r="GK89" s="4">
        <v>0.9</v>
      </c>
      <c r="GL89" s="4">
        <v>1.0</v>
      </c>
    </row>
    <row r="90">
      <c r="M90" s="39">
        <f>$A$6</f>
        <v>0</v>
      </c>
      <c r="N90" s="39">
        <f>$B$6</f>
        <v>1</v>
      </c>
      <c r="O90" s="32">
        <f>A89+B89*M90+C89*N90</f>
        <v>7.781442861</v>
      </c>
      <c r="P90" s="32">
        <f>D89+E89*M90+F89*N90</f>
        <v>1.836577472</v>
      </c>
      <c r="Q90" s="32">
        <f t="shared" ref="Q90:R90" si="355">1/(1+EXP(-1*O90))</f>
        <v>0.9995827647</v>
      </c>
      <c r="R90" s="32">
        <f t="shared" si="355"/>
        <v>0.8625434281</v>
      </c>
      <c r="S90" s="32">
        <f>G89+H89*Q90+I89*R90</f>
        <v>4.4143158</v>
      </c>
      <c r="T90" s="32">
        <f>J89+K89*Q90+L89*R90</f>
        <v>-1.427111786</v>
      </c>
      <c r="U90" s="32">
        <f t="shared" ref="U90:V90" si="356">1/(1+EXP(-1*S90))</f>
        <v>0.9880418949</v>
      </c>
      <c r="V90" s="32">
        <f t="shared" si="356"/>
        <v>0.1935491004</v>
      </c>
      <c r="W90" s="32">
        <f>pow(U90-$C$6,2)+pow(V90-$D$6,2)</f>
        <v>0.03760425056</v>
      </c>
      <c r="X90" s="31">
        <f>2*(U90-$C$6)</f>
        <v>-0.02391621022</v>
      </c>
      <c r="Y90" s="32">
        <f>2*(V90-$D$6)</f>
        <v>0.3870982009</v>
      </c>
      <c r="Z90" s="32">
        <f t="shared" ref="Z90:AA90" si="357"> EXP(S90)/POW(1 + EXP(S90), 2)</f>
        <v>0.01181510883</v>
      </c>
      <c r="AA90" s="32">
        <f t="shared" si="357"/>
        <v>0.1560878462</v>
      </c>
      <c r="AB90" s="63">
        <v>1.0</v>
      </c>
      <c r="AC90" s="11">
        <f t="shared" ref="AC90:AD90" si="358">Q90</f>
        <v>0.9995827647</v>
      </c>
      <c r="AD90" s="11">
        <f t="shared" si="358"/>
        <v>0.8625434281</v>
      </c>
      <c r="AE90" s="63">
        <v>1.0</v>
      </c>
      <c r="AF90" s="11">
        <f t="shared" ref="AF90:AG90" si="359">Q90</f>
        <v>0.9995827647</v>
      </c>
      <c r="AG90" s="11">
        <f t="shared" si="359"/>
        <v>0.8625434281</v>
      </c>
      <c r="AH90" s="64">
        <f t="shared" si="360"/>
        <v>-0.0002825726267</v>
      </c>
      <c r="AI90" s="65">
        <f t="shared" si="361"/>
        <v>-0.0002824547274</v>
      </c>
      <c r="AJ90" s="65">
        <f t="shared" ref="AJ90:AK90" si="362">X90*Z90*AD90</f>
        <v>-0.0002437311621</v>
      </c>
      <c r="AK90" s="65">
        <f t="shared" si="362"/>
        <v>0.06042132443</v>
      </c>
      <c r="AL90" s="65">
        <f t="shared" si="363"/>
        <v>0.06039611452</v>
      </c>
      <c r="AM90" s="65">
        <f t="shared" si="364"/>
        <v>0.0521160163</v>
      </c>
      <c r="AN90" s="31">
        <f t="shared" ref="AN90:AO90" si="365">H89</f>
        <v>4.70074648</v>
      </c>
      <c r="AO90" s="32">
        <f t="shared" si="365"/>
        <v>5.836678374</v>
      </c>
      <c r="AP90" s="32">
        <f t="shared" ref="AP90:AQ90" si="366">K89</f>
        <v>-7.560208929</v>
      </c>
      <c r="AQ90" s="32">
        <f t="shared" si="366"/>
        <v>2.125545906</v>
      </c>
      <c r="AR90" s="32">
        <f t="shared" si="367"/>
        <v>-0.4581261387</v>
      </c>
      <c r="AS90" s="32">
        <f t="shared" si="368"/>
        <v>0.1267790132</v>
      </c>
      <c r="AT90" s="32">
        <f t="shared" ref="AT90:AU90" si="369"> EXP(O90)/POW(1 + EXP(O90), 2)</f>
        <v>0.0004170612327</v>
      </c>
      <c r="AU90" s="32">
        <f t="shared" si="369"/>
        <v>0.1185622628</v>
      </c>
      <c r="AV90" s="67">
        <v>1.0</v>
      </c>
      <c r="AW90" s="68">
        <f t="shared" ref="AW90:AX90" si="370">M90</f>
        <v>0</v>
      </c>
      <c r="AX90" s="68">
        <f t="shared" si="370"/>
        <v>1</v>
      </c>
      <c r="AY90" s="67">
        <v>1.0</v>
      </c>
      <c r="AZ90" s="68">
        <f t="shared" ref="AZ90:BA90" si="371">M90</f>
        <v>0</v>
      </c>
      <c r="BA90" s="68">
        <f t="shared" si="371"/>
        <v>1</v>
      </c>
      <c r="BB90" s="69">
        <f t="shared" si="372"/>
        <v>-0.0001910666521</v>
      </c>
      <c r="BC90" s="70">
        <f t="shared" si="373"/>
        <v>0</v>
      </c>
      <c r="BD90" s="70">
        <f t="shared" ref="BD90:BE90" si="374">AR90*AT90*AX90</f>
        <v>-0.0001910666521</v>
      </c>
      <c r="BE90" s="70">
        <f t="shared" si="374"/>
        <v>0.01503120668</v>
      </c>
      <c r="BF90" s="70">
        <f t="shared" si="375"/>
        <v>0</v>
      </c>
      <c r="BG90" s="71">
        <f t="shared" si="376"/>
        <v>0.01503120668</v>
      </c>
      <c r="BH90" s="10"/>
      <c r="BI90" s="10"/>
      <c r="BJ90" s="10" t="s">
        <v>22</v>
      </c>
      <c r="BK90" s="4">
        <v>-100.0</v>
      </c>
      <c r="BL90" s="4">
        <v>-100.0</v>
      </c>
      <c r="BM90" s="4">
        <v>-100.0</v>
      </c>
      <c r="BN90" s="4">
        <v>-100.0</v>
      </c>
      <c r="BO90" s="4">
        <v>-100.0</v>
      </c>
      <c r="BP90" s="4">
        <v>-100.0</v>
      </c>
      <c r="BQ90" s="4">
        <v>-100.0</v>
      </c>
      <c r="BR90" s="4">
        <v>-100.0</v>
      </c>
      <c r="BS90" s="4">
        <v>-100.0</v>
      </c>
      <c r="BT90" s="4">
        <v>-100.0</v>
      </c>
      <c r="BU90" s="4">
        <v>-100.0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0.0</v>
      </c>
      <c r="CB90" s="4">
        <v>0.0</v>
      </c>
      <c r="CC90" s="4">
        <v>0.0</v>
      </c>
      <c r="CD90" s="4">
        <v>0.0</v>
      </c>
      <c r="CE90" s="4">
        <v>0.0</v>
      </c>
      <c r="CF90" s="4">
        <v>0.0</v>
      </c>
      <c r="CG90" s="4">
        <v>0.1</v>
      </c>
      <c r="CH90" s="4">
        <v>0.1</v>
      </c>
      <c r="CI90" s="4">
        <v>0.1</v>
      </c>
      <c r="CJ90" s="4">
        <v>0.1</v>
      </c>
      <c r="CK90" s="4">
        <v>0.1</v>
      </c>
      <c r="CL90" s="4">
        <v>0.1</v>
      </c>
      <c r="CM90" s="4">
        <v>0.1</v>
      </c>
      <c r="CN90" s="4">
        <v>0.1</v>
      </c>
      <c r="CO90" s="4">
        <v>0.1</v>
      </c>
      <c r="CP90" s="4">
        <v>0.1</v>
      </c>
      <c r="CQ90" s="4">
        <v>0.1</v>
      </c>
      <c r="CR90" s="4">
        <v>0.2</v>
      </c>
      <c r="CS90" s="4">
        <v>0.2</v>
      </c>
      <c r="CT90" s="4">
        <v>0.2</v>
      </c>
      <c r="CU90" s="4">
        <v>0.2</v>
      </c>
      <c r="CV90" s="4">
        <v>0.2</v>
      </c>
      <c r="CW90" s="4">
        <v>0.2</v>
      </c>
      <c r="CX90" s="4">
        <v>0.2</v>
      </c>
      <c r="CY90" s="4">
        <v>0.2</v>
      </c>
      <c r="CZ90" s="4">
        <v>0.2</v>
      </c>
      <c r="DA90" s="4">
        <v>0.2</v>
      </c>
      <c r="DB90" s="4">
        <v>0.2</v>
      </c>
      <c r="DC90" s="4">
        <v>0.30000000000000004</v>
      </c>
      <c r="DD90" s="4">
        <v>0.30000000000000004</v>
      </c>
      <c r="DE90" s="4">
        <v>0.30000000000000004</v>
      </c>
      <c r="DF90" s="4">
        <v>0.30000000000000004</v>
      </c>
      <c r="DG90" s="4">
        <v>0.30000000000000004</v>
      </c>
      <c r="DH90" s="4">
        <v>0.30000000000000004</v>
      </c>
      <c r="DI90" s="4">
        <v>0.30000000000000004</v>
      </c>
      <c r="DJ90" s="4">
        <v>0.30000000000000004</v>
      </c>
      <c r="DK90" s="4">
        <v>0.30000000000000004</v>
      </c>
      <c r="DL90" s="4">
        <v>0.30000000000000004</v>
      </c>
      <c r="DM90" s="4">
        <v>0.30000000000000004</v>
      </c>
      <c r="DN90" s="4">
        <v>0.4</v>
      </c>
      <c r="DO90" s="4">
        <v>0.4</v>
      </c>
      <c r="DP90" s="4">
        <v>0.4</v>
      </c>
      <c r="DQ90" s="4">
        <v>0.4</v>
      </c>
      <c r="DR90" s="4">
        <v>0.4</v>
      </c>
      <c r="DS90" s="4">
        <v>0.4</v>
      </c>
      <c r="DT90" s="4">
        <v>0.4</v>
      </c>
      <c r="DU90" s="4">
        <v>0.4</v>
      </c>
      <c r="DV90" s="4">
        <v>0.4</v>
      </c>
      <c r="DW90" s="4">
        <v>0.4</v>
      </c>
      <c r="DX90" s="4">
        <v>0.4</v>
      </c>
      <c r="DY90" s="4">
        <v>0.5</v>
      </c>
      <c r="DZ90" s="4">
        <v>0.5</v>
      </c>
      <c r="EA90" s="4">
        <v>0.5</v>
      </c>
      <c r="EB90" s="4">
        <v>0.5</v>
      </c>
      <c r="EC90" s="4">
        <v>0.5</v>
      </c>
      <c r="ED90" s="4">
        <v>0.5</v>
      </c>
      <c r="EE90" s="4">
        <v>0.5</v>
      </c>
      <c r="EF90" s="4">
        <v>0.5</v>
      </c>
      <c r="EG90" s="4">
        <v>0.5</v>
      </c>
      <c r="EH90" s="4">
        <v>0.5</v>
      </c>
      <c r="EI90" s="4">
        <v>0.5</v>
      </c>
      <c r="EJ90" s="4">
        <v>0.6</v>
      </c>
      <c r="EK90" s="4">
        <v>0.6</v>
      </c>
      <c r="EL90" s="4">
        <v>0.6</v>
      </c>
      <c r="EM90" s="4">
        <v>0.6</v>
      </c>
      <c r="EN90" s="4">
        <v>0.6</v>
      </c>
      <c r="EO90" s="4">
        <v>0.6</v>
      </c>
      <c r="EP90" s="4">
        <v>0.6</v>
      </c>
      <c r="EQ90" s="4">
        <v>0.6</v>
      </c>
      <c r="ER90" s="4">
        <v>0.6</v>
      </c>
      <c r="ES90" s="4">
        <v>0.6</v>
      </c>
      <c r="ET90" s="4">
        <v>0.6</v>
      </c>
      <c r="EU90" s="4">
        <v>0.7</v>
      </c>
      <c r="EV90" s="4">
        <v>0.7</v>
      </c>
      <c r="EW90" s="4">
        <v>0.7</v>
      </c>
      <c r="EX90" s="4">
        <v>0.7</v>
      </c>
      <c r="EY90" s="4">
        <v>0.7</v>
      </c>
      <c r="EZ90" s="4">
        <v>0.7</v>
      </c>
      <c r="FA90" s="4">
        <v>0.7</v>
      </c>
      <c r="FB90" s="4">
        <v>0.7</v>
      </c>
      <c r="FC90" s="4">
        <v>0.7</v>
      </c>
      <c r="FD90" s="4">
        <v>0.7</v>
      </c>
      <c r="FE90" s="4">
        <v>0.7</v>
      </c>
      <c r="FF90" s="4">
        <v>0.7999999999999999</v>
      </c>
      <c r="FG90" s="4">
        <v>0.7999999999999999</v>
      </c>
      <c r="FH90" s="4">
        <v>0.7999999999999999</v>
      </c>
      <c r="FI90" s="4">
        <v>0.7999999999999999</v>
      </c>
      <c r="FJ90" s="4">
        <v>0.7999999999999999</v>
      </c>
      <c r="FK90" s="4">
        <v>0.7999999999999999</v>
      </c>
      <c r="FL90" s="4">
        <v>0.7999999999999999</v>
      </c>
      <c r="FM90" s="4">
        <v>0.7999999999999999</v>
      </c>
      <c r="FN90" s="4">
        <v>0.7999999999999999</v>
      </c>
      <c r="FO90" s="4">
        <v>0.7999999999999999</v>
      </c>
      <c r="FP90" s="4">
        <v>0.7999999999999999</v>
      </c>
      <c r="FQ90" s="4">
        <v>0.8999999999999999</v>
      </c>
      <c r="FR90" s="4">
        <v>0.8999999999999999</v>
      </c>
      <c r="FS90" s="4">
        <v>0.8999999999999999</v>
      </c>
      <c r="FT90" s="4">
        <v>0.8999999999999999</v>
      </c>
      <c r="FU90" s="4">
        <v>0.8999999999999999</v>
      </c>
      <c r="FV90" s="4">
        <v>0.8999999999999999</v>
      </c>
      <c r="FW90" s="4">
        <v>0.8999999999999999</v>
      </c>
      <c r="FX90" s="4">
        <v>0.8999999999999999</v>
      </c>
      <c r="FY90" s="4">
        <v>0.8999999999999999</v>
      </c>
      <c r="FZ90" s="4">
        <v>0.8999999999999999</v>
      </c>
      <c r="GA90" s="4">
        <v>0.8999999999999999</v>
      </c>
      <c r="GB90" s="4">
        <v>0.9999999999999999</v>
      </c>
      <c r="GC90" s="4">
        <v>0.9999999999999999</v>
      </c>
      <c r="GD90" s="4">
        <v>0.9999999999999999</v>
      </c>
      <c r="GE90" s="4">
        <v>0.9999999999999999</v>
      </c>
      <c r="GF90" s="4">
        <v>0.9999999999999999</v>
      </c>
      <c r="GG90" s="4">
        <v>0.9999999999999999</v>
      </c>
      <c r="GH90" s="4">
        <v>0.9999999999999999</v>
      </c>
      <c r="GI90" s="4">
        <v>0.9999999999999999</v>
      </c>
      <c r="GJ90" s="4">
        <v>0.9999999999999999</v>
      </c>
      <c r="GK90" s="4">
        <v>0.9999999999999999</v>
      </c>
      <c r="GL90" s="4">
        <v>0.9999999999999999</v>
      </c>
    </row>
    <row r="91">
      <c r="M91" s="39">
        <f>$A$7</f>
        <v>1</v>
      </c>
      <c r="N91" s="39">
        <f>$B$7</f>
        <v>0</v>
      </c>
      <c r="O91" s="32">
        <f>A89+B89*M91+C89*N91</f>
        <v>0.8258509196</v>
      </c>
      <c r="P91" s="32">
        <f>D89+E89*M91+F89*N91</f>
        <v>-0.1743985069</v>
      </c>
      <c r="Q91" s="32">
        <f t="shared" ref="Q91:R91" si="377">1/(1+EXP(-1*O91))</f>
        <v>0.6954769145</v>
      </c>
      <c r="R91" s="32">
        <f t="shared" si="377"/>
        <v>0.4565105445</v>
      </c>
      <c r="S91" s="32">
        <f>G89+H89*Q91+I89*R91</f>
        <v>0.6149079446</v>
      </c>
      <c r="T91" s="32">
        <f>J89+K89*Q91+L89*R91</f>
        <v>0.008950444645</v>
      </c>
      <c r="U91" s="32">
        <f t="shared" ref="U91:V91" si="378">1/(1+EXP(-1*S91))</f>
        <v>0.649059556</v>
      </c>
      <c r="V91" s="32">
        <f t="shared" si="378"/>
        <v>0.5022375962</v>
      </c>
      <c r="W91" s="32">
        <f>pow(U91-$C$7,2)+pow(V91-$D$7,2)</f>
        <v>0.3754017983</v>
      </c>
      <c r="X91" s="31">
        <f>2*(U91-$C$7)</f>
        <v>-0.7018808879</v>
      </c>
      <c r="Y91" s="32">
        <f>2*(V91-$D$7)</f>
        <v>1.004475192</v>
      </c>
      <c r="Z91" s="32">
        <f t="shared" ref="Z91:AA91" si="379"> EXP(S91)/POW(1 + EXP(S91), 2)</f>
        <v>0.2277812488</v>
      </c>
      <c r="AA91" s="32">
        <f t="shared" si="379"/>
        <v>0.2499949932</v>
      </c>
      <c r="AB91" s="63">
        <v>1.0</v>
      </c>
      <c r="AC91" s="11">
        <f t="shared" ref="AC91:AD91" si="380">Q91</f>
        <v>0.6954769145</v>
      </c>
      <c r="AD91" s="11">
        <f t="shared" si="380"/>
        <v>0.4565105445</v>
      </c>
      <c r="AE91" s="63">
        <v>1.0</v>
      </c>
      <c r="AF91" s="11">
        <f t="shared" ref="AF91:AG91" si="381">Q91</f>
        <v>0.6954769145</v>
      </c>
      <c r="AG91" s="11">
        <f t="shared" si="381"/>
        <v>0.4565105445</v>
      </c>
      <c r="AH91" s="64">
        <f t="shared" si="360"/>
        <v>-0.1598753051</v>
      </c>
      <c r="AI91" s="65">
        <f t="shared" si="361"/>
        <v>-0.1111895839</v>
      </c>
      <c r="AJ91" s="65">
        <f t="shared" ref="AJ91:AK91" si="382">X91*Z91*AD91</f>
        <v>-0.0729847626</v>
      </c>
      <c r="AK91" s="65">
        <f t="shared" si="382"/>
        <v>0.2511137689</v>
      </c>
      <c r="AL91" s="65">
        <f t="shared" si="363"/>
        <v>0.1746438292</v>
      </c>
      <c r="AM91" s="65">
        <f t="shared" si="364"/>
        <v>0.1146360834</v>
      </c>
      <c r="AN91" s="31">
        <f t="shared" ref="AN91:AO91" si="383">H89</f>
        <v>4.70074648</v>
      </c>
      <c r="AO91" s="32">
        <f t="shared" si="383"/>
        <v>5.836678374</v>
      </c>
      <c r="AP91" s="32">
        <f t="shared" ref="AP91:AQ91" si="384">K89</f>
        <v>-7.560208929</v>
      </c>
      <c r="AQ91" s="32">
        <f t="shared" si="384"/>
        <v>2.125545906</v>
      </c>
      <c r="AR91" s="32">
        <f t="shared" si="367"/>
        <v>-2.650005836</v>
      </c>
      <c r="AS91" s="32">
        <f t="shared" si="368"/>
        <v>-0.3993868927</v>
      </c>
      <c r="AT91" s="32">
        <f t="shared" ref="AT91:AU91" si="385"> EXP(O91)/POW(1 + EXP(O91), 2)</f>
        <v>0.2117887759</v>
      </c>
      <c r="AU91" s="32">
        <f t="shared" si="385"/>
        <v>0.2481086673</v>
      </c>
      <c r="AV91" s="67">
        <v>1.0</v>
      </c>
      <c r="AW91" s="68">
        <f t="shared" ref="AW91:AX91" si="386">M91</f>
        <v>1</v>
      </c>
      <c r="AX91" s="68">
        <f t="shared" si="386"/>
        <v>0</v>
      </c>
      <c r="AY91" s="67">
        <v>1.0</v>
      </c>
      <c r="AZ91" s="68">
        <f t="shared" ref="AZ91:BA91" si="387">M91</f>
        <v>1</v>
      </c>
      <c r="BA91" s="68">
        <f t="shared" si="387"/>
        <v>0</v>
      </c>
      <c r="BB91" s="69">
        <f t="shared" si="372"/>
        <v>-0.561241492</v>
      </c>
      <c r="BC91" s="70">
        <f t="shared" si="373"/>
        <v>-0.561241492</v>
      </c>
      <c r="BD91" s="70">
        <f t="shared" ref="BD91:BE91" si="388">AR91*AT91*AX91</f>
        <v>0</v>
      </c>
      <c r="BE91" s="70">
        <f t="shared" si="388"/>
        <v>-0.09909134966</v>
      </c>
      <c r="BF91" s="70">
        <f t="shared" si="375"/>
        <v>-0.09909134966</v>
      </c>
      <c r="BG91" s="71">
        <f t="shared" si="376"/>
        <v>0</v>
      </c>
      <c r="BH91" s="10"/>
      <c r="BI91" s="10"/>
      <c r="BJ91" s="10" t="s">
        <v>53</v>
      </c>
      <c r="BK91" s="35">
        <v>1.0</v>
      </c>
      <c r="BL91" s="35">
        <v>0.9</v>
      </c>
      <c r="BM91" s="35">
        <v>0.8</v>
      </c>
      <c r="BN91" s="35">
        <v>0.7</v>
      </c>
      <c r="BO91" s="35">
        <v>0.6</v>
      </c>
      <c r="BP91" s="35">
        <v>0.5</v>
      </c>
      <c r="BQ91" s="35">
        <v>0.4</v>
      </c>
      <c r="BR91" s="35">
        <v>0.3</v>
      </c>
      <c r="BS91" s="35">
        <v>0.2</v>
      </c>
      <c r="BT91" s="35">
        <v>0.1</v>
      </c>
      <c r="BU91" s="35">
        <v>0.0</v>
      </c>
      <c r="BV91" s="35">
        <f t="shared" ref="BV91:GL91" si="389">round(BV87,1)</f>
        <v>1</v>
      </c>
      <c r="BW91" s="35">
        <f t="shared" si="389"/>
        <v>1</v>
      </c>
      <c r="BX91" s="35">
        <f t="shared" si="389"/>
        <v>1</v>
      </c>
      <c r="BY91" s="35">
        <f t="shared" si="389"/>
        <v>1</v>
      </c>
      <c r="BZ91" s="35">
        <f t="shared" si="389"/>
        <v>1</v>
      </c>
      <c r="CA91" s="35">
        <f t="shared" si="389"/>
        <v>1</v>
      </c>
      <c r="CB91" s="35">
        <f t="shared" si="389"/>
        <v>1</v>
      </c>
      <c r="CC91" s="35">
        <f t="shared" si="389"/>
        <v>1</v>
      </c>
      <c r="CD91" s="35">
        <f t="shared" si="389"/>
        <v>0.9</v>
      </c>
      <c r="CE91" s="35">
        <f t="shared" si="389"/>
        <v>0.8</v>
      </c>
      <c r="CF91" s="35">
        <f t="shared" si="389"/>
        <v>0.7</v>
      </c>
      <c r="CG91" s="35">
        <f t="shared" si="389"/>
        <v>1</v>
      </c>
      <c r="CH91" s="35">
        <f t="shared" si="389"/>
        <v>1</v>
      </c>
      <c r="CI91" s="35">
        <f t="shared" si="389"/>
        <v>1</v>
      </c>
      <c r="CJ91" s="35">
        <f t="shared" si="389"/>
        <v>1</v>
      </c>
      <c r="CK91" s="35">
        <f t="shared" si="389"/>
        <v>1</v>
      </c>
      <c r="CL91" s="35">
        <f t="shared" si="389"/>
        <v>1</v>
      </c>
      <c r="CM91" s="35">
        <f t="shared" si="389"/>
        <v>1</v>
      </c>
      <c r="CN91" s="35">
        <f t="shared" si="389"/>
        <v>1</v>
      </c>
      <c r="CO91" s="35">
        <f t="shared" si="389"/>
        <v>0.9</v>
      </c>
      <c r="CP91" s="35">
        <f t="shared" si="389"/>
        <v>0.8</v>
      </c>
      <c r="CQ91" s="35">
        <f t="shared" si="389"/>
        <v>0.7</v>
      </c>
      <c r="CR91" s="35">
        <f t="shared" si="389"/>
        <v>1</v>
      </c>
      <c r="CS91" s="35">
        <f t="shared" si="389"/>
        <v>1</v>
      </c>
      <c r="CT91" s="35">
        <f t="shared" si="389"/>
        <v>1</v>
      </c>
      <c r="CU91" s="35">
        <f t="shared" si="389"/>
        <v>1</v>
      </c>
      <c r="CV91" s="35">
        <f t="shared" si="389"/>
        <v>1</v>
      </c>
      <c r="CW91" s="35">
        <f t="shared" si="389"/>
        <v>1</v>
      </c>
      <c r="CX91" s="35">
        <f t="shared" si="389"/>
        <v>1</v>
      </c>
      <c r="CY91" s="35">
        <f t="shared" si="389"/>
        <v>1</v>
      </c>
      <c r="CZ91" s="35">
        <f t="shared" si="389"/>
        <v>0.9</v>
      </c>
      <c r="DA91" s="35">
        <f t="shared" si="389"/>
        <v>0.8</v>
      </c>
      <c r="DB91" s="35">
        <f t="shared" si="389"/>
        <v>0.7</v>
      </c>
      <c r="DC91" s="35">
        <f t="shared" si="389"/>
        <v>1</v>
      </c>
      <c r="DD91" s="35">
        <f t="shared" si="389"/>
        <v>1</v>
      </c>
      <c r="DE91" s="35">
        <f t="shared" si="389"/>
        <v>1</v>
      </c>
      <c r="DF91" s="35">
        <f t="shared" si="389"/>
        <v>1</v>
      </c>
      <c r="DG91" s="35">
        <f t="shared" si="389"/>
        <v>1</v>
      </c>
      <c r="DH91" s="35">
        <f t="shared" si="389"/>
        <v>1</v>
      </c>
      <c r="DI91" s="35">
        <f t="shared" si="389"/>
        <v>1</v>
      </c>
      <c r="DJ91" s="35">
        <f t="shared" si="389"/>
        <v>0.9</v>
      </c>
      <c r="DK91" s="35">
        <f t="shared" si="389"/>
        <v>0.9</v>
      </c>
      <c r="DL91" s="35">
        <f t="shared" si="389"/>
        <v>0.8</v>
      </c>
      <c r="DM91" s="35">
        <f t="shared" si="389"/>
        <v>0.7</v>
      </c>
      <c r="DN91" s="35">
        <f t="shared" si="389"/>
        <v>1</v>
      </c>
      <c r="DO91" s="35">
        <f t="shared" si="389"/>
        <v>1</v>
      </c>
      <c r="DP91" s="35">
        <f t="shared" si="389"/>
        <v>1</v>
      </c>
      <c r="DQ91" s="35">
        <f t="shared" si="389"/>
        <v>1</v>
      </c>
      <c r="DR91" s="35">
        <f t="shared" si="389"/>
        <v>1</v>
      </c>
      <c r="DS91" s="35">
        <f t="shared" si="389"/>
        <v>1</v>
      </c>
      <c r="DT91" s="35">
        <f t="shared" si="389"/>
        <v>1</v>
      </c>
      <c r="DU91" s="35">
        <f t="shared" si="389"/>
        <v>0.9</v>
      </c>
      <c r="DV91" s="35">
        <f t="shared" si="389"/>
        <v>0.9</v>
      </c>
      <c r="DW91" s="35">
        <f t="shared" si="389"/>
        <v>0.8</v>
      </c>
      <c r="DX91" s="35">
        <f t="shared" si="389"/>
        <v>0.6</v>
      </c>
      <c r="DY91" s="35">
        <f t="shared" si="389"/>
        <v>1</v>
      </c>
      <c r="DZ91" s="35">
        <f t="shared" si="389"/>
        <v>1</v>
      </c>
      <c r="EA91" s="35">
        <f t="shared" si="389"/>
        <v>1</v>
      </c>
      <c r="EB91" s="35">
        <f t="shared" si="389"/>
        <v>1</v>
      </c>
      <c r="EC91" s="35">
        <f t="shared" si="389"/>
        <v>1</v>
      </c>
      <c r="ED91" s="35">
        <f t="shared" si="389"/>
        <v>1</v>
      </c>
      <c r="EE91" s="35">
        <f t="shared" si="389"/>
        <v>1</v>
      </c>
      <c r="EF91" s="35">
        <f t="shared" si="389"/>
        <v>0.9</v>
      </c>
      <c r="EG91" s="35">
        <f t="shared" si="389"/>
        <v>0.9</v>
      </c>
      <c r="EH91" s="35">
        <f t="shared" si="389"/>
        <v>0.8</v>
      </c>
      <c r="EI91" s="35">
        <f t="shared" si="389"/>
        <v>0.6</v>
      </c>
      <c r="EJ91" s="35">
        <f t="shared" si="389"/>
        <v>1</v>
      </c>
      <c r="EK91" s="35">
        <f t="shared" si="389"/>
        <v>1</v>
      </c>
      <c r="EL91" s="35">
        <f t="shared" si="389"/>
        <v>1</v>
      </c>
      <c r="EM91" s="35">
        <f t="shared" si="389"/>
        <v>1</v>
      </c>
      <c r="EN91" s="35">
        <f t="shared" si="389"/>
        <v>1</v>
      </c>
      <c r="EO91" s="35">
        <f t="shared" si="389"/>
        <v>1</v>
      </c>
      <c r="EP91" s="35">
        <f t="shared" si="389"/>
        <v>1</v>
      </c>
      <c r="EQ91" s="35">
        <f t="shared" si="389"/>
        <v>0.9</v>
      </c>
      <c r="ER91" s="35">
        <f t="shared" si="389"/>
        <v>0.9</v>
      </c>
      <c r="ES91" s="35">
        <f t="shared" si="389"/>
        <v>0.8</v>
      </c>
      <c r="ET91" s="35">
        <f t="shared" si="389"/>
        <v>0.6</v>
      </c>
      <c r="EU91" s="35">
        <f t="shared" si="389"/>
        <v>1</v>
      </c>
      <c r="EV91" s="35">
        <f t="shared" si="389"/>
        <v>1</v>
      </c>
      <c r="EW91" s="35">
        <f t="shared" si="389"/>
        <v>1</v>
      </c>
      <c r="EX91" s="35">
        <f t="shared" si="389"/>
        <v>1</v>
      </c>
      <c r="EY91" s="35">
        <f t="shared" si="389"/>
        <v>1</v>
      </c>
      <c r="EZ91" s="35">
        <f t="shared" si="389"/>
        <v>1</v>
      </c>
      <c r="FA91" s="35">
        <f t="shared" si="389"/>
        <v>1</v>
      </c>
      <c r="FB91" s="35">
        <f t="shared" si="389"/>
        <v>0.9</v>
      </c>
      <c r="FC91" s="35">
        <f t="shared" si="389"/>
        <v>0.9</v>
      </c>
      <c r="FD91" s="35">
        <f t="shared" si="389"/>
        <v>0.8</v>
      </c>
      <c r="FE91" s="35">
        <f t="shared" si="389"/>
        <v>0.6</v>
      </c>
      <c r="FF91" s="35">
        <f t="shared" si="389"/>
        <v>1</v>
      </c>
      <c r="FG91" s="35">
        <f t="shared" si="389"/>
        <v>1</v>
      </c>
      <c r="FH91" s="35">
        <f t="shared" si="389"/>
        <v>1</v>
      </c>
      <c r="FI91" s="35">
        <f t="shared" si="389"/>
        <v>1</v>
      </c>
      <c r="FJ91" s="35">
        <f t="shared" si="389"/>
        <v>1</v>
      </c>
      <c r="FK91" s="35">
        <f t="shared" si="389"/>
        <v>1</v>
      </c>
      <c r="FL91" s="35">
        <f t="shared" si="389"/>
        <v>1</v>
      </c>
      <c r="FM91" s="35">
        <f t="shared" si="389"/>
        <v>0.9</v>
      </c>
      <c r="FN91" s="35">
        <f t="shared" si="389"/>
        <v>0.9</v>
      </c>
      <c r="FO91" s="35">
        <f t="shared" si="389"/>
        <v>0.7</v>
      </c>
      <c r="FP91" s="35">
        <f t="shared" si="389"/>
        <v>0.6</v>
      </c>
      <c r="FQ91" s="35">
        <f t="shared" si="389"/>
        <v>1</v>
      </c>
      <c r="FR91" s="35">
        <f t="shared" si="389"/>
        <v>1</v>
      </c>
      <c r="FS91" s="35">
        <f t="shared" si="389"/>
        <v>1</v>
      </c>
      <c r="FT91" s="35">
        <f t="shared" si="389"/>
        <v>1</v>
      </c>
      <c r="FU91" s="35">
        <f t="shared" si="389"/>
        <v>1</v>
      </c>
      <c r="FV91" s="35">
        <f t="shared" si="389"/>
        <v>1</v>
      </c>
      <c r="FW91" s="35">
        <f t="shared" si="389"/>
        <v>1</v>
      </c>
      <c r="FX91" s="35">
        <f t="shared" si="389"/>
        <v>0.9</v>
      </c>
      <c r="FY91" s="35">
        <f t="shared" si="389"/>
        <v>0.9</v>
      </c>
      <c r="FZ91" s="35">
        <f t="shared" si="389"/>
        <v>0.7</v>
      </c>
      <c r="GA91" s="35">
        <f t="shared" si="389"/>
        <v>0.6</v>
      </c>
      <c r="GB91" s="35">
        <f t="shared" si="389"/>
        <v>1</v>
      </c>
      <c r="GC91" s="35">
        <f t="shared" si="389"/>
        <v>1</v>
      </c>
      <c r="GD91" s="35">
        <f t="shared" si="389"/>
        <v>1</v>
      </c>
      <c r="GE91" s="35">
        <f t="shared" si="389"/>
        <v>1</v>
      </c>
      <c r="GF91" s="35">
        <f t="shared" si="389"/>
        <v>1</v>
      </c>
      <c r="GG91" s="35">
        <f t="shared" si="389"/>
        <v>1</v>
      </c>
      <c r="GH91" s="35">
        <f t="shared" si="389"/>
        <v>1</v>
      </c>
      <c r="GI91" s="35">
        <f t="shared" si="389"/>
        <v>0.9</v>
      </c>
      <c r="GJ91" s="35">
        <f t="shared" si="389"/>
        <v>0.8</v>
      </c>
      <c r="GK91" s="35">
        <f t="shared" si="389"/>
        <v>0.7</v>
      </c>
      <c r="GL91" s="35">
        <f t="shared" si="389"/>
        <v>0.5</v>
      </c>
    </row>
    <row r="92">
      <c r="M92" s="39">
        <f>$A$8</f>
        <v>1</v>
      </c>
      <c r="N92" s="39">
        <f>$B$8</f>
        <v>1</v>
      </c>
      <c r="O92" s="32">
        <f>A89+B89*M92+C89*N92</f>
        <v>0.1936829877</v>
      </c>
      <c r="P92" s="32">
        <f>D89+E89*M92+F89*N92</f>
        <v>4.675011517</v>
      </c>
      <c r="Q92" s="32">
        <f t="shared" ref="Q92:R92" si="390">1/(1+EXP(-1*O92))</f>
        <v>0.5482699449</v>
      </c>
      <c r="R92" s="32">
        <f t="shared" si="390"/>
        <v>0.9907607422</v>
      </c>
      <c r="S92" s="32">
        <f>G89+H89*Q92+I89*R92</f>
        <v>3.041171876</v>
      </c>
      <c r="T92" s="32">
        <f>J89+K89*Q92+L89*R92</f>
        <v>2.257439211</v>
      </c>
      <c r="U92" s="32">
        <f t="shared" ref="U92:V92" si="391">1/(1+EXP(-1*S92))</f>
        <v>0.9543998573</v>
      </c>
      <c r="V92" s="32">
        <f t="shared" si="391"/>
        <v>0.9052902974</v>
      </c>
      <c r="W92" s="32">
        <f>pow(U92-$C$8,2)+pow(V92-$D$8,2)</f>
        <v>0.9198490154</v>
      </c>
      <c r="X92" s="31">
        <f>2*(U92-$C$8)</f>
        <v>1.908799715</v>
      </c>
      <c r="Y92" s="32">
        <f>2*(V92-$D$8)</f>
        <v>-0.1894194052</v>
      </c>
      <c r="Z92" s="32">
        <f t="shared" ref="Z92:AA92" si="392"> EXP(S92)/POW(1 + EXP(S92), 2)</f>
        <v>0.04352076968</v>
      </c>
      <c r="AA92" s="32">
        <f t="shared" si="392"/>
        <v>0.08573977485</v>
      </c>
      <c r="AB92" s="63">
        <v>1.0</v>
      </c>
      <c r="AC92" s="11">
        <f t="shared" ref="AC92:AD92" si="393">Q92</f>
        <v>0.5482699449</v>
      </c>
      <c r="AD92" s="11">
        <f t="shared" si="393"/>
        <v>0.9907607422</v>
      </c>
      <c r="AE92" s="63">
        <v>1.0</v>
      </c>
      <c r="AF92" s="11">
        <f t="shared" ref="AF92:AG92" si="394">Q92</f>
        <v>0.5482699449</v>
      </c>
      <c r="AG92" s="11">
        <f t="shared" si="394"/>
        <v>0.9907607422</v>
      </c>
      <c r="AH92" s="64">
        <f t="shared" si="360"/>
        <v>0.08307243274</v>
      </c>
      <c r="AI92" s="65">
        <f t="shared" si="361"/>
        <v>0.04554611812</v>
      </c>
      <c r="AJ92" s="65">
        <f t="shared" ref="AJ92:AK92" si="395">X92*Z92*AD92</f>
        <v>0.08230490512</v>
      </c>
      <c r="AK92" s="65">
        <f t="shared" si="395"/>
        <v>-0.01624077716</v>
      </c>
      <c r="AL92" s="65">
        <f t="shared" si="363"/>
        <v>-0.008904329998</v>
      </c>
      <c r="AM92" s="65">
        <f t="shared" si="364"/>
        <v>-0.01609072443</v>
      </c>
      <c r="AN92" s="31">
        <f t="shared" ref="AN92:AO92" si="396">H89</f>
        <v>4.70074648</v>
      </c>
      <c r="AO92" s="32">
        <f t="shared" si="396"/>
        <v>5.836678374</v>
      </c>
      <c r="AP92" s="32">
        <f t="shared" ref="AP92:AQ92" si="397">K89</f>
        <v>-7.560208929</v>
      </c>
      <c r="AQ92" s="32">
        <f t="shared" si="397"/>
        <v>2.125545906</v>
      </c>
      <c r="AR92" s="32">
        <f t="shared" si="367"/>
        <v>0.5132861143</v>
      </c>
      <c r="AS92" s="32">
        <f t="shared" si="368"/>
        <v>0.4503465543</v>
      </c>
      <c r="AT92" s="32">
        <f t="shared" ref="AT92:AU92" si="398"> EXP(O92)/POW(1 + EXP(O92), 2)</f>
        <v>0.2476700124</v>
      </c>
      <c r="AU92" s="32">
        <f t="shared" si="398"/>
        <v>0.009153893913</v>
      </c>
      <c r="AV92" s="67">
        <v>1.0</v>
      </c>
      <c r="AW92" s="68">
        <f t="shared" ref="AW92:AX92" si="399">M92</f>
        <v>1</v>
      </c>
      <c r="AX92" s="68">
        <f t="shared" si="399"/>
        <v>1</v>
      </c>
      <c r="AY92" s="67">
        <v>1.0</v>
      </c>
      <c r="AZ92" s="68">
        <f t="shared" ref="AZ92:BA92" si="400">M92</f>
        <v>1</v>
      </c>
      <c r="BA92" s="68">
        <f t="shared" si="400"/>
        <v>1</v>
      </c>
      <c r="BB92" s="69">
        <f t="shared" si="372"/>
        <v>0.1271255783</v>
      </c>
      <c r="BC92" s="70">
        <f t="shared" si="373"/>
        <v>0.1271255783</v>
      </c>
      <c r="BD92" s="70">
        <f t="shared" ref="BD92:BE92" si="401">AR92*AT92*AX92</f>
        <v>0.1271255783</v>
      </c>
      <c r="BE92" s="70">
        <f t="shared" si="401"/>
        <v>0.004122424582</v>
      </c>
      <c r="BF92" s="70">
        <f t="shared" si="375"/>
        <v>0.004122424582</v>
      </c>
      <c r="BG92" s="71">
        <f t="shared" si="376"/>
        <v>0.004122424582</v>
      </c>
      <c r="BH92" s="10"/>
      <c r="BI92" s="10"/>
      <c r="BJ92" s="10" t="s">
        <v>54</v>
      </c>
      <c r="BK92" s="35">
        <v>1.0</v>
      </c>
      <c r="BL92" s="35">
        <v>0.9</v>
      </c>
      <c r="BM92" s="35">
        <v>0.8</v>
      </c>
      <c r="BN92" s="35">
        <v>0.7</v>
      </c>
      <c r="BO92" s="35">
        <v>0.6</v>
      </c>
      <c r="BP92" s="35">
        <v>0.5</v>
      </c>
      <c r="BQ92" s="35">
        <v>0.4</v>
      </c>
      <c r="BR92" s="35">
        <v>0.3</v>
      </c>
      <c r="BS92" s="35">
        <v>0.2</v>
      </c>
      <c r="BT92" s="35">
        <v>0.1</v>
      </c>
      <c r="BU92" s="35">
        <v>0.0</v>
      </c>
      <c r="BV92" s="35">
        <f t="shared" ref="BV92:GL92" si="402">round(BV88,1)</f>
        <v>0</v>
      </c>
      <c r="BW92" s="35">
        <f t="shared" si="402"/>
        <v>0.1</v>
      </c>
      <c r="BX92" s="35">
        <f t="shared" si="402"/>
        <v>0.1</v>
      </c>
      <c r="BY92" s="35">
        <f t="shared" si="402"/>
        <v>0.1</v>
      </c>
      <c r="BZ92" s="35">
        <f t="shared" si="402"/>
        <v>0.1</v>
      </c>
      <c r="CA92" s="35">
        <f t="shared" si="402"/>
        <v>0.2</v>
      </c>
      <c r="CB92" s="35">
        <f t="shared" si="402"/>
        <v>0.2</v>
      </c>
      <c r="CC92" s="35">
        <f t="shared" si="402"/>
        <v>0.3</v>
      </c>
      <c r="CD92" s="35">
        <f t="shared" si="402"/>
        <v>0.3</v>
      </c>
      <c r="CE92" s="35">
        <f t="shared" si="402"/>
        <v>0.4</v>
      </c>
      <c r="CF92" s="35">
        <f t="shared" si="402"/>
        <v>0.5</v>
      </c>
      <c r="CG92" s="35">
        <f t="shared" si="402"/>
        <v>0.1</v>
      </c>
      <c r="CH92" s="35">
        <f t="shared" si="402"/>
        <v>0.1</v>
      </c>
      <c r="CI92" s="35">
        <f t="shared" si="402"/>
        <v>0.1</v>
      </c>
      <c r="CJ92" s="35">
        <f t="shared" si="402"/>
        <v>0.2</v>
      </c>
      <c r="CK92" s="35">
        <f t="shared" si="402"/>
        <v>0.2</v>
      </c>
      <c r="CL92" s="35">
        <f t="shared" si="402"/>
        <v>0.2</v>
      </c>
      <c r="CM92" s="35">
        <f t="shared" si="402"/>
        <v>0.3</v>
      </c>
      <c r="CN92" s="35">
        <f t="shared" si="402"/>
        <v>0.4</v>
      </c>
      <c r="CO92" s="35">
        <f t="shared" si="402"/>
        <v>0.4</v>
      </c>
      <c r="CP92" s="35">
        <f t="shared" si="402"/>
        <v>0.5</v>
      </c>
      <c r="CQ92" s="35">
        <f t="shared" si="402"/>
        <v>0.6</v>
      </c>
      <c r="CR92" s="35">
        <f t="shared" si="402"/>
        <v>0.1</v>
      </c>
      <c r="CS92" s="35">
        <f t="shared" si="402"/>
        <v>0.1</v>
      </c>
      <c r="CT92" s="35">
        <f t="shared" si="402"/>
        <v>0.2</v>
      </c>
      <c r="CU92" s="35">
        <f t="shared" si="402"/>
        <v>0.2</v>
      </c>
      <c r="CV92" s="35">
        <f t="shared" si="402"/>
        <v>0.3</v>
      </c>
      <c r="CW92" s="35">
        <f t="shared" si="402"/>
        <v>0.3</v>
      </c>
      <c r="CX92" s="35">
        <f t="shared" si="402"/>
        <v>0.4</v>
      </c>
      <c r="CY92" s="35">
        <f t="shared" si="402"/>
        <v>0.5</v>
      </c>
      <c r="CZ92" s="35">
        <f t="shared" si="402"/>
        <v>0.6</v>
      </c>
      <c r="DA92" s="35">
        <f t="shared" si="402"/>
        <v>0.6</v>
      </c>
      <c r="DB92" s="35">
        <f t="shared" si="402"/>
        <v>0.7</v>
      </c>
      <c r="DC92" s="35">
        <f t="shared" si="402"/>
        <v>0.2</v>
      </c>
      <c r="DD92" s="35">
        <f t="shared" si="402"/>
        <v>0.2</v>
      </c>
      <c r="DE92" s="35">
        <f t="shared" si="402"/>
        <v>0.3</v>
      </c>
      <c r="DF92" s="35">
        <f t="shared" si="402"/>
        <v>0.3</v>
      </c>
      <c r="DG92" s="35">
        <f t="shared" si="402"/>
        <v>0.4</v>
      </c>
      <c r="DH92" s="35">
        <f t="shared" si="402"/>
        <v>0.5</v>
      </c>
      <c r="DI92" s="35">
        <f t="shared" si="402"/>
        <v>0.5</v>
      </c>
      <c r="DJ92" s="35">
        <f t="shared" si="402"/>
        <v>0.6</v>
      </c>
      <c r="DK92" s="35">
        <f t="shared" si="402"/>
        <v>0.7</v>
      </c>
      <c r="DL92" s="35">
        <f t="shared" si="402"/>
        <v>0.7</v>
      </c>
      <c r="DM92" s="35">
        <f t="shared" si="402"/>
        <v>0.8</v>
      </c>
      <c r="DN92" s="35">
        <f t="shared" si="402"/>
        <v>0.3</v>
      </c>
      <c r="DO92" s="35">
        <f t="shared" si="402"/>
        <v>0.3</v>
      </c>
      <c r="DP92" s="35">
        <f t="shared" si="402"/>
        <v>0.4</v>
      </c>
      <c r="DQ92" s="35">
        <f t="shared" si="402"/>
        <v>0.4</v>
      </c>
      <c r="DR92" s="35">
        <f t="shared" si="402"/>
        <v>0.5</v>
      </c>
      <c r="DS92" s="35">
        <f t="shared" si="402"/>
        <v>0.6</v>
      </c>
      <c r="DT92" s="35">
        <f t="shared" si="402"/>
        <v>0.7</v>
      </c>
      <c r="DU92" s="35">
        <f t="shared" si="402"/>
        <v>0.7</v>
      </c>
      <c r="DV92" s="35">
        <f t="shared" si="402"/>
        <v>0.8</v>
      </c>
      <c r="DW92" s="35">
        <f t="shared" si="402"/>
        <v>0.8</v>
      </c>
      <c r="DX92" s="35">
        <f t="shared" si="402"/>
        <v>0.9</v>
      </c>
      <c r="DY92" s="35">
        <f t="shared" si="402"/>
        <v>0.4</v>
      </c>
      <c r="DZ92" s="35">
        <f t="shared" si="402"/>
        <v>0.4</v>
      </c>
      <c r="EA92" s="35">
        <f t="shared" si="402"/>
        <v>0.5</v>
      </c>
      <c r="EB92" s="35">
        <f t="shared" si="402"/>
        <v>0.6</v>
      </c>
      <c r="EC92" s="35">
        <f t="shared" si="402"/>
        <v>0.6</v>
      </c>
      <c r="ED92" s="35">
        <f t="shared" si="402"/>
        <v>0.7</v>
      </c>
      <c r="EE92" s="35">
        <f t="shared" si="402"/>
        <v>0.8</v>
      </c>
      <c r="EF92" s="35">
        <f t="shared" si="402"/>
        <v>0.8</v>
      </c>
      <c r="EG92" s="35">
        <f t="shared" si="402"/>
        <v>0.8</v>
      </c>
      <c r="EH92" s="35">
        <f t="shared" si="402"/>
        <v>0.9</v>
      </c>
      <c r="EI92" s="35">
        <f t="shared" si="402"/>
        <v>0.9</v>
      </c>
      <c r="EJ92" s="35">
        <f t="shared" si="402"/>
        <v>0.5</v>
      </c>
      <c r="EK92" s="35">
        <f t="shared" si="402"/>
        <v>0.5</v>
      </c>
      <c r="EL92" s="35">
        <f t="shared" si="402"/>
        <v>0.6</v>
      </c>
      <c r="EM92" s="35">
        <f t="shared" si="402"/>
        <v>0.7</v>
      </c>
      <c r="EN92" s="35">
        <f t="shared" si="402"/>
        <v>0.7</v>
      </c>
      <c r="EO92" s="35">
        <f t="shared" si="402"/>
        <v>0.8</v>
      </c>
      <c r="EP92" s="35">
        <f t="shared" si="402"/>
        <v>0.8</v>
      </c>
      <c r="EQ92" s="35">
        <f t="shared" si="402"/>
        <v>0.9</v>
      </c>
      <c r="ER92" s="35">
        <f t="shared" si="402"/>
        <v>0.9</v>
      </c>
      <c r="ES92" s="35">
        <f t="shared" si="402"/>
        <v>0.9</v>
      </c>
      <c r="ET92" s="35">
        <f t="shared" si="402"/>
        <v>0.9</v>
      </c>
      <c r="EU92" s="35">
        <f t="shared" si="402"/>
        <v>0.6</v>
      </c>
      <c r="EV92" s="35">
        <f t="shared" si="402"/>
        <v>0.7</v>
      </c>
      <c r="EW92" s="35">
        <f t="shared" si="402"/>
        <v>0.7</v>
      </c>
      <c r="EX92" s="35">
        <f t="shared" si="402"/>
        <v>0.8</v>
      </c>
      <c r="EY92" s="35">
        <f t="shared" si="402"/>
        <v>0.8</v>
      </c>
      <c r="EZ92" s="35">
        <f t="shared" si="402"/>
        <v>0.9</v>
      </c>
      <c r="FA92" s="35">
        <f t="shared" si="402"/>
        <v>0.9</v>
      </c>
      <c r="FB92" s="35">
        <f t="shared" si="402"/>
        <v>0.9</v>
      </c>
      <c r="FC92" s="35">
        <f t="shared" si="402"/>
        <v>0.9</v>
      </c>
      <c r="FD92" s="35">
        <f t="shared" si="402"/>
        <v>0.9</v>
      </c>
      <c r="FE92" s="35">
        <f t="shared" si="402"/>
        <v>1</v>
      </c>
      <c r="FF92" s="35">
        <f t="shared" si="402"/>
        <v>0.7</v>
      </c>
      <c r="FG92" s="35">
        <f t="shared" si="402"/>
        <v>0.8</v>
      </c>
      <c r="FH92" s="35">
        <f t="shared" si="402"/>
        <v>0.8</v>
      </c>
      <c r="FI92" s="35">
        <f t="shared" si="402"/>
        <v>0.8</v>
      </c>
      <c r="FJ92" s="35">
        <f t="shared" si="402"/>
        <v>0.9</v>
      </c>
      <c r="FK92" s="35">
        <f t="shared" si="402"/>
        <v>0.9</v>
      </c>
      <c r="FL92" s="35">
        <f t="shared" si="402"/>
        <v>0.9</v>
      </c>
      <c r="FM92" s="35">
        <f t="shared" si="402"/>
        <v>0.9</v>
      </c>
      <c r="FN92" s="35">
        <f t="shared" si="402"/>
        <v>1</v>
      </c>
      <c r="FO92" s="35">
        <f t="shared" si="402"/>
        <v>1</v>
      </c>
      <c r="FP92" s="35">
        <f t="shared" si="402"/>
        <v>1</v>
      </c>
      <c r="FQ92" s="35">
        <f t="shared" si="402"/>
        <v>0.8</v>
      </c>
      <c r="FR92" s="35">
        <f t="shared" si="402"/>
        <v>0.8</v>
      </c>
      <c r="FS92" s="35">
        <f t="shared" si="402"/>
        <v>0.9</v>
      </c>
      <c r="FT92" s="35">
        <f t="shared" si="402"/>
        <v>0.9</v>
      </c>
      <c r="FU92" s="35">
        <f t="shared" si="402"/>
        <v>0.9</v>
      </c>
      <c r="FV92" s="35">
        <f t="shared" si="402"/>
        <v>0.9</v>
      </c>
      <c r="FW92" s="35">
        <f t="shared" si="402"/>
        <v>1</v>
      </c>
      <c r="FX92" s="35">
        <f t="shared" si="402"/>
        <v>1</v>
      </c>
      <c r="FY92" s="35">
        <f t="shared" si="402"/>
        <v>1</v>
      </c>
      <c r="FZ92" s="35">
        <f t="shared" si="402"/>
        <v>1</v>
      </c>
      <c r="GA92" s="35">
        <f t="shared" si="402"/>
        <v>1</v>
      </c>
      <c r="GB92" s="35">
        <f t="shared" si="402"/>
        <v>0.9</v>
      </c>
      <c r="GC92" s="35">
        <f t="shared" si="402"/>
        <v>0.9</v>
      </c>
      <c r="GD92" s="35">
        <f t="shared" si="402"/>
        <v>0.9</v>
      </c>
      <c r="GE92" s="35">
        <f t="shared" si="402"/>
        <v>0.9</v>
      </c>
      <c r="GF92" s="35">
        <f t="shared" si="402"/>
        <v>1</v>
      </c>
      <c r="GG92" s="35">
        <f t="shared" si="402"/>
        <v>1</v>
      </c>
      <c r="GH92" s="35">
        <f t="shared" si="402"/>
        <v>1</v>
      </c>
      <c r="GI92" s="35">
        <f t="shared" si="402"/>
        <v>1</v>
      </c>
      <c r="GJ92" s="35">
        <f t="shared" si="402"/>
        <v>1</v>
      </c>
      <c r="GK92" s="35">
        <f t="shared" si="402"/>
        <v>1</v>
      </c>
      <c r="GL92" s="35">
        <f t="shared" si="402"/>
        <v>1</v>
      </c>
    </row>
    <row r="93">
      <c r="W93" s="82">
        <f>SUM(W89:W92)</f>
        <v>1.506250734</v>
      </c>
      <c r="X93" s="11"/>
      <c r="AH93" s="72">
        <f t="shared" ref="AH93:AM93" si="403">AVERAGE(AH89:AH92)</f>
        <v>0.03101409086</v>
      </c>
      <c r="AI93" s="72">
        <f t="shared" si="403"/>
        <v>0.03379281976</v>
      </c>
      <c r="AJ93" s="72">
        <f t="shared" si="403"/>
        <v>0.004624950962</v>
      </c>
      <c r="AK93" s="72">
        <f t="shared" si="403"/>
        <v>0.07461452851</v>
      </c>
      <c r="AL93" s="72">
        <f t="shared" si="403"/>
        <v>0.05732467748</v>
      </c>
      <c r="AM93" s="72">
        <f t="shared" si="403"/>
        <v>0.03770239939</v>
      </c>
      <c r="BB93" s="73">
        <f t="shared" ref="BB93:BG93" si="404">AVERAGE(BB89:BB92)</f>
        <v>-0.1085256588</v>
      </c>
      <c r="BC93" s="73">
        <f t="shared" si="404"/>
        <v>-0.1085289784</v>
      </c>
      <c r="BD93" s="73">
        <f t="shared" si="404"/>
        <v>0.03173362791</v>
      </c>
      <c r="BE93" s="73">
        <f t="shared" si="404"/>
        <v>-0.006803224425</v>
      </c>
      <c r="BF93" s="73">
        <f t="shared" si="404"/>
        <v>-0.02374223127</v>
      </c>
      <c r="BG93" s="73">
        <f t="shared" si="404"/>
        <v>0.004788407816</v>
      </c>
      <c r="BH93" s="10"/>
      <c r="BI93" s="10"/>
      <c r="BJ93" s="10" t="s">
        <v>55</v>
      </c>
      <c r="BK93" s="35">
        <v>1.0</v>
      </c>
      <c r="BL93" s="35">
        <v>0.9</v>
      </c>
      <c r="BM93" s="35">
        <v>0.8</v>
      </c>
      <c r="BN93" s="35">
        <v>0.7</v>
      </c>
      <c r="BO93" s="35">
        <v>0.6</v>
      </c>
      <c r="BP93" s="35">
        <v>0.5</v>
      </c>
      <c r="BQ93" s="35">
        <v>0.4</v>
      </c>
      <c r="BR93" s="35">
        <v>0.3</v>
      </c>
      <c r="BS93" s="35">
        <v>0.2</v>
      </c>
      <c r="BT93" s="35">
        <v>0.1</v>
      </c>
      <c r="BU93" s="35">
        <v>0.0</v>
      </c>
      <c r="BV93" s="35">
        <f t="shared" ref="BV93:GL93" si="405">round(1/(1+exp(-1*($G89+$H89*BV87+$I89*BV88))),1)</f>
        <v>0.4</v>
      </c>
      <c r="BW93" s="35">
        <f t="shared" si="405"/>
        <v>0.4</v>
      </c>
      <c r="BX93" s="35">
        <f t="shared" si="405"/>
        <v>0.5</v>
      </c>
      <c r="BY93" s="35">
        <f t="shared" si="405"/>
        <v>0.5</v>
      </c>
      <c r="BZ93" s="35">
        <f t="shared" si="405"/>
        <v>0.5</v>
      </c>
      <c r="CA93" s="35">
        <f t="shared" si="405"/>
        <v>0.6</v>
      </c>
      <c r="CB93" s="35">
        <f t="shared" si="405"/>
        <v>0.6</v>
      </c>
      <c r="CC93" s="35">
        <f t="shared" si="405"/>
        <v>0.7</v>
      </c>
      <c r="CD93" s="35">
        <f t="shared" si="405"/>
        <v>0.7</v>
      </c>
      <c r="CE93" s="35">
        <f t="shared" si="405"/>
        <v>0.7</v>
      </c>
      <c r="CF93" s="35">
        <f t="shared" si="405"/>
        <v>0.6</v>
      </c>
      <c r="CG93" s="35">
        <f t="shared" si="405"/>
        <v>0.5</v>
      </c>
      <c r="CH93" s="35">
        <f t="shared" si="405"/>
        <v>0.5</v>
      </c>
      <c r="CI93" s="35">
        <f t="shared" si="405"/>
        <v>0.5</v>
      </c>
      <c r="CJ93" s="35">
        <f t="shared" si="405"/>
        <v>0.6</v>
      </c>
      <c r="CK93" s="35">
        <f t="shared" si="405"/>
        <v>0.6</v>
      </c>
      <c r="CL93" s="35">
        <f t="shared" si="405"/>
        <v>0.7</v>
      </c>
      <c r="CM93" s="35">
        <f t="shared" si="405"/>
        <v>0.7</v>
      </c>
      <c r="CN93" s="35">
        <f t="shared" si="405"/>
        <v>0.8</v>
      </c>
      <c r="CO93" s="35">
        <f t="shared" si="405"/>
        <v>0.8</v>
      </c>
      <c r="CP93" s="35">
        <f t="shared" si="405"/>
        <v>0.8</v>
      </c>
      <c r="CQ93" s="35">
        <f t="shared" si="405"/>
        <v>0.8</v>
      </c>
      <c r="CR93" s="35">
        <f t="shared" si="405"/>
        <v>0.5</v>
      </c>
      <c r="CS93" s="35">
        <f t="shared" si="405"/>
        <v>0.6</v>
      </c>
      <c r="CT93" s="35">
        <f t="shared" si="405"/>
        <v>0.6</v>
      </c>
      <c r="CU93" s="35">
        <f t="shared" si="405"/>
        <v>0.7</v>
      </c>
      <c r="CV93" s="35">
        <f t="shared" si="405"/>
        <v>0.7</v>
      </c>
      <c r="CW93" s="35">
        <f t="shared" si="405"/>
        <v>0.8</v>
      </c>
      <c r="CX93" s="35">
        <f t="shared" si="405"/>
        <v>0.8</v>
      </c>
      <c r="CY93" s="35">
        <f t="shared" si="405"/>
        <v>0.9</v>
      </c>
      <c r="CZ93" s="35">
        <f t="shared" si="405"/>
        <v>0.9</v>
      </c>
      <c r="DA93" s="35">
        <f t="shared" si="405"/>
        <v>0.9</v>
      </c>
      <c r="DB93" s="35">
        <f t="shared" si="405"/>
        <v>0.9</v>
      </c>
      <c r="DC93" s="35">
        <f t="shared" si="405"/>
        <v>0.6</v>
      </c>
      <c r="DD93" s="35">
        <f t="shared" si="405"/>
        <v>0.7</v>
      </c>
      <c r="DE93" s="35">
        <f t="shared" si="405"/>
        <v>0.7</v>
      </c>
      <c r="DF93" s="35">
        <f t="shared" si="405"/>
        <v>0.8</v>
      </c>
      <c r="DG93" s="35">
        <f t="shared" si="405"/>
        <v>0.8</v>
      </c>
      <c r="DH93" s="35">
        <f t="shared" si="405"/>
        <v>0.9</v>
      </c>
      <c r="DI93" s="35">
        <f t="shared" si="405"/>
        <v>0.9</v>
      </c>
      <c r="DJ93" s="35">
        <f t="shared" si="405"/>
        <v>0.9</v>
      </c>
      <c r="DK93" s="35">
        <f t="shared" si="405"/>
        <v>0.9</v>
      </c>
      <c r="DL93" s="35">
        <f t="shared" si="405"/>
        <v>0.9</v>
      </c>
      <c r="DM93" s="35">
        <f t="shared" si="405"/>
        <v>0.9</v>
      </c>
      <c r="DN93" s="35">
        <f t="shared" si="405"/>
        <v>0.7</v>
      </c>
      <c r="DO93" s="35">
        <f t="shared" si="405"/>
        <v>0.8</v>
      </c>
      <c r="DP93" s="35">
        <f t="shared" si="405"/>
        <v>0.8</v>
      </c>
      <c r="DQ93" s="35">
        <f t="shared" si="405"/>
        <v>0.9</v>
      </c>
      <c r="DR93" s="35">
        <f t="shared" si="405"/>
        <v>0.9</v>
      </c>
      <c r="DS93" s="35">
        <f t="shared" si="405"/>
        <v>0.9</v>
      </c>
      <c r="DT93" s="35">
        <f t="shared" si="405"/>
        <v>1</v>
      </c>
      <c r="DU93" s="35">
        <f t="shared" si="405"/>
        <v>1</v>
      </c>
      <c r="DV93" s="35">
        <f t="shared" si="405"/>
        <v>1</v>
      </c>
      <c r="DW93" s="35">
        <f t="shared" si="405"/>
        <v>1</v>
      </c>
      <c r="DX93" s="35">
        <f t="shared" si="405"/>
        <v>0.9</v>
      </c>
      <c r="DY93" s="35">
        <f t="shared" si="405"/>
        <v>0.8</v>
      </c>
      <c r="DZ93" s="35">
        <f t="shared" si="405"/>
        <v>0.9</v>
      </c>
      <c r="EA93" s="35">
        <f t="shared" si="405"/>
        <v>0.9</v>
      </c>
      <c r="EB93" s="35">
        <f t="shared" si="405"/>
        <v>0.9</v>
      </c>
      <c r="EC93" s="35">
        <f t="shared" si="405"/>
        <v>1</v>
      </c>
      <c r="ED93" s="35">
        <f t="shared" si="405"/>
        <v>1</v>
      </c>
      <c r="EE93" s="35">
        <f t="shared" si="405"/>
        <v>1</v>
      </c>
      <c r="EF93" s="35">
        <f t="shared" si="405"/>
        <v>1</v>
      </c>
      <c r="EG93" s="35">
        <f t="shared" si="405"/>
        <v>1</v>
      </c>
      <c r="EH93" s="35">
        <f t="shared" si="405"/>
        <v>1</v>
      </c>
      <c r="EI93" s="35">
        <f t="shared" si="405"/>
        <v>0.9</v>
      </c>
      <c r="EJ93" s="35">
        <f t="shared" si="405"/>
        <v>0.9</v>
      </c>
      <c r="EK93" s="35">
        <f t="shared" si="405"/>
        <v>0.9</v>
      </c>
      <c r="EL93" s="35">
        <f t="shared" si="405"/>
        <v>1</v>
      </c>
      <c r="EM93" s="35">
        <f t="shared" si="405"/>
        <v>1</v>
      </c>
      <c r="EN93" s="35">
        <f t="shared" si="405"/>
        <v>1</v>
      </c>
      <c r="EO93" s="35">
        <f t="shared" si="405"/>
        <v>1</v>
      </c>
      <c r="EP93" s="35">
        <f t="shared" si="405"/>
        <v>1</v>
      </c>
      <c r="EQ93" s="35">
        <f t="shared" si="405"/>
        <v>1</v>
      </c>
      <c r="ER93" s="35">
        <f t="shared" si="405"/>
        <v>1</v>
      </c>
      <c r="ES93" s="35">
        <f t="shared" si="405"/>
        <v>1</v>
      </c>
      <c r="ET93" s="35">
        <f t="shared" si="405"/>
        <v>1</v>
      </c>
      <c r="EU93" s="35">
        <f t="shared" si="405"/>
        <v>0.9</v>
      </c>
      <c r="EV93" s="35">
        <f t="shared" si="405"/>
        <v>1</v>
      </c>
      <c r="EW93" s="35">
        <f t="shared" si="405"/>
        <v>1</v>
      </c>
      <c r="EX93" s="35">
        <f t="shared" si="405"/>
        <v>1</v>
      </c>
      <c r="EY93" s="35">
        <f t="shared" si="405"/>
        <v>1</v>
      </c>
      <c r="EZ93" s="35">
        <f t="shared" si="405"/>
        <v>1</v>
      </c>
      <c r="FA93" s="35">
        <f t="shared" si="405"/>
        <v>1</v>
      </c>
      <c r="FB93" s="35">
        <f t="shared" si="405"/>
        <v>1</v>
      </c>
      <c r="FC93" s="35">
        <f t="shared" si="405"/>
        <v>1</v>
      </c>
      <c r="FD93" s="35">
        <f t="shared" si="405"/>
        <v>1</v>
      </c>
      <c r="FE93" s="35">
        <f t="shared" si="405"/>
        <v>1</v>
      </c>
      <c r="FF93" s="35">
        <f t="shared" si="405"/>
        <v>1</v>
      </c>
      <c r="FG93" s="35">
        <f t="shared" si="405"/>
        <v>1</v>
      </c>
      <c r="FH93" s="35">
        <f t="shared" si="405"/>
        <v>1</v>
      </c>
      <c r="FI93" s="35">
        <f t="shared" si="405"/>
        <v>1</v>
      </c>
      <c r="FJ93" s="35">
        <f t="shared" si="405"/>
        <v>1</v>
      </c>
      <c r="FK93" s="35">
        <f t="shared" si="405"/>
        <v>1</v>
      </c>
      <c r="FL93" s="35">
        <f t="shared" si="405"/>
        <v>1</v>
      </c>
      <c r="FM93" s="35">
        <f t="shared" si="405"/>
        <v>1</v>
      </c>
      <c r="FN93" s="35">
        <f t="shared" si="405"/>
        <v>1</v>
      </c>
      <c r="FO93" s="35">
        <f t="shared" si="405"/>
        <v>1</v>
      </c>
      <c r="FP93" s="35">
        <f t="shared" si="405"/>
        <v>1</v>
      </c>
      <c r="FQ93" s="35">
        <f t="shared" si="405"/>
        <v>1</v>
      </c>
      <c r="FR93" s="35">
        <f t="shared" si="405"/>
        <v>1</v>
      </c>
      <c r="FS93" s="35">
        <f t="shared" si="405"/>
        <v>1</v>
      </c>
      <c r="FT93" s="35">
        <f t="shared" si="405"/>
        <v>1</v>
      </c>
      <c r="FU93" s="35">
        <f t="shared" si="405"/>
        <v>1</v>
      </c>
      <c r="FV93" s="35">
        <f t="shared" si="405"/>
        <v>1</v>
      </c>
      <c r="FW93" s="35">
        <f t="shared" si="405"/>
        <v>1</v>
      </c>
      <c r="FX93" s="35">
        <f t="shared" si="405"/>
        <v>1</v>
      </c>
      <c r="FY93" s="35">
        <f t="shared" si="405"/>
        <v>1</v>
      </c>
      <c r="FZ93" s="35">
        <f t="shared" si="405"/>
        <v>1</v>
      </c>
      <c r="GA93" s="35">
        <f t="shared" si="405"/>
        <v>1</v>
      </c>
      <c r="GB93" s="35">
        <f t="shared" si="405"/>
        <v>1</v>
      </c>
      <c r="GC93" s="35">
        <f t="shared" si="405"/>
        <v>1</v>
      </c>
      <c r="GD93" s="35">
        <f t="shared" si="405"/>
        <v>1</v>
      </c>
      <c r="GE93" s="35">
        <f t="shared" si="405"/>
        <v>1</v>
      </c>
      <c r="GF93" s="35">
        <f t="shared" si="405"/>
        <v>1</v>
      </c>
      <c r="GG93" s="35">
        <f t="shared" si="405"/>
        <v>1</v>
      </c>
      <c r="GH93" s="35">
        <f t="shared" si="405"/>
        <v>1</v>
      </c>
      <c r="GI93" s="35">
        <f t="shared" si="405"/>
        <v>1</v>
      </c>
      <c r="GJ93" s="35">
        <f t="shared" si="405"/>
        <v>1</v>
      </c>
      <c r="GK93" s="35">
        <f t="shared" si="405"/>
        <v>1</v>
      </c>
      <c r="GL93" s="35">
        <f t="shared" si="405"/>
        <v>1</v>
      </c>
    </row>
    <row r="94">
      <c r="BB94" s="75"/>
      <c r="BC94" s="75"/>
      <c r="BD94" s="75"/>
      <c r="BE94" s="75"/>
      <c r="BF94" s="75"/>
      <c r="BG94" s="75"/>
      <c r="BH94" s="10"/>
      <c r="BI94" s="10"/>
      <c r="BJ94" s="10" t="s">
        <v>24</v>
      </c>
      <c r="BK94" s="4">
        <v>10.0</v>
      </c>
      <c r="BL94" s="4">
        <v>10.0</v>
      </c>
      <c r="BM94" s="4">
        <v>10.0</v>
      </c>
      <c r="BN94" s="4">
        <v>10.0</v>
      </c>
      <c r="BO94" s="4">
        <v>10.0</v>
      </c>
      <c r="BP94" s="4">
        <v>10.0</v>
      </c>
      <c r="BQ94" s="4">
        <v>10.0</v>
      </c>
      <c r="BR94" s="4">
        <v>10.0</v>
      </c>
      <c r="BS94" s="4">
        <v>10.0</v>
      </c>
      <c r="BT94" s="4">
        <v>10.0</v>
      </c>
      <c r="BU94" s="4">
        <v>10.0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  <c r="FX94" s="4">
        <v>1.0</v>
      </c>
      <c r="FY94" s="4">
        <v>1.0</v>
      </c>
      <c r="FZ94" s="4">
        <v>1.0</v>
      </c>
      <c r="GA94" s="4">
        <v>1.0</v>
      </c>
      <c r="GB94" s="4">
        <v>1.0</v>
      </c>
      <c r="GC94" s="4">
        <v>1.0</v>
      </c>
      <c r="GD94" s="4">
        <v>1.0</v>
      </c>
      <c r="GE94" s="4">
        <v>1.0</v>
      </c>
      <c r="GF94" s="4">
        <v>1.0</v>
      </c>
      <c r="GG94" s="4">
        <v>1.0</v>
      </c>
      <c r="GH94" s="4">
        <v>1.0</v>
      </c>
      <c r="GI94" s="4">
        <v>1.0</v>
      </c>
      <c r="GJ94" s="4">
        <v>1.0</v>
      </c>
      <c r="GK94" s="4">
        <v>1.0</v>
      </c>
      <c r="GL94" s="4">
        <v>1.0</v>
      </c>
    </row>
    <row r="95">
      <c r="A95" s="47"/>
      <c r="B95" s="47"/>
      <c r="C95" s="47"/>
      <c r="BJ95" s="36" t="s">
        <v>88</v>
      </c>
      <c r="BK95" s="35">
        <v>1.0</v>
      </c>
      <c r="BL95" s="35">
        <v>0.9</v>
      </c>
      <c r="BM95" s="35">
        <v>0.8</v>
      </c>
      <c r="BN95" s="35">
        <v>0.7</v>
      </c>
      <c r="BO95" s="35">
        <v>0.6</v>
      </c>
      <c r="BP95" s="35">
        <v>0.5</v>
      </c>
      <c r="BQ95" s="35">
        <v>0.4</v>
      </c>
      <c r="BR95" s="35">
        <v>0.3</v>
      </c>
      <c r="BS95" s="35">
        <v>0.2</v>
      </c>
      <c r="BT95" s="35">
        <v>0.1</v>
      </c>
      <c r="BU95" s="35">
        <v>0.0</v>
      </c>
      <c r="BV95" s="35">
        <f t="shared" ref="BV95:GL95" si="406">round(1/(1+exp(-1*($J89+$K89*BV87+$L89*BV88))),1)</f>
        <v>0</v>
      </c>
      <c r="BW95" s="35">
        <f t="shared" si="406"/>
        <v>0</v>
      </c>
      <c r="BX95" s="35">
        <f t="shared" si="406"/>
        <v>0</v>
      </c>
      <c r="BY95" s="35">
        <f t="shared" si="406"/>
        <v>0</v>
      </c>
      <c r="BZ95" s="35">
        <f t="shared" si="406"/>
        <v>0</v>
      </c>
      <c r="CA95" s="35">
        <f t="shared" si="406"/>
        <v>0.1</v>
      </c>
      <c r="CB95" s="35">
        <f t="shared" si="406"/>
        <v>0.1</v>
      </c>
      <c r="CC95" s="35">
        <f t="shared" si="406"/>
        <v>0.1</v>
      </c>
      <c r="CD95" s="35">
        <f t="shared" si="406"/>
        <v>0.1</v>
      </c>
      <c r="CE95" s="35">
        <f t="shared" si="406"/>
        <v>0.2</v>
      </c>
      <c r="CF95" s="35">
        <f t="shared" si="406"/>
        <v>0.5</v>
      </c>
      <c r="CG95" s="35">
        <f t="shared" si="406"/>
        <v>0</v>
      </c>
      <c r="CH95" s="35">
        <f t="shared" si="406"/>
        <v>0</v>
      </c>
      <c r="CI95" s="35">
        <f t="shared" si="406"/>
        <v>0</v>
      </c>
      <c r="CJ95" s="35">
        <f t="shared" si="406"/>
        <v>0.1</v>
      </c>
      <c r="CK95" s="35">
        <f t="shared" si="406"/>
        <v>0.1</v>
      </c>
      <c r="CL95" s="35">
        <f t="shared" si="406"/>
        <v>0.1</v>
      </c>
      <c r="CM95" s="35">
        <f t="shared" si="406"/>
        <v>0.1</v>
      </c>
      <c r="CN95" s="35">
        <f t="shared" si="406"/>
        <v>0.1</v>
      </c>
      <c r="CO95" s="35">
        <f t="shared" si="406"/>
        <v>0.2</v>
      </c>
      <c r="CP95" s="35">
        <f t="shared" si="406"/>
        <v>0.3</v>
      </c>
      <c r="CQ95" s="35">
        <f t="shared" si="406"/>
        <v>0.6</v>
      </c>
      <c r="CR95" s="35">
        <f t="shared" si="406"/>
        <v>0</v>
      </c>
      <c r="CS95" s="35">
        <f t="shared" si="406"/>
        <v>0</v>
      </c>
      <c r="CT95" s="35">
        <f t="shared" si="406"/>
        <v>0.1</v>
      </c>
      <c r="CU95" s="35">
        <f t="shared" si="406"/>
        <v>0.1</v>
      </c>
      <c r="CV95" s="35">
        <f t="shared" si="406"/>
        <v>0.1</v>
      </c>
      <c r="CW95" s="35">
        <f t="shared" si="406"/>
        <v>0.1</v>
      </c>
      <c r="CX95" s="35">
        <f t="shared" si="406"/>
        <v>0.1</v>
      </c>
      <c r="CY95" s="35">
        <f t="shared" si="406"/>
        <v>0.1</v>
      </c>
      <c r="CZ95" s="35">
        <f t="shared" si="406"/>
        <v>0.2</v>
      </c>
      <c r="DA95" s="35">
        <f t="shared" si="406"/>
        <v>0.4</v>
      </c>
      <c r="DB95" s="35">
        <f t="shared" si="406"/>
        <v>0.7</v>
      </c>
      <c r="DC95" s="35">
        <f t="shared" si="406"/>
        <v>0.1</v>
      </c>
      <c r="DD95" s="35">
        <f t="shared" si="406"/>
        <v>0.1</v>
      </c>
      <c r="DE95" s="35">
        <f t="shared" si="406"/>
        <v>0.1</v>
      </c>
      <c r="DF95" s="35">
        <f t="shared" si="406"/>
        <v>0.1</v>
      </c>
      <c r="DG95" s="35">
        <f t="shared" si="406"/>
        <v>0.1</v>
      </c>
      <c r="DH95" s="35">
        <f t="shared" si="406"/>
        <v>0.1</v>
      </c>
      <c r="DI95" s="35">
        <f t="shared" si="406"/>
        <v>0.1</v>
      </c>
      <c r="DJ95" s="35">
        <f t="shared" si="406"/>
        <v>0.2</v>
      </c>
      <c r="DK95" s="35">
        <f t="shared" si="406"/>
        <v>0.3</v>
      </c>
      <c r="DL95" s="35">
        <f t="shared" si="406"/>
        <v>0.4</v>
      </c>
      <c r="DM95" s="35">
        <f t="shared" si="406"/>
        <v>0.7</v>
      </c>
      <c r="DN95" s="35">
        <f t="shared" si="406"/>
        <v>0.1</v>
      </c>
      <c r="DO95" s="35">
        <f t="shared" si="406"/>
        <v>0.1</v>
      </c>
      <c r="DP95" s="35">
        <f t="shared" si="406"/>
        <v>0.1</v>
      </c>
      <c r="DQ95" s="35">
        <f t="shared" si="406"/>
        <v>0.1</v>
      </c>
      <c r="DR95" s="35">
        <f t="shared" si="406"/>
        <v>0.1</v>
      </c>
      <c r="DS95" s="35">
        <f t="shared" si="406"/>
        <v>0.1</v>
      </c>
      <c r="DT95" s="35">
        <f t="shared" si="406"/>
        <v>0.2</v>
      </c>
      <c r="DU95" s="35">
        <f t="shared" si="406"/>
        <v>0.2</v>
      </c>
      <c r="DV95" s="35">
        <f t="shared" si="406"/>
        <v>0.3</v>
      </c>
      <c r="DW95" s="35">
        <f t="shared" si="406"/>
        <v>0.5</v>
      </c>
      <c r="DX95" s="35">
        <f t="shared" si="406"/>
        <v>0.8</v>
      </c>
      <c r="DY95" s="35">
        <f t="shared" si="406"/>
        <v>0.1</v>
      </c>
      <c r="DZ95" s="35">
        <f t="shared" si="406"/>
        <v>0.1</v>
      </c>
      <c r="EA95" s="35">
        <f t="shared" si="406"/>
        <v>0.1</v>
      </c>
      <c r="EB95" s="35">
        <f t="shared" si="406"/>
        <v>0.1</v>
      </c>
      <c r="EC95" s="35">
        <f t="shared" si="406"/>
        <v>0.1</v>
      </c>
      <c r="ED95" s="35">
        <f t="shared" si="406"/>
        <v>0.2</v>
      </c>
      <c r="EE95" s="35">
        <f t="shared" si="406"/>
        <v>0.2</v>
      </c>
      <c r="EF95" s="35">
        <f t="shared" si="406"/>
        <v>0.2</v>
      </c>
      <c r="EG95" s="35">
        <f t="shared" si="406"/>
        <v>0.4</v>
      </c>
      <c r="EH95" s="35">
        <f t="shared" si="406"/>
        <v>0.6</v>
      </c>
      <c r="EI95" s="35">
        <f t="shared" si="406"/>
        <v>0.8</v>
      </c>
      <c r="EJ95" s="35">
        <f t="shared" si="406"/>
        <v>0.1</v>
      </c>
      <c r="EK95" s="35">
        <f t="shared" si="406"/>
        <v>0.1</v>
      </c>
      <c r="EL95" s="35">
        <f t="shared" si="406"/>
        <v>0.1</v>
      </c>
      <c r="EM95" s="35">
        <f t="shared" si="406"/>
        <v>0.1</v>
      </c>
      <c r="EN95" s="35">
        <f t="shared" si="406"/>
        <v>0.2</v>
      </c>
      <c r="EO95" s="35">
        <f t="shared" si="406"/>
        <v>0.2</v>
      </c>
      <c r="EP95" s="35">
        <f t="shared" si="406"/>
        <v>0.2</v>
      </c>
      <c r="EQ95" s="35">
        <f t="shared" si="406"/>
        <v>0.3</v>
      </c>
      <c r="ER95" s="35">
        <f t="shared" si="406"/>
        <v>0.4</v>
      </c>
      <c r="ES95" s="35">
        <f t="shared" si="406"/>
        <v>0.6</v>
      </c>
      <c r="ET95" s="35">
        <f t="shared" si="406"/>
        <v>0.8</v>
      </c>
      <c r="EU95" s="35">
        <f t="shared" si="406"/>
        <v>0.1</v>
      </c>
      <c r="EV95" s="35">
        <f t="shared" si="406"/>
        <v>0.1</v>
      </c>
      <c r="EW95" s="35">
        <f t="shared" si="406"/>
        <v>0.2</v>
      </c>
      <c r="EX95" s="35">
        <f t="shared" si="406"/>
        <v>0.2</v>
      </c>
      <c r="EY95" s="35">
        <f t="shared" si="406"/>
        <v>0.2</v>
      </c>
      <c r="EZ95" s="35">
        <f t="shared" si="406"/>
        <v>0.2</v>
      </c>
      <c r="FA95" s="35">
        <f t="shared" si="406"/>
        <v>0.2</v>
      </c>
      <c r="FB95" s="35">
        <f t="shared" si="406"/>
        <v>0.3</v>
      </c>
      <c r="FC95" s="35">
        <f t="shared" si="406"/>
        <v>0.4</v>
      </c>
      <c r="FD95" s="35">
        <f t="shared" si="406"/>
        <v>0.6</v>
      </c>
      <c r="FE95" s="35">
        <f t="shared" si="406"/>
        <v>0.9</v>
      </c>
      <c r="FF95" s="35">
        <f t="shared" si="406"/>
        <v>0.1</v>
      </c>
      <c r="FG95" s="35">
        <f t="shared" si="406"/>
        <v>0.2</v>
      </c>
      <c r="FH95" s="35">
        <f t="shared" si="406"/>
        <v>0.2</v>
      </c>
      <c r="FI95" s="35">
        <f t="shared" si="406"/>
        <v>0.2</v>
      </c>
      <c r="FJ95" s="35">
        <f t="shared" si="406"/>
        <v>0.2</v>
      </c>
      <c r="FK95" s="35">
        <f t="shared" si="406"/>
        <v>0.2</v>
      </c>
      <c r="FL95" s="35">
        <f t="shared" si="406"/>
        <v>0.3</v>
      </c>
      <c r="FM95" s="35">
        <f t="shared" si="406"/>
        <v>0.3</v>
      </c>
      <c r="FN95" s="35">
        <f t="shared" si="406"/>
        <v>0.5</v>
      </c>
      <c r="FO95" s="35">
        <f t="shared" si="406"/>
        <v>0.7</v>
      </c>
      <c r="FP95" s="35">
        <f t="shared" si="406"/>
        <v>0.9</v>
      </c>
      <c r="FQ95" s="35">
        <f t="shared" si="406"/>
        <v>0.2</v>
      </c>
      <c r="FR95" s="35">
        <f t="shared" si="406"/>
        <v>0.2</v>
      </c>
      <c r="FS95" s="35">
        <f t="shared" si="406"/>
        <v>0.2</v>
      </c>
      <c r="FT95" s="35">
        <f t="shared" si="406"/>
        <v>0.2</v>
      </c>
      <c r="FU95" s="35">
        <f t="shared" si="406"/>
        <v>0.2</v>
      </c>
      <c r="FV95" s="35">
        <f t="shared" si="406"/>
        <v>0.2</v>
      </c>
      <c r="FW95" s="35">
        <f t="shared" si="406"/>
        <v>0.3</v>
      </c>
      <c r="FX95" s="35">
        <f t="shared" si="406"/>
        <v>0.3</v>
      </c>
      <c r="FY95" s="35">
        <f t="shared" si="406"/>
        <v>0.5</v>
      </c>
      <c r="FZ95" s="35">
        <f t="shared" si="406"/>
        <v>0.7</v>
      </c>
      <c r="GA95" s="35">
        <f t="shared" si="406"/>
        <v>0.9</v>
      </c>
      <c r="GB95" s="35">
        <f t="shared" si="406"/>
        <v>0.2</v>
      </c>
      <c r="GC95" s="35">
        <f t="shared" si="406"/>
        <v>0.2</v>
      </c>
      <c r="GD95" s="35">
        <f t="shared" si="406"/>
        <v>0.2</v>
      </c>
      <c r="GE95" s="35">
        <f t="shared" si="406"/>
        <v>0.2</v>
      </c>
      <c r="GF95" s="35">
        <f t="shared" si="406"/>
        <v>0.2</v>
      </c>
      <c r="GG95" s="35">
        <f t="shared" si="406"/>
        <v>0.3</v>
      </c>
      <c r="GH95" s="35">
        <f t="shared" si="406"/>
        <v>0.3</v>
      </c>
      <c r="GI95" s="35">
        <f t="shared" si="406"/>
        <v>0.4</v>
      </c>
      <c r="GJ95" s="35">
        <f t="shared" si="406"/>
        <v>0.5</v>
      </c>
      <c r="GK95" s="35">
        <f t="shared" si="406"/>
        <v>0.7</v>
      </c>
      <c r="GL95" s="35">
        <f t="shared" si="406"/>
        <v>0.9</v>
      </c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O101" s="2"/>
      <c r="P101" s="2"/>
      <c r="Q101" s="2"/>
      <c r="S101" s="41"/>
      <c r="T101" s="41"/>
      <c r="U101" s="42"/>
      <c r="V101" s="42"/>
      <c r="X101" s="49" t="s">
        <v>56</v>
      </c>
      <c r="AM101" s="50"/>
      <c r="AN101" s="2" t="s">
        <v>57</v>
      </c>
      <c r="BG101" s="50"/>
    </row>
    <row r="102">
      <c r="A102" s="23" t="s">
        <v>36</v>
      </c>
      <c r="B102" s="23">
        <f>B87+1</f>
        <v>6</v>
      </c>
      <c r="M102" s="2" t="s">
        <v>7</v>
      </c>
      <c r="O102" s="43" t="s">
        <v>8</v>
      </c>
      <c r="Q102" s="43" t="s">
        <v>40</v>
      </c>
      <c r="S102" s="41"/>
      <c r="T102" s="41"/>
      <c r="U102" s="2" t="s">
        <v>9</v>
      </c>
      <c r="W102" s="2" t="s">
        <v>10</v>
      </c>
      <c r="X102" s="78" t="s">
        <v>29</v>
      </c>
      <c r="Z102" s="79"/>
      <c r="AA102" s="79"/>
      <c r="AB102" s="53" t="s">
        <v>58</v>
      </c>
      <c r="AE102" s="53" t="s">
        <v>76</v>
      </c>
      <c r="AH102" s="54" t="s">
        <v>29</v>
      </c>
      <c r="AM102" s="50"/>
      <c r="AN102" s="53" t="s">
        <v>58</v>
      </c>
      <c r="AP102" s="53" t="s">
        <v>76</v>
      </c>
      <c r="AR102" s="56" t="s">
        <v>29</v>
      </c>
      <c r="AT102" s="52"/>
      <c r="AU102" s="52"/>
      <c r="AV102" s="53" t="s">
        <v>28</v>
      </c>
      <c r="AY102" s="53" t="s">
        <v>59</v>
      </c>
      <c r="BB102" s="57" t="s">
        <v>29</v>
      </c>
      <c r="BG102" s="50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44" t="s">
        <v>41</v>
      </c>
      <c r="BV102" s="11">
        <f t="shared" ref="BV102:GL102" si="407">1/(1+exp(-1*($A104+$B104*BV104+$C104*BV105)))</f>
        <v>0.9998710864</v>
      </c>
      <c r="BW102" s="11">
        <f t="shared" si="407"/>
        <v>0.9997392604</v>
      </c>
      <c r="BX102" s="11">
        <f t="shared" si="407"/>
        <v>0.9994727014</v>
      </c>
      <c r="BY102" s="11">
        <f t="shared" si="407"/>
        <v>0.9989339246</v>
      </c>
      <c r="BZ102" s="11">
        <f t="shared" si="407"/>
        <v>0.9978458296</v>
      </c>
      <c r="CA102" s="11">
        <f t="shared" si="407"/>
        <v>0.995651999</v>
      </c>
      <c r="CB102" s="11">
        <f t="shared" si="407"/>
        <v>0.9912435535</v>
      </c>
      <c r="CC102" s="11">
        <f t="shared" si="407"/>
        <v>0.9824441902</v>
      </c>
      <c r="CD102" s="11">
        <f t="shared" si="407"/>
        <v>0.9651135446</v>
      </c>
      <c r="CE102" s="11">
        <f t="shared" si="407"/>
        <v>0.9318611066</v>
      </c>
      <c r="CF102" s="11">
        <f t="shared" si="407"/>
        <v>0.8711453826</v>
      </c>
      <c r="CG102" s="11">
        <f t="shared" si="407"/>
        <v>0.9998604789</v>
      </c>
      <c r="CH102" s="11">
        <f t="shared" si="407"/>
        <v>0.9997178089</v>
      </c>
      <c r="CI102" s="11">
        <f t="shared" si="407"/>
        <v>0.9994293322</v>
      </c>
      <c r="CJ102" s="11">
        <f t="shared" si="407"/>
        <v>0.9988462934</v>
      </c>
      <c r="CK102" s="11">
        <f t="shared" si="407"/>
        <v>0.9976689658</v>
      </c>
      <c r="CL102" s="11">
        <f t="shared" si="407"/>
        <v>0.9952958643</v>
      </c>
      <c r="CM102" s="11">
        <f t="shared" si="407"/>
        <v>0.9905297678</v>
      </c>
      <c r="CN102" s="11">
        <f t="shared" si="407"/>
        <v>0.9810268497</v>
      </c>
      <c r="CO102" s="11">
        <f t="shared" si="407"/>
        <v>0.9623506609</v>
      </c>
      <c r="CP102" s="11">
        <f t="shared" si="407"/>
        <v>0.9266648547</v>
      </c>
      <c r="CQ102" s="11">
        <f t="shared" si="407"/>
        <v>0.8620046289</v>
      </c>
      <c r="CR102" s="11">
        <f t="shared" si="407"/>
        <v>0.9998489988</v>
      </c>
      <c r="CS102" s="11">
        <f t="shared" si="407"/>
        <v>0.9996945932</v>
      </c>
      <c r="CT102" s="11">
        <f t="shared" si="407"/>
        <v>0.9993823982</v>
      </c>
      <c r="CU102" s="11">
        <f t="shared" si="407"/>
        <v>0.9987514678</v>
      </c>
      <c r="CV102" s="11">
        <f t="shared" si="407"/>
        <v>0.9974776177</v>
      </c>
      <c r="CW102" s="11">
        <f t="shared" si="407"/>
        <v>0.9949107086</v>
      </c>
      <c r="CX102" s="11">
        <f t="shared" si="407"/>
        <v>0.9897583987</v>
      </c>
      <c r="CY102" s="11">
        <f t="shared" si="407"/>
        <v>0.9794974705</v>
      </c>
      <c r="CZ102" s="11">
        <f t="shared" si="407"/>
        <v>0.9593781762</v>
      </c>
      <c r="DA102" s="11">
        <f t="shared" si="407"/>
        <v>0.9211058872</v>
      </c>
      <c r="DB102" s="11">
        <f t="shared" si="407"/>
        <v>0.8523253644</v>
      </c>
      <c r="DC102" s="11">
        <f t="shared" si="407"/>
        <v>0.9998365742</v>
      </c>
      <c r="DD102" s="11">
        <f t="shared" si="407"/>
        <v>0.9996694681</v>
      </c>
      <c r="DE102" s="11">
        <f t="shared" si="407"/>
        <v>0.9993316068</v>
      </c>
      <c r="DF102" s="11">
        <f t="shared" si="407"/>
        <v>0.998648859</v>
      </c>
      <c r="DG102" s="11">
        <f t="shared" si="407"/>
        <v>0.9972706053</v>
      </c>
      <c r="DH102" s="11">
        <f t="shared" si="407"/>
        <v>0.9944941923</v>
      </c>
      <c r="DI102" s="11">
        <f t="shared" si="407"/>
        <v>0.9889249025</v>
      </c>
      <c r="DJ102" s="11">
        <f t="shared" si="407"/>
        <v>0.9778475955</v>
      </c>
      <c r="DK102" s="11">
        <f t="shared" si="407"/>
        <v>0.9561816942</v>
      </c>
      <c r="DL102" s="11">
        <f t="shared" si="407"/>
        <v>0.9151641149</v>
      </c>
      <c r="DM102" s="11">
        <f t="shared" si="407"/>
        <v>0.8420915476</v>
      </c>
      <c r="DN102" s="11">
        <f t="shared" si="407"/>
        <v>0.9998231275</v>
      </c>
      <c r="DO102" s="11">
        <f t="shared" si="407"/>
        <v>0.9996422768</v>
      </c>
      <c r="DP102" s="11">
        <f t="shared" si="407"/>
        <v>0.9992766413</v>
      </c>
      <c r="DQ102" s="11">
        <f t="shared" si="407"/>
        <v>0.9985378296</v>
      </c>
      <c r="DR102" s="11">
        <f t="shared" si="407"/>
        <v>0.9970466536</v>
      </c>
      <c r="DS102" s="11">
        <f t="shared" si="407"/>
        <v>0.9940437917</v>
      </c>
      <c r="DT102" s="11">
        <f t="shared" si="407"/>
        <v>0.9880243944</v>
      </c>
      <c r="DU102" s="11">
        <f t="shared" si="407"/>
        <v>0.976068196</v>
      </c>
      <c r="DV102" s="11">
        <f t="shared" si="407"/>
        <v>0.9527460738</v>
      </c>
      <c r="DW102" s="11">
        <f t="shared" si="407"/>
        <v>0.9088191461</v>
      </c>
      <c r="DX102" s="11">
        <f t="shared" si="407"/>
        <v>0.8312889104</v>
      </c>
      <c r="DY102" s="11">
        <f t="shared" si="407"/>
        <v>0.9998085746</v>
      </c>
      <c r="DZ102" s="11">
        <f t="shared" si="407"/>
        <v>0.9996128494</v>
      </c>
      <c r="EA102" s="11">
        <f t="shared" si="407"/>
        <v>0.9992171592</v>
      </c>
      <c r="EB102" s="11">
        <f t="shared" si="407"/>
        <v>0.998417691</v>
      </c>
      <c r="EC102" s="11">
        <f t="shared" si="407"/>
        <v>0.9968043852</v>
      </c>
      <c r="ED102" s="11">
        <f t="shared" si="407"/>
        <v>0.9935567849</v>
      </c>
      <c r="EE102" s="11">
        <f t="shared" si="407"/>
        <v>0.9870516252</v>
      </c>
      <c r="EF102" s="11">
        <f t="shared" si="407"/>
        <v>0.9741496442</v>
      </c>
      <c r="EG102" s="11">
        <f t="shared" si="407"/>
        <v>0.9490554319</v>
      </c>
      <c r="EH102" s="11">
        <f t="shared" si="407"/>
        <v>0.9020504207</v>
      </c>
      <c r="EI102" s="11">
        <f t="shared" si="407"/>
        <v>0.8199053071</v>
      </c>
      <c r="EJ102" s="11">
        <f t="shared" si="407"/>
        <v>0.9997928246</v>
      </c>
      <c r="EK102" s="11">
        <f t="shared" si="407"/>
        <v>0.9995810023</v>
      </c>
      <c r="EL102" s="11">
        <f t="shared" si="407"/>
        <v>0.99915279</v>
      </c>
      <c r="EM102" s="11">
        <f t="shared" si="407"/>
        <v>0.9982876982</v>
      </c>
      <c r="EN102" s="11">
        <f t="shared" si="407"/>
        <v>0.996542312</v>
      </c>
      <c r="EO102" s="11">
        <f t="shared" si="407"/>
        <v>0.9930302374</v>
      </c>
      <c r="EP102" s="11">
        <f t="shared" si="407"/>
        <v>0.9860009584</v>
      </c>
      <c r="EQ102" s="11">
        <f t="shared" si="407"/>
        <v>0.9720816862</v>
      </c>
      <c r="ER102" s="11">
        <f t="shared" si="407"/>
        <v>0.9450931541</v>
      </c>
      <c r="ES102" s="11">
        <f t="shared" si="407"/>
        <v>0.8948373679</v>
      </c>
      <c r="ET102" s="11">
        <f t="shared" si="407"/>
        <v>0.8079310755</v>
      </c>
      <c r="EU102" s="11">
        <f t="shared" si="407"/>
        <v>0.9997757789</v>
      </c>
      <c r="EV102" s="11">
        <f t="shared" si="407"/>
        <v>0.9995465366</v>
      </c>
      <c r="EW102" s="11">
        <f t="shared" si="407"/>
        <v>0.999083133</v>
      </c>
      <c r="EX102" s="11">
        <f t="shared" si="407"/>
        <v>0.9981470457</v>
      </c>
      <c r="EY102" s="11">
        <f t="shared" si="407"/>
        <v>0.9962588268</v>
      </c>
      <c r="EZ102" s="11">
        <f t="shared" si="407"/>
        <v>0.9924609864</v>
      </c>
      <c r="FA102" s="11">
        <f t="shared" si="407"/>
        <v>0.9848663447</v>
      </c>
      <c r="FB102" s="11">
        <f t="shared" si="407"/>
        <v>0.9698534167</v>
      </c>
      <c r="FC102" s="11">
        <f t="shared" si="407"/>
        <v>0.9408419145</v>
      </c>
      <c r="FD102" s="11">
        <f t="shared" si="407"/>
        <v>0.8871595886</v>
      </c>
      <c r="FE102" s="11">
        <f t="shared" si="407"/>
        <v>0.7953594061</v>
      </c>
      <c r="FF102" s="11">
        <f t="shared" si="407"/>
        <v>0.9997573312</v>
      </c>
      <c r="FG102" s="11">
        <f t="shared" si="407"/>
        <v>0.9995092372</v>
      </c>
      <c r="FH102" s="11">
        <f t="shared" si="407"/>
        <v>0.9990077545</v>
      </c>
      <c r="FI102" s="11">
        <f t="shared" si="407"/>
        <v>0.997994863</v>
      </c>
      <c r="FJ102" s="11">
        <f t="shared" si="407"/>
        <v>0.9959521939</v>
      </c>
      <c r="FK102" s="11">
        <f t="shared" si="407"/>
        <v>0.9918456238</v>
      </c>
      <c r="FL102" s="11">
        <f t="shared" si="407"/>
        <v>0.9836412969</v>
      </c>
      <c r="FM102" s="11">
        <f t="shared" si="407"/>
        <v>0.9674532549</v>
      </c>
      <c r="FN102" s="11">
        <f t="shared" si="407"/>
        <v>0.9362837079</v>
      </c>
      <c r="FO102" s="11">
        <f t="shared" si="407"/>
        <v>0.8789970639</v>
      </c>
      <c r="FP102" s="11">
        <f t="shared" si="407"/>
        <v>0.7821867108</v>
      </c>
      <c r="FQ102" s="11">
        <f t="shared" si="407"/>
        <v>0.999737366</v>
      </c>
      <c r="FR102" s="11">
        <f t="shared" si="407"/>
        <v>0.9994688714</v>
      </c>
      <c r="FS102" s="11">
        <f t="shared" si="407"/>
        <v>0.9989261855</v>
      </c>
      <c r="FT102" s="11">
        <f t="shared" si="407"/>
        <v>0.9978302087</v>
      </c>
      <c r="FU102" s="11">
        <f t="shared" si="407"/>
        <v>0.9956205394</v>
      </c>
      <c r="FV102" s="11">
        <f t="shared" si="407"/>
        <v>0.9911804795</v>
      </c>
      <c r="FW102" s="11">
        <f t="shared" si="407"/>
        <v>0.9823188636</v>
      </c>
      <c r="FX102" s="11">
        <f t="shared" si="407"/>
        <v>0.9648689229</v>
      </c>
      <c r="FY102" s="11">
        <f t="shared" si="407"/>
        <v>0.9313998941</v>
      </c>
      <c r="FZ102" s="11">
        <f t="shared" si="407"/>
        <v>0.8703303895</v>
      </c>
      <c r="GA102" s="11">
        <f t="shared" si="407"/>
        <v>0.7684129832</v>
      </c>
      <c r="GB102" s="11">
        <f t="shared" si="407"/>
        <v>0.9997157588</v>
      </c>
      <c r="GC102" s="11">
        <f t="shared" si="407"/>
        <v>0.9994251874</v>
      </c>
      <c r="GD102" s="11">
        <f t="shared" si="407"/>
        <v>0.9988379188</v>
      </c>
      <c r="GE102" s="11">
        <f t="shared" si="407"/>
        <v>0.9976520654</v>
      </c>
      <c r="GF102" s="11">
        <f t="shared" si="407"/>
        <v>0.9952618402</v>
      </c>
      <c r="GG102" s="11">
        <f t="shared" si="407"/>
        <v>0.9904616017</v>
      </c>
      <c r="GH102" s="11">
        <f t="shared" si="407"/>
        <v>0.9808916019</v>
      </c>
      <c r="GI102" s="11">
        <f t="shared" si="407"/>
        <v>0.962087427</v>
      </c>
      <c r="GJ102" s="11">
        <f t="shared" si="407"/>
        <v>0.9261712568</v>
      </c>
      <c r="GK102" s="11">
        <f t="shared" si="407"/>
        <v>0.8611410369</v>
      </c>
      <c r="GL102" s="11">
        <f t="shared" si="407"/>
        <v>0.75404214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77</v>
      </c>
      <c r="K103" s="7" t="s">
        <v>78</v>
      </c>
      <c r="L103" s="7" t="s">
        <v>79</v>
      </c>
      <c r="M103" s="7" t="s">
        <v>15</v>
      </c>
      <c r="N103" s="7" t="s">
        <v>16</v>
      </c>
      <c r="O103" s="7" t="s">
        <v>17</v>
      </c>
      <c r="P103" s="7" t="s">
        <v>49</v>
      </c>
      <c r="Q103" s="7" t="s">
        <v>18</v>
      </c>
      <c r="R103" s="7" t="s">
        <v>50</v>
      </c>
      <c r="S103" s="45" t="s">
        <v>51</v>
      </c>
      <c r="T103" s="45" t="s">
        <v>80</v>
      </c>
      <c r="U103" s="45" t="s">
        <v>52</v>
      </c>
      <c r="V103" s="45" t="s">
        <v>81</v>
      </c>
      <c r="W103" s="45" t="s">
        <v>19</v>
      </c>
      <c r="X103" s="58" t="s">
        <v>82</v>
      </c>
      <c r="Y103" s="81" t="s">
        <v>83</v>
      </c>
      <c r="Z103" s="7" t="s">
        <v>61</v>
      </c>
      <c r="AA103" s="7" t="s">
        <v>84</v>
      </c>
      <c r="AB103" s="7" t="s">
        <v>62</v>
      </c>
      <c r="AC103" s="7" t="s">
        <v>63</v>
      </c>
      <c r="AD103" s="7" t="s">
        <v>64</v>
      </c>
      <c r="AE103" s="7" t="s">
        <v>85</v>
      </c>
      <c r="AF103" s="7" t="s">
        <v>86</v>
      </c>
      <c r="AG103" s="7" t="s">
        <v>87</v>
      </c>
      <c r="AH103" s="59" t="s">
        <v>62</v>
      </c>
      <c r="AI103" s="45" t="s">
        <v>63</v>
      </c>
      <c r="AJ103" s="45" t="s">
        <v>64</v>
      </c>
      <c r="AK103" s="45" t="s">
        <v>85</v>
      </c>
      <c r="AL103" s="45" t="s">
        <v>86</v>
      </c>
      <c r="AM103" s="45" t="s">
        <v>87</v>
      </c>
      <c r="AN103" s="58" t="s">
        <v>65</v>
      </c>
      <c r="AO103" s="7" t="s">
        <v>66</v>
      </c>
      <c r="AP103" s="7" t="s">
        <v>65</v>
      </c>
      <c r="AQ103" s="7" t="s">
        <v>66</v>
      </c>
      <c r="AR103" s="7" t="s">
        <v>65</v>
      </c>
      <c r="AS103" s="7" t="s">
        <v>66</v>
      </c>
      <c r="AT103" s="7" t="s">
        <v>31</v>
      </c>
      <c r="AU103" s="7" t="s">
        <v>67</v>
      </c>
      <c r="AV103" s="7" t="s">
        <v>68</v>
      </c>
      <c r="AW103" s="7" t="s">
        <v>33</v>
      </c>
      <c r="AX103" s="7" t="s">
        <v>34</v>
      </c>
      <c r="AY103" s="7" t="s">
        <v>69</v>
      </c>
      <c r="AZ103" s="7" t="s">
        <v>70</v>
      </c>
      <c r="BA103" s="7" t="s">
        <v>71</v>
      </c>
      <c r="BB103" s="61" t="s">
        <v>68</v>
      </c>
      <c r="BC103" s="7" t="s">
        <v>33</v>
      </c>
      <c r="BD103" s="7" t="s">
        <v>34</v>
      </c>
      <c r="BE103" s="7" t="s">
        <v>69</v>
      </c>
      <c r="BF103" s="7" t="s">
        <v>70</v>
      </c>
      <c r="BG103" s="62" t="s">
        <v>71</v>
      </c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V103" s="11">
        <f t="shared" ref="BV103:GL103" si="408">1/(1+exp(-1*($D104+$E104*BV104+$F104*BV105)))</f>
        <v>0.04839210338</v>
      </c>
      <c r="BW103" s="11">
        <f t="shared" si="408"/>
        <v>0.06397786806</v>
      </c>
      <c r="BX103" s="11">
        <f t="shared" si="408"/>
        <v>0.08413954127</v>
      </c>
      <c r="BY103" s="11">
        <f t="shared" si="408"/>
        <v>0.1099088126</v>
      </c>
      <c r="BZ103" s="11">
        <f t="shared" si="408"/>
        <v>0.1423437649</v>
      </c>
      <c r="CA103" s="11">
        <f t="shared" si="408"/>
        <v>0.1823891604</v>
      </c>
      <c r="CB103" s="11">
        <f t="shared" si="408"/>
        <v>0.2306704578</v>
      </c>
      <c r="CC103" s="11">
        <f t="shared" si="408"/>
        <v>0.2872424293</v>
      </c>
      <c r="CD103" s="11">
        <f t="shared" si="408"/>
        <v>0.3513523095</v>
      </c>
      <c r="CE103" s="11">
        <f t="shared" si="408"/>
        <v>0.4213129927</v>
      </c>
      <c r="CF103" s="11">
        <f t="shared" si="408"/>
        <v>0.4945824049</v>
      </c>
      <c r="CG103" s="11">
        <f t="shared" si="408"/>
        <v>0.07612010687</v>
      </c>
      <c r="CH103" s="11">
        <f t="shared" si="408"/>
        <v>0.09970065105</v>
      </c>
      <c r="CI103" s="11">
        <f t="shared" si="408"/>
        <v>0.1295615953</v>
      </c>
      <c r="CJ103" s="11">
        <f t="shared" si="408"/>
        <v>0.1667099825</v>
      </c>
      <c r="CK103" s="11">
        <f t="shared" si="408"/>
        <v>0.2119165282</v>
      </c>
      <c r="CL103" s="11">
        <f t="shared" si="408"/>
        <v>0.2654762338</v>
      </c>
      <c r="CM103" s="11">
        <f t="shared" si="408"/>
        <v>0.3269565701</v>
      </c>
      <c r="CN103" s="11">
        <f t="shared" si="408"/>
        <v>0.3950178523</v>
      </c>
      <c r="CO103" s="11">
        <f t="shared" si="408"/>
        <v>0.4674079115</v>
      </c>
      <c r="CP103" s="11">
        <f t="shared" si="408"/>
        <v>0.5411966576</v>
      </c>
      <c r="CQ103" s="11">
        <f t="shared" si="408"/>
        <v>0.6132218651</v>
      </c>
      <c r="CR103" s="11">
        <f t="shared" si="408"/>
        <v>0.117769625</v>
      </c>
      <c r="CS103" s="11">
        <f t="shared" si="408"/>
        <v>0.1521278835</v>
      </c>
      <c r="CT103" s="11">
        <f t="shared" si="408"/>
        <v>0.1943022412</v>
      </c>
      <c r="CU103" s="11">
        <f t="shared" si="408"/>
        <v>0.2447929364</v>
      </c>
      <c r="CV103" s="11">
        <f t="shared" si="408"/>
        <v>0.3034622539</v>
      </c>
      <c r="CW103" s="11">
        <f t="shared" si="408"/>
        <v>0.3693164813</v>
      </c>
      <c r="CX103" s="11">
        <f t="shared" si="408"/>
        <v>0.4404254153</v>
      </c>
      <c r="CY103" s="11">
        <f t="shared" si="408"/>
        <v>0.5140659896</v>
      </c>
      <c r="CZ103" s="11">
        <f t="shared" si="408"/>
        <v>0.5871008722</v>
      </c>
      <c r="DA103" s="11">
        <f t="shared" si="408"/>
        <v>0.6564937458</v>
      </c>
      <c r="DB103" s="11">
        <f t="shared" si="408"/>
        <v>0.7197904413</v>
      </c>
      <c r="DC103" s="11">
        <f t="shared" si="408"/>
        <v>0.1778216831</v>
      </c>
      <c r="DD103" s="11">
        <f t="shared" si="408"/>
        <v>0.2252269628</v>
      </c>
      <c r="DE103" s="11">
        <f t="shared" si="408"/>
        <v>0.2809514515</v>
      </c>
      <c r="DF103" s="11">
        <f t="shared" si="408"/>
        <v>0.3443355629</v>
      </c>
      <c r="DG103" s="11">
        <f t="shared" si="408"/>
        <v>0.4137903723</v>
      </c>
      <c r="DH103" s="11">
        <f t="shared" si="408"/>
        <v>0.4868521733</v>
      </c>
      <c r="DI103" s="11">
        <f t="shared" si="408"/>
        <v>0.5604801846</v>
      </c>
      <c r="DJ103" s="11">
        <f t="shared" si="408"/>
        <v>0.6315391817</v>
      </c>
      <c r="DK103" s="11">
        <f t="shared" si="408"/>
        <v>0.6973140591</v>
      </c>
      <c r="DL103" s="11">
        <f t="shared" si="408"/>
        <v>0.7558858902</v>
      </c>
      <c r="DM103" s="11">
        <f t="shared" si="408"/>
        <v>0.8062724882</v>
      </c>
      <c r="DN103" s="11">
        <f t="shared" si="408"/>
        <v>0.2594884121</v>
      </c>
      <c r="DO103" s="11">
        <f t="shared" si="408"/>
        <v>0.3201865309</v>
      </c>
      <c r="DP103" s="11">
        <f t="shared" si="408"/>
        <v>0.3876502251</v>
      </c>
      <c r="DQ103" s="11">
        <f t="shared" si="408"/>
        <v>0.4597160856</v>
      </c>
      <c r="DR103" s="11">
        <f t="shared" si="408"/>
        <v>0.5335069174</v>
      </c>
      <c r="DS103" s="11">
        <f t="shared" si="408"/>
        <v>0.6058601444</v>
      </c>
      <c r="DT103" s="11">
        <f t="shared" si="408"/>
        <v>0.6738517031</v>
      </c>
      <c r="DU103" s="11">
        <f t="shared" si="408"/>
        <v>0.7352398411</v>
      </c>
      <c r="DV103" s="11">
        <f t="shared" si="408"/>
        <v>0.7886966385</v>
      </c>
      <c r="DW103" s="11">
        <f t="shared" si="408"/>
        <v>0.8337999671</v>
      </c>
      <c r="DX103" s="11">
        <f t="shared" si="408"/>
        <v>0.8708523325</v>
      </c>
      <c r="DY103" s="11">
        <f t="shared" si="408"/>
        <v>0.3621412726</v>
      </c>
      <c r="DZ103" s="11">
        <f t="shared" si="408"/>
        <v>0.4328167742</v>
      </c>
      <c r="EA103" s="11">
        <f t="shared" si="408"/>
        <v>0.5063363116</v>
      </c>
      <c r="EB103" s="11">
        <f t="shared" si="408"/>
        <v>0.5795828342</v>
      </c>
      <c r="EC103" s="11">
        <f t="shared" si="408"/>
        <v>0.6494848643</v>
      </c>
      <c r="ED103" s="11">
        <f t="shared" si="408"/>
        <v>0.7135094568</v>
      </c>
      <c r="EE103" s="11">
        <f t="shared" si="408"/>
        <v>0.7699811343</v>
      </c>
      <c r="EF103" s="11">
        <f t="shared" si="408"/>
        <v>0.8181582841</v>
      </c>
      <c r="EG103" s="11">
        <f t="shared" si="408"/>
        <v>0.8581043427</v>
      </c>
      <c r="EH103" s="11">
        <f t="shared" si="408"/>
        <v>0.8904502299</v>
      </c>
      <c r="EI103" s="11">
        <f t="shared" si="408"/>
        <v>0.9161432508</v>
      </c>
      <c r="EJ103" s="11">
        <f t="shared" si="408"/>
        <v>0.4791282262</v>
      </c>
      <c r="EK103" s="11">
        <f t="shared" si="408"/>
        <v>0.5528466067</v>
      </c>
      <c r="EL103" s="11">
        <f t="shared" si="408"/>
        <v>0.6243125089</v>
      </c>
      <c r="EM103" s="11">
        <f t="shared" si="408"/>
        <v>0.6907457211</v>
      </c>
      <c r="EN103" s="11">
        <f t="shared" si="408"/>
        <v>0.7501331301</v>
      </c>
      <c r="EO103" s="11">
        <f t="shared" si="408"/>
        <v>0.8013951481</v>
      </c>
      <c r="EP103" s="11">
        <f t="shared" si="408"/>
        <v>0.8443229615</v>
      </c>
      <c r="EQ103" s="11">
        <f t="shared" si="408"/>
        <v>0.8793687557</v>
      </c>
      <c r="ER103" s="11">
        <f t="shared" si="408"/>
        <v>0.9073904456</v>
      </c>
      <c r="ES103" s="11">
        <f t="shared" si="408"/>
        <v>0.9294253215</v>
      </c>
      <c r="ET103" s="11">
        <f t="shared" si="408"/>
        <v>0.946526338</v>
      </c>
      <c r="EU103" s="11">
        <f t="shared" si="408"/>
        <v>0.5984500575</v>
      </c>
      <c r="EV103" s="11">
        <f t="shared" si="408"/>
        <v>0.667017352</v>
      </c>
      <c r="EW103" s="11">
        <f t="shared" si="408"/>
        <v>0.7291748613</v>
      </c>
      <c r="EX103" s="11">
        <f t="shared" si="408"/>
        <v>0.7834956246</v>
      </c>
      <c r="EY103" s="11">
        <f t="shared" si="408"/>
        <v>0.8294690851</v>
      </c>
      <c r="EZ103" s="11">
        <f t="shared" si="408"/>
        <v>0.8673333456</v>
      </c>
      <c r="FA103" s="11">
        <f t="shared" si="408"/>
        <v>0.89782593</v>
      </c>
      <c r="FB103" s="11">
        <f t="shared" si="408"/>
        <v>0.9219407497</v>
      </c>
      <c r="FC103" s="11">
        <f t="shared" si="408"/>
        <v>0.9407397248</v>
      </c>
      <c r="FD103" s="11">
        <f t="shared" si="408"/>
        <v>0.9552311959</v>
      </c>
      <c r="FE103" s="11">
        <f t="shared" si="408"/>
        <v>0.9663058563</v>
      </c>
      <c r="FF103" s="11">
        <f t="shared" si="408"/>
        <v>0.7071449643</v>
      </c>
      <c r="FG103" s="11">
        <f t="shared" si="408"/>
        <v>0.7644570338</v>
      </c>
      <c r="FH103" s="11">
        <f t="shared" si="408"/>
        <v>0.8135109706</v>
      </c>
      <c r="FI103" s="11">
        <f t="shared" si="408"/>
        <v>0.8542961179</v>
      </c>
      <c r="FJ103" s="11">
        <f t="shared" si="408"/>
        <v>0.8873961945</v>
      </c>
      <c r="FK103" s="11">
        <f t="shared" si="408"/>
        <v>0.913736097</v>
      </c>
      <c r="FL103" s="11">
        <f t="shared" si="408"/>
        <v>0.9343703362</v>
      </c>
      <c r="FM103" s="11">
        <f t="shared" si="408"/>
        <v>0.9503371477</v>
      </c>
      <c r="FN103" s="11">
        <f t="shared" si="408"/>
        <v>0.9625750383</v>
      </c>
      <c r="FO103" s="11">
        <f t="shared" si="408"/>
        <v>0.9718864863</v>
      </c>
      <c r="FP103" s="11">
        <f t="shared" si="408"/>
        <v>0.9789319233</v>
      </c>
      <c r="FQ103" s="11">
        <f t="shared" si="408"/>
        <v>0.7964260184</v>
      </c>
      <c r="FR103" s="11">
        <f t="shared" si="408"/>
        <v>0.8402137416</v>
      </c>
      <c r="FS103" s="11">
        <f t="shared" si="408"/>
        <v>0.8760487935</v>
      </c>
      <c r="FT103" s="11">
        <f t="shared" si="408"/>
        <v>0.904758158</v>
      </c>
      <c r="FU103" s="11">
        <f t="shared" si="408"/>
        <v>0.9273692102</v>
      </c>
      <c r="FV103" s="11">
        <f t="shared" si="408"/>
        <v>0.9449389294</v>
      </c>
      <c r="FW103" s="11">
        <f t="shared" si="408"/>
        <v>0.958448885</v>
      </c>
      <c r="FX103" s="11">
        <f t="shared" si="408"/>
        <v>0.9687536082</v>
      </c>
      <c r="FY103" s="11">
        <f t="shared" si="408"/>
        <v>0.9765652343</v>
      </c>
      <c r="FZ103" s="11">
        <f t="shared" si="408"/>
        <v>0.9824593071</v>
      </c>
      <c r="GA103" s="11">
        <f t="shared" si="408"/>
        <v>0.9868908626</v>
      </c>
      <c r="GB103" s="11">
        <f t="shared" si="408"/>
        <v>0.8637334777</v>
      </c>
      <c r="GC103" s="11">
        <f t="shared" si="408"/>
        <v>0.8949532577</v>
      </c>
      <c r="GD103" s="11">
        <f t="shared" si="408"/>
        <v>0.9196854268</v>
      </c>
      <c r="GE103" s="11">
        <f t="shared" si="408"/>
        <v>0.9389916081</v>
      </c>
      <c r="GF103" s="11">
        <f t="shared" si="408"/>
        <v>0.9538896095</v>
      </c>
      <c r="GG103" s="11">
        <f t="shared" si="408"/>
        <v>0.9652840829</v>
      </c>
      <c r="GH103" s="11">
        <f t="shared" si="408"/>
        <v>0.9739397601</v>
      </c>
      <c r="GI103" s="11">
        <f t="shared" si="408"/>
        <v>0.9804809671</v>
      </c>
      <c r="GJ103" s="11">
        <f t="shared" si="408"/>
        <v>0.9854049137</v>
      </c>
      <c r="GK103" s="11">
        <f t="shared" si="408"/>
        <v>0.9891005346</v>
      </c>
      <c r="GL103" s="11">
        <f t="shared" si="408"/>
        <v>0.9918681098</v>
      </c>
    </row>
    <row r="104">
      <c r="A104" s="9">
        <f t="shared" ref="A104:F104" si="409">A89-($D$9*BB93)</f>
        <v>8.956239087</v>
      </c>
      <c r="B104" s="9">
        <f t="shared" si="409"/>
        <v>-7.045114981</v>
      </c>
      <c r="C104" s="9">
        <f t="shared" si="409"/>
        <v>-0.7908360715</v>
      </c>
      <c r="D104" s="9">
        <f t="shared" si="409"/>
        <v>-2.978816429</v>
      </c>
      <c r="E104" s="9">
        <f t="shared" si="409"/>
        <v>2.957145201</v>
      </c>
      <c r="F104" s="9">
        <f t="shared" si="409"/>
        <v>4.825467985</v>
      </c>
      <c r="G104" s="46">
        <f t="shared" ref="G104:L104" si="410">G89-($D$9*AH93)</f>
        <v>-5.473928391</v>
      </c>
      <c r="H104" s="46">
        <f t="shared" si="410"/>
        <v>4.531782382</v>
      </c>
      <c r="I104" s="46">
        <f t="shared" si="410"/>
        <v>5.813553619</v>
      </c>
      <c r="J104" s="46">
        <f t="shared" si="410"/>
        <v>3.923494462</v>
      </c>
      <c r="K104" s="46">
        <f t="shared" si="410"/>
        <v>-7.846832316</v>
      </c>
      <c r="L104" s="46">
        <f t="shared" si="410"/>
        <v>1.937033909</v>
      </c>
      <c r="M104" s="39">
        <f>$A$5</f>
        <v>0</v>
      </c>
      <c r="N104" s="39">
        <f>$B$5</f>
        <v>0</v>
      </c>
      <c r="O104" s="32">
        <f>A104+B104*M104+C104*N104</f>
        <v>8.956239087</v>
      </c>
      <c r="P104" s="32">
        <f>D104+E104*M104+F104*N104</f>
        <v>-2.978816429</v>
      </c>
      <c r="Q104" s="32">
        <f t="shared" ref="Q104:R104" si="411">1/(1+EXP(-1*O104))</f>
        <v>0.9998710864</v>
      </c>
      <c r="R104" s="32">
        <f t="shared" si="411"/>
        <v>0.04839210338</v>
      </c>
      <c r="S104" s="32">
        <f>G104+H104*Q104+I104*R104</f>
        <v>-0.6614001297</v>
      </c>
      <c r="T104" s="32">
        <f>J104+K104*Q104+L104*R104</f>
        <v>-3.828589145</v>
      </c>
      <c r="U104" s="32">
        <f t="shared" ref="U104:V104" si="412">1/(1+EXP(-1*S104))</f>
        <v>0.340425162</v>
      </c>
      <c r="V104" s="32">
        <f t="shared" si="412"/>
        <v>0.02127768385</v>
      </c>
      <c r="W104" s="32">
        <f>pow(U104-$C$5,2)+pow(V104-$D$5,2)</f>
        <v>0.1163420308</v>
      </c>
      <c r="X104" s="31">
        <f>2*(U104-$C$5)</f>
        <v>0.680850324</v>
      </c>
      <c r="Y104" s="32">
        <f>2*(V104-$D$5)</f>
        <v>0.04255536769</v>
      </c>
      <c r="Z104" s="32">
        <f t="shared" ref="Z104:AA104" si="413"> EXP(S104)/POW(1 + EXP(S104), 2)</f>
        <v>0.2245358711</v>
      </c>
      <c r="AA104" s="32">
        <f t="shared" si="413"/>
        <v>0.02082494402</v>
      </c>
      <c r="AB104" s="63">
        <v>1.0</v>
      </c>
      <c r="AC104" s="11">
        <f t="shared" ref="AC104:AD104" si="414">Q104</f>
        <v>0.9998710864</v>
      </c>
      <c r="AD104" s="11">
        <f t="shared" si="414"/>
        <v>0.04839210338</v>
      </c>
      <c r="AE104" s="63">
        <v>1.0</v>
      </c>
      <c r="AF104" s="11">
        <f t="shared" ref="AF104:AG104" si="415">Q104</f>
        <v>0.9998710864</v>
      </c>
      <c r="AG104" s="11">
        <f t="shared" si="415"/>
        <v>0.04839210338</v>
      </c>
      <c r="AH104" s="64">
        <f t="shared" ref="AH104:AH107" si="428">X104*Z104*AB104</f>
        <v>0.1528753206</v>
      </c>
      <c r="AI104" s="65">
        <f t="shared" ref="AI104:AI107" si="429">X104*Z104*AC104</f>
        <v>0.1528556129</v>
      </c>
      <c r="AJ104" s="65">
        <f t="shared" ref="AJ104:AK104" si="416">X104*Z104*AD104</f>
        <v>0.007397958318</v>
      </c>
      <c r="AK104" s="65">
        <f t="shared" si="416"/>
        <v>0.0008862131497</v>
      </c>
      <c r="AL104" s="65">
        <f t="shared" ref="AL104:AL107" si="431">Y104*AA104*AF104</f>
        <v>0.0008860989048</v>
      </c>
      <c r="AM104" s="65">
        <f t="shared" ref="AM104:AM107" si="432">Y104*AA104*AG104</f>
        <v>0.00004288571836</v>
      </c>
      <c r="AN104" s="31">
        <f t="shared" ref="AN104:AO104" si="417">H104</f>
        <v>4.531782382</v>
      </c>
      <c r="AO104" s="32">
        <f t="shared" si="417"/>
        <v>5.813553619</v>
      </c>
      <c r="AP104" s="32">
        <f t="shared" ref="AP104:AQ104" si="418">K104</f>
        <v>-7.846832316</v>
      </c>
      <c r="AQ104" s="32">
        <f t="shared" si="418"/>
        <v>1.937033909</v>
      </c>
      <c r="AR104" s="32">
        <f t="shared" ref="AR104:AR107" si="435">(X104*Z104*AN104)+(Y104*AA104*AP104)</f>
        <v>0.6858437184</v>
      </c>
      <c r="AS104" s="32">
        <f t="shared" ref="AS104:AS107" si="436">(X104*Z104*AO104)+(Y104*AA104*AQ104)</f>
        <v>0.8904654982</v>
      </c>
      <c r="AT104" s="32">
        <f t="shared" ref="AT104:AU104" si="419"> EXP(O104)/POW(1 + EXP(O104), 2)</f>
        <v>0.0001288969988</v>
      </c>
      <c r="AU104" s="32">
        <f t="shared" si="419"/>
        <v>0.04605030771</v>
      </c>
      <c r="AV104" s="67">
        <v>1.0</v>
      </c>
      <c r="AW104" s="68">
        <f t="shared" ref="AW104:AX104" si="420">M104</f>
        <v>0</v>
      </c>
      <c r="AX104" s="68">
        <f t="shared" si="420"/>
        <v>0</v>
      </c>
      <c r="AY104" s="67">
        <v>1.0</v>
      </c>
      <c r="AZ104" s="68">
        <f t="shared" ref="AZ104:BA104" si="421">M104</f>
        <v>0</v>
      </c>
      <c r="BA104" s="68">
        <f t="shared" si="421"/>
        <v>0</v>
      </c>
      <c r="BB104" s="69">
        <f t="shared" ref="BB104:BB107" si="440">AR104*AT104*AV104</f>
        <v>0.00008840319696</v>
      </c>
      <c r="BC104" s="70">
        <f t="shared" ref="BC104:BC107" si="441">AR104*AT104*AW104</f>
        <v>0</v>
      </c>
      <c r="BD104" s="70">
        <f t="shared" ref="BD104:BE104" si="422">AR104*AT104*AX104</f>
        <v>0</v>
      </c>
      <c r="BE104" s="70">
        <f t="shared" si="422"/>
        <v>0.0410062102</v>
      </c>
      <c r="BF104" s="70">
        <f t="shared" ref="BF104:BF107" si="443">AS104*AU104*AZ104</f>
        <v>0</v>
      </c>
      <c r="BG104" s="71">
        <f t="shared" ref="BG104:BG107" si="444">AS104*AU104*BA104</f>
        <v>0</v>
      </c>
      <c r="BH104" s="10"/>
      <c r="BI104" s="10"/>
      <c r="BJ104" s="10" t="s">
        <v>21</v>
      </c>
      <c r="BK104" s="4">
        <v>-100.0</v>
      </c>
      <c r="BL104" s="4">
        <v>-100.0</v>
      </c>
      <c r="BM104" s="4">
        <v>-100.0</v>
      </c>
      <c r="BN104" s="4">
        <v>-100.0</v>
      </c>
      <c r="BO104" s="4">
        <v>-100.0</v>
      </c>
      <c r="BP104" s="4">
        <v>-100.0</v>
      </c>
      <c r="BQ104" s="4">
        <v>-100.0</v>
      </c>
      <c r="BR104" s="4">
        <v>-100.0</v>
      </c>
      <c r="BS104" s="4">
        <v>-100.0</v>
      </c>
      <c r="BT104" s="4">
        <v>-100.0</v>
      </c>
      <c r="BU104" s="4">
        <v>-100.0</v>
      </c>
      <c r="BV104" s="4">
        <v>0.0</v>
      </c>
      <c r="BW104" s="4">
        <v>0.1</v>
      </c>
      <c r="BX104" s="4">
        <v>0.2</v>
      </c>
      <c r="BY104" s="4">
        <v>0.3</v>
      </c>
      <c r="BZ104" s="4">
        <v>0.4</v>
      </c>
      <c r="CA104" s="4">
        <v>0.5</v>
      </c>
      <c r="CB104" s="4">
        <v>0.6</v>
      </c>
      <c r="CC104" s="4">
        <v>0.7</v>
      </c>
      <c r="CD104" s="4">
        <v>0.8</v>
      </c>
      <c r="CE104" s="4">
        <v>0.9</v>
      </c>
      <c r="CF104" s="4">
        <v>1.0</v>
      </c>
      <c r="CG104" s="4">
        <v>0.0</v>
      </c>
      <c r="CH104" s="4">
        <v>0.1</v>
      </c>
      <c r="CI104" s="4">
        <v>0.2</v>
      </c>
      <c r="CJ104" s="4">
        <v>0.3</v>
      </c>
      <c r="CK104" s="4">
        <v>0.4</v>
      </c>
      <c r="CL104" s="4">
        <v>0.5</v>
      </c>
      <c r="CM104" s="4">
        <v>0.6</v>
      </c>
      <c r="CN104" s="4">
        <v>0.7</v>
      </c>
      <c r="CO104" s="4">
        <v>0.8</v>
      </c>
      <c r="CP104" s="4">
        <v>0.9</v>
      </c>
      <c r="CQ104" s="4">
        <v>1.0</v>
      </c>
      <c r="CR104" s="4">
        <v>0.0</v>
      </c>
      <c r="CS104" s="4">
        <v>0.1</v>
      </c>
      <c r="CT104" s="4">
        <v>0.2</v>
      </c>
      <c r="CU104" s="4">
        <v>0.3</v>
      </c>
      <c r="CV104" s="4">
        <v>0.4</v>
      </c>
      <c r="CW104" s="4">
        <v>0.5</v>
      </c>
      <c r="CX104" s="4">
        <v>0.6</v>
      </c>
      <c r="CY104" s="4">
        <v>0.7</v>
      </c>
      <c r="CZ104" s="4">
        <v>0.8</v>
      </c>
      <c r="DA104" s="4">
        <v>0.9</v>
      </c>
      <c r="DB104" s="4">
        <v>1.0</v>
      </c>
      <c r="DC104" s="4">
        <v>0.0</v>
      </c>
      <c r="DD104" s="4">
        <v>0.1</v>
      </c>
      <c r="DE104" s="4">
        <v>0.2</v>
      </c>
      <c r="DF104" s="4">
        <v>0.3</v>
      </c>
      <c r="DG104" s="4">
        <v>0.4</v>
      </c>
      <c r="DH104" s="4">
        <v>0.5</v>
      </c>
      <c r="DI104" s="4">
        <v>0.6</v>
      </c>
      <c r="DJ104" s="4">
        <v>0.7</v>
      </c>
      <c r="DK104" s="4">
        <v>0.8</v>
      </c>
      <c r="DL104" s="4">
        <v>0.9</v>
      </c>
      <c r="DM104" s="4">
        <v>1.0</v>
      </c>
      <c r="DN104" s="4">
        <v>0.0</v>
      </c>
      <c r="DO104" s="4">
        <v>0.1</v>
      </c>
      <c r="DP104" s="4">
        <v>0.2</v>
      </c>
      <c r="DQ104" s="4">
        <v>0.3</v>
      </c>
      <c r="DR104" s="4">
        <v>0.4</v>
      </c>
      <c r="DS104" s="4">
        <v>0.5</v>
      </c>
      <c r="DT104" s="4">
        <v>0.6</v>
      </c>
      <c r="DU104" s="4">
        <v>0.7</v>
      </c>
      <c r="DV104" s="4">
        <v>0.8</v>
      </c>
      <c r="DW104" s="4">
        <v>0.9</v>
      </c>
      <c r="DX104" s="4">
        <v>1.0</v>
      </c>
      <c r="DY104" s="4">
        <v>0.0</v>
      </c>
      <c r="DZ104" s="4">
        <v>0.1</v>
      </c>
      <c r="EA104" s="4">
        <v>0.2</v>
      </c>
      <c r="EB104" s="4">
        <v>0.3</v>
      </c>
      <c r="EC104" s="4">
        <v>0.4</v>
      </c>
      <c r="ED104" s="4">
        <v>0.5</v>
      </c>
      <c r="EE104" s="4">
        <v>0.6</v>
      </c>
      <c r="EF104" s="4">
        <v>0.7</v>
      </c>
      <c r="EG104" s="4">
        <v>0.8</v>
      </c>
      <c r="EH104" s="4">
        <v>0.9</v>
      </c>
      <c r="EI104" s="4">
        <v>1.0</v>
      </c>
      <c r="EJ104" s="4">
        <v>0.0</v>
      </c>
      <c r="EK104" s="4">
        <v>0.1</v>
      </c>
      <c r="EL104" s="4">
        <v>0.2</v>
      </c>
      <c r="EM104" s="4">
        <v>0.3</v>
      </c>
      <c r="EN104" s="4">
        <v>0.4</v>
      </c>
      <c r="EO104" s="4">
        <v>0.5</v>
      </c>
      <c r="EP104" s="4">
        <v>0.6</v>
      </c>
      <c r="EQ104" s="4">
        <v>0.7</v>
      </c>
      <c r="ER104" s="4">
        <v>0.8</v>
      </c>
      <c r="ES104" s="4">
        <v>0.9</v>
      </c>
      <c r="ET104" s="4">
        <v>1.0</v>
      </c>
      <c r="EU104" s="4">
        <v>0.0</v>
      </c>
      <c r="EV104" s="4">
        <v>0.1</v>
      </c>
      <c r="EW104" s="4">
        <v>0.2</v>
      </c>
      <c r="EX104" s="4">
        <v>0.3</v>
      </c>
      <c r="EY104" s="4">
        <v>0.4</v>
      </c>
      <c r="EZ104" s="4">
        <v>0.5</v>
      </c>
      <c r="FA104" s="4">
        <v>0.6</v>
      </c>
      <c r="FB104" s="4">
        <v>0.7</v>
      </c>
      <c r="FC104" s="4">
        <v>0.8</v>
      </c>
      <c r="FD104" s="4">
        <v>0.9</v>
      </c>
      <c r="FE104" s="4">
        <v>1.0</v>
      </c>
      <c r="FF104" s="4">
        <v>0.0</v>
      </c>
      <c r="FG104" s="4">
        <v>0.1</v>
      </c>
      <c r="FH104" s="4">
        <v>0.2</v>
      </c>
      <c r="FI104" s="4">
        <v>0.3</v>
      </c>
      <c r="FJ104" s="4">
        <v>0.4</v>
      </c>
      <c r="FK104" s="4">
        <v>0.5</v>
      </c>
      <c r="FL104" s="4">
        <v>0.6</v>
      </c>
      <c r="FM104" s="4">
        <v>0.7</v>
      </c>
      <c r="FN104" s="4">
        <v>0.8</v>
      </c>
      <c r="FO104" s="4">
        <v>0.9</v>
      </c>
      <c r="FP104" s="4">
        <v>1.0</v>
      </c>
      <c r="FQ104" s="4">
        <v>0.0</v>
      </c>
      <c r="FR104" s="4">
        <v>0.1</v>
      </c>
      <c r="FS104" s="4">
        <v>0.2</v>
      </c>
      <c r="FT104" s="4">
        <v>0.3</v>
      </c>
      <c r="FU104" s="4">
        <v>0.4</v>
      </c>
      <c r="FV104" s="4">
        <v>0.5</v>
      </c>
      <c r="FW104" s="4">
        <v>0.6</v>
      </c>
      <c r="FX104" s="4">
        <v>0.7</v>
      </c>
      <c r="FY104" s="4">
        <v>0.8</v>
      </c>
      <c r="FZ104" s="4">
        <v>0.9</v>
      </c>
      <c r="GA104" s="4">
        <v>1.0</v>
      </c>
      <c r="GB104" s="4">
        <v>0.0</v>
      </c>
      <c r="GC104" s="4">
        <v>0.1</v>
      </c>
      <c r="GD104" s="4">
        <v>0.2</v>
      </c>
      <c r="GE104" s="4">
        <v>0.3</v>
      </c>
      <c r="GF104" s="4">
        <v>0.4</v>
      </c>
      <c r="GG104" s="4">
        <v>0.5</v>
      </c>
      <c r="GH104" s="4">
        <v>0.6</v>
      </c>
      <c r="GI104" s="4">
        <v>0.7</v>
      </c>
      <c r="GJ104" s="4">
        <v>0.8</v>
      </c>
      <c r="GK104" s="4">
        <v>0.9</v>
      </c>
      <c r="GL104" s="4">
        <v>1.0</v>
      </c>
    </row>
    <row r="105">
      <c r="M105" s="39">
        <f>$A$6</f>
        <v>0</v>
      </c>
      <c r="N105" s="39">
        <f>$B$6</f>
        <v>1</v>
      </c>
      <c r="O105" s="32">
        <f>A104+B104*M105+C104*N105</f>
        <v>8.165403016</v>
      </c>
      <c r="P105" s="32">
        <f>D104+E104*M105+F104*N105</f>
        <v>1.846651555</v>
      </c>
      <c r="Q105" s="32">
        <f t="shared" ref="Q105:R105" si="423">1/(1+EXP(-1*O105))</f>
        <v>0.9997157588</v>
      </c>
      <c r="R105" s="32">
        <f t="shared" si="423"/>
        <v>0.8637334777</v>
      </c>
      <c r="S105" s="32">
        <f>G104+H104*Q105+I104*R105</f>
        <v>4.077926757</v>
      </c>
      <c r="T105" s="32">
        <f>J104+K104*Q105+L104*R105</f>
        <v>-2.248026426</v>
      </c>
      <c r="U105" s="32">
        <f t="shared" ref="U105:V105" si="424">1/(1+EXP(-1*S105))</f>
        <v>0.9833397125</v>
      </c>
      <c r="V105" s="32">
        <f t="shared" si="424"/>
        <v>0.09551983734</v>
      </c>
      <c r="W105" s="32">
        <f>pow(U105-$C$6,2)+pow(V105-$D$6,2)</f>
        <v>0.009401604503</v>
      </c>
      <c r="X105" s="31">
        <f>2*(U105-$C$6)</f>
        <v>-0.03332057492</v>
      </c>
      <c r="Y105" s="32">
        <f>2*(V105-$D$6)</f>
        <v>0.1910396747</v>
      </c>
      <c r="Z105" s="32">
        <f t="shared" ref="Z105:AA105" si="425"> EXP(S105)/POW(1 + EXP(S105), 2)</f>
        <v>0.01638272228</v>
      </c>
      <c r="AA105" s="32">
        <f t="shared" si="425"/>
        <v>0.08639579801</v>
      </c>
      <c r="AB105" s="63">
        <v>1.0</v>
      </c>
      <c r="AC105" s="11">
        <f t="shared" ref="AC105:AD105" si="426">Q105</f>
        <v>0.9997157588</v>
      </c>
      <c r="AD105" s="11">
        <f t="shared" si="426"/>
        <v>0.8637334777</v>
      </c>
      <c r="AE105" s="63">
        <v>1.0</v>
      </c>
      <c r="AF105" s="11">
        <f t="shared" ref="AF105:AG105" si="427">Q105</f>
        <v>0.9997157588</v>
      </c>
      <c r="AG105" s="11">
        <f t="shared" si="427"/>
        <v>0.8637334777</v>
      </c>
      <c r="AH105" s="64">
        <f t="shared" si="428"/>
        <v>-0.0005458817251</v>
      </c>
      <c r="AI105" s="65">
        <f t="shared" si="429"/>
        <v>-0.000545726563</v>
      </c>
      <c r="AJ105" s="65">
        <f t="shared" ref="AJ105:AK105" si="430">X105*Z105*AD105</f>
        <v>-0.0004714963208</v>
      </c>
      <c r="AK105" s="65">
        <f t="shared" si="430"/>
        <v>0.01650502515</v>
      </c>
      <c r="AL105" s="65">
        <f t="shared" si="431"/>
        <v>0.01650033374</v>
      </c>
      <c r="AM105" s="65">
        <f t="shared" si="432"/>
        <v>0.01425594277</v>
      </c>
      <c r="AN105" s="31">
        <f t="shared" ref="AN105:AO105" si="433">H104</f>
        <v>4.531782382</v>
      </c>
      <c r="AO105" s="32">
        <f t="shared" si="433"/>
        <v>5.813553619</v>
      </c>
      <c r="AP105" s="32">
        <f t="shared" ref="AP105:AQ105" si="434">K104</f>
        <v>-7.846832316</v>
      </c>
      <c r="AQ105" s="32">
        <f t="shared" si="434"/>
        <v>1.937033909</v>
      </c>
      <c r="AR105" s="32">
        <f t="shared" si="435"/>
        <v>-0.1319859819</v>
      </c>
      <c r="AS105" s="32">
        <f t="shared" si="436"/>
        <v>0.0287972807</v>
      </c>
      <c r="AT105" s="32">
        <f t="shared" ref="AT105:AU105" si="437"> EXP(O105)/POW(1 + EXP(O105), 2)</f>
        <v>0.0002841604316</v>
      </c>
      <c r="AU105" s="32">
        <f t="shared" si="437"/>
        <v>0.1176979572</v>
      </c>
      <c r="AV105" s="67">
        <v>1.0</v>
      </c>
      <c r="AW105" s="68">
        <f t="shared" ref="AW105:AX105" si="438">M105</f>
        <v>0</v>
      </c>
      <c r="AX105" s="68">
        <f t="shared" si="438"/>
        <v>1</v>
      </c>
      <c r="AY105" s="67">
        <v>1.0</v>
      </c>
      <c r="AZ105" s="68">
        <f t="shared" ref="AZ105:BA105" si="439">M105</f>
        <v>0</v>
      </c>
      <c r="BA105" s="68">
        <f t="shared" si="439"/>
        <v>1</v>
      </c>
      <c r="BB105" s="69">
        <f t="shared" si="440"/>
        <v>-0.00003750519358</v>
      </c>
      <c r="BC105" s="70">
        <f t="shared" si="441"/>
        <v>0</v>
      </c>
      <c r="BD105" s="70">
        <f t="shared" ref="BD105:BE105" si="442">AR105*AT105*AX105</f>
        <v>-0.00003750519358</v>
      </c>
      <c r="BE105" s="70">
        <f t="shared" si="442"/>
        <v>0.003389381112</v>
      </c>
      <c r="BF105" s="70">
        <f t="shared" si="443"/>
        <v>0</v>
      </c>
      <c r="BG105" s="71">
        <f t="shared" si="444"/>
        <v>0.003389381112</v>
      </c>
      <c r="BH105" s="10"/>
      <c r="BI105" s="10"/>
      <c r="BJ105" s="10" t="s">
        <v>22</v>
      </c>
      <c r="BK105" s="4">
        <v>-100.0</v>
      </c>
      <c r="BL105" s="4">
        <v>-100.0</v>
      </c>
      <c r="BM105" s="4">
        <v>-100.0</v>
      </c>
      <c r="BN105" s="4">
        <v>-100.0</v>
      </c>
      <c r="BO105" s="4">
        <v>-100.0</v>
      </c>
      <c r="BP105" s="4">
        <v>-100.0</v>
      </c>
      <c r="BQ105" s="4">
        <v>-100.0</v>
      </c>
      <c r="BR105" s="4">
        <v>-100.0</v>
      </c>
      <c r="BS105" s="4">
        <v>-100.0</v>
      </c>
      <c r="BT105" s="4">
        <v>-100.0</v>
      </c>
      <c r="BU105" s="4">
        <v>-100.0</v>
      </c>
      <c r="BV105" s="4">
        <v>0.0</v>
      </c>
      <c r="BW105" s="4">
        <v>0.0</v>
      </c>
      <c r="BX105" s="4">
        <v>0.0</v>
      </c>
      <c r="BY105" s="4">
        <v>0.0</v>
      </c>
      <c r="BZ105" s="4">
        <v>0.0</v>
      </c>
      <c r="CA105" s="4">
        <v>0.0</v>
      </c>
      <c r="CB105" s="4">
        <v>0.0</v>
      </c>
      <c r="CC105" s="4">
        <v>0.0</v>
      </c>
      <c r="CD105" s="4">
        <v>0.0</v>
      </c>
      <c r="CE105" s="4">
        <v>0.0</v>
      </c>
      <c r="CF105" s="4">
        <v>0.0</v>
      </c>
      <c r="CG105" s="4">
        <v>0.1</v>
      </c>
      <c r="CH105" s="4">
        <v>0.1</v>
      </c>
      <c r="CI105" s="4">
        <v>0.1</v>
      </c>
      <c r="CJ105" s="4">
        <v>0.1</v>
      </c>
      <c r="CK105" s="4">
        <v>0.1</v>
      </c>
      <c r="CL105" s="4">
        <v>0.1</v>
      </c>
      <c r="CM105" s="4">
        <v>0.1</v>
      </c>
      <c r="CN105" s="4">
        <v>0.1</v>
      </c>
      <c r="CO105" s="4">
        <v>0.1</v>
      </c>
      <c r="CP105" s="4">
        <v>0.1</v>
      </c>
      <c r="CQ105" s="4">
        <v>0.1</v>
      </c>
      <c r="CR105" s="4">
        <v>0.2</v>
      </c>
      <c r="CS105" s="4">
        <v>0.2</v>
      </c>
      <c r="CT105" s="4">
        <v>0.2</v>
      </c>
      <c r="CU105" s="4">
        <v>0.2</v>
      </c>
      <c r="CV105" s="4">
        <v>0.2</v>
      </c>
      <c r="CW105" s="4">
        <v>0.2</v>
      </c>
      <c r="CX105" s="4">
        <v>0.2</v>
      </c>
      <c r="CY105" s="4">
        <v>0.2</v>
      </c>
      <c r="CZ105" s="4">
        <v>0.2</v>
      </c>
      <c r="DA105" s="4">
        <v>0.2</v>
      </c>
      <c r="DB105" s="4">
        <v>0.2</v>
      </c>
      <c r="DC105" s="4">
        <v>0.30000000000000004</v>
      </c>
      <c r="DD105" s="4">
        <v>0.30000000000000004</v>
      </c>
      <c r="DE105" s="4">
        <v>0.30000000000000004</v>
      </c>
      <c r="DF105" s="4">
        <v>0.30000000000000004</v>
      </c>
      <c r="DG105" s="4">
        <v>0.30000000000000004</v>
      </c>
      <c r="DH105" s="4">
        <v>0.30000000000000004</v>
      </c>
      <c r="DI105" s="4">
        <v>0.30000000000000004</v>
      </c>
      <c r="DJ105" s="4">
        <v>0.30000000000000004</v>
      </c>
      <c r="DK105" s="4">
        <v>0.30000000000000004</v>
      </c>
      <c r="DL105" s="4">
        <v>0.30000000000000004</v>
      </c>
      <c r="DM105" s="4">
        <v>0.30000000000000004</v>
      </c>
      <c r="DN105" s="4">
        <v>0.4</v>
      </c>
      <c r="DO105" s="4">
        <v>0.4</v>
      </c>
      <c r="DP105" s="4">
        <v>0.4</v>
      </c>
      <c r="DQ105" s="4">
        <v>0.4</v>
      </c>
      <c r="DR105" s="4">
        <v>0.4</v>
      </c>
      <c r="DS105" s="4">
        <v>0.4</v>
      </c>
      <c r="DT105" s="4">
        <v>0.4</v>
      </c>
      <c r="DU105" s="4">
        <v>0.4</v>
      </c>
      <c r="DV105" s="4">
        <v>0.4</v>
      </c>
      <c r="DW105" s="4">
        <v>0.4</v>
      </c>
      <c r="DX105" s="4">
        <v>0.4</v>
      </c>
      <c r="DY105" s="4">
        <v>0.5</v>
      </c>
      <c r="DZ105" s="4">
        <v>0.5</v>
      </c>
      <c r="EA105" s="4">
        <v>0.5</v>
      </c>
      <c r="EB105" s="4">
        <v>0.5</v>
      </c>
      <c r="EC105" s="4">
        <v>0.5</v>
      </c>
      <c r="ED105" s="4">
        <v>0.5</v>
      </c>
      <c r="EE105" s="4">
        <v>0.5</v>
      </c>
      <c r="EF105" s="4">
        <v>0.5</v>
      </c>
      <c r="EG105" s="4">
        <v>0.5</v>
      </c>
      <c r="EH105" s="4">
        <v>0.5</v>
      </c>
      <c r="EI105" s="4">
        <v>0.5</v>
      </c>
      <c r="EJ105" s="4">
        <v>0.6</v>
      </c>
      <c r="EK105" s="4">
        <v>0.6</v>
      </c>
      <c r="EL105" s="4">
        <v>0.6</v>
      </c>
      <c r="EM105" s="4">
        <v>0.6</v>
      </c>
      <c r="EN105" s="4">
        <v>0.6</v>
      </c>
      <c r="EO105" s="4">
        <v>0.6</v>
      </c>
      <c r="EP105" s="4">
        <v>0.6</v>
      </c>
      <c r="EQ105" s="4">
        <v>0.6</v>
      </c>
      <c r="ER105" s="4">
        <v>0.6</v>
      </c>
      <c r="ES105" s="4">
        <v>0.6</v>
      </c>
      <c r="ET105" s="4">
        <v>0.6</v>
      </c>
      <c r="EU105" s="4">
        <v>0.7</v>
      </c>
      <c r="EV105" s="4">
        <v>0.7</v>
      </c>
      <c r="EW105" s="4">
        <v>0.7</v>
      </c>
      <c r="EX105" s="4">
        <v>0.7</v>
      </c>
      <c r="EY105" s="4">
        <v>0.7</v>
      </c>
      <c r="EZ105" s="4">
        <v>0.7</v>
      </c>
      <c r="FA105" s="4">
        <v>0.7</v>
      </c>
      <c r="FB105" s="4">
        <v>0.7</v>
      </c>
      <c r="FC105" s="4">
        <v>0.7</v>
      </c>
      <c r="FD105" s="4">
        <v>0.7</v>
      </c>
      <c r="FE105" s="4">
        <v>0.7</v>
      </c>
      <c r="FF105" s="4">
        <v>0.7999999999999999</v>
      </c>
      <c r="FG105" s="4">
        <v>0.7999999999999999</v>
      </c>
      <c r="FH105" s="4">
        <v>0.7999999999999999</v>
      </c>
      <c r="FI105" s="4">
        <v>0.7999999999999999</v>
      </c>
      <c r="FJ105" s="4">
        <v>0.7999999999999999</v>
      </c>
      <c r="FK105" s="4">
        <v>0.7999999999999999</v>
      </c>
      <c r="FL105" s="4">
        <v>0.7999999999999999</v>
      </c>
      <c r="FM105" s="4">
        <v>0.7999999999999999</v>
      </c>
      <c r="FN105" s="4">
        <v>0.7999999999999999</v>
      </c>
      <c r="FO105" s="4">
        <v>0.7999999999999999</v>
      </c>
      <c r="FP105" s="4">
        <v>0.7999999999999999</v>
      </c>
      <c r="FQ105" s="4">
        <v>0.8999999999999999</v>
      </c>
      <c r="FR105" s="4">
        <v>0.8999999999999999</v>
      </c>
      <c r="FS105" s="4">
        <v>0.8999999999999999</v>
      </c>
      <c r="FT105" s="4">
        <v>0.8999999999999999</v>
      </c>
      <c r="FU105" s="4">
        <v>0.8999999999999999</v>
      </c>
      <c r="FV105" s="4">
        <v>0.8999999999999999</v>
      </c>
      <c r="FW105" s="4">
        <v>0.8999999999999999</v>
      </c>
      <c r="FX105" s="4">
        <v>0.8999999999999999</v>
      </c>
      <c r="FY105" s="4">
        <v>0.8999999999999999</v>
      </c>
      <c r="FZ105" s="4">
        <v>0.8999999999999999</v>
      </c>
      <c r="GA105" s="4">
        <v>0.8999999999999999</v>
      </c>
      <c r="GB105" s="4">
        <v>0.9999999999999999</v>
      </c>
      <c r="GC105" s="4">
        <v>0.9999999999999999</v>
      </c>
      <c r="GD105" s="4">
        <v>0.9999999999999999</v>
      </c>
      <c r="GE105" s="4">
        <v>0.9999999999999999</v>
      </c>
      <c r="GF105" s="4">
        <v>0.9999999999999999</v>
      </c>
      <c r="GG105" s="4">
        <v>0.9999999999999999</v>
      </c>
      <c r="GH105" s="4">
        <v>0.9999999999999999</v>
      </c>
      <c r="GI105" s="4">
        <v>0.9999999999999999</v>
      </c>
      <c r="GJ105" s="4">
        <v>0.9999999999999999</v>
      </c>
      <c r="GK105" s="4">
        <v>0.9999999999999999</v>
      </c>
      <c r="GL105" s="4">
        <v>0.9999999999999999</v>
      </c>
    </row>
    <row r="106">
      <c r="M106" s="39">
        <f>$A$7</f>
        <v>1</v>
      </c>
      <c r="N106" s="39">
        <f>$B$7</f>
        <v>0</v>
      </c>
      <c r="O106" s="32">
        <f>A104+B104*M106+C104*N106</f>
        <v>1.911124106</v>
      </c>
      <c r="P106" s="32">
        <f>D104+E104*M106+F104*N106</f>
        <v>-0.02167122848</v>
      </c>
      <c r="Q106" s="32">
        <f t="shared" ref="Q106:R106" si="445">1/(1+EXP(-1*O106))</f>
        <v>0.8711453826</v>
      </c>
      <c r="R106" s="32">
        <f t="shared" si="445"/>
        <v>0.4945824049</v>
      </c>
      <c r="S106" s="32">
        <f>G104+H104*Q106+I104*R106</f>
        <v>1.349194236</v>
      </c>
      <c r="T106" s="32">
        <f>J104+K104*Q106+L104*R106</f>
        <v>-1.954214389</v>
      </c>
      <c r="U106" s="32">
        <f t="shared" ref="U106:V106" si="446">1/(1+EXP(-1*S106))</f>
        <v>0.7939978645</v>
      </c>
      <c r="V106" s="32">
        <f t="shared" si="446"/>
        <v>0.1240945486</v>
      </c>
      <c r="W106" s="32">
        <f>pow(U106-$C$7,2)+pow(V106-$D$7,2)</f>
        <v>0.05783633683</v>
      </c>
      <c r="X106" s="31">
        <f>2*(U106-$C$7)</f>
        <v>-0.412004271</v>
      </c>
      <c r="Y106" s="32">
        <f>2*(V106-$D$7)</f>
        <v>0.2481890972</v>
      </c>
      <c r="Z106" s="32">
        <f t="shared" ref="Z106:AA106" si="447"> EXP(S106)/POW(1 + EXP(S106), 2)</f>
        <v>0.1635652557</v>
      </c>
      <c r="AA106" s="32">
        <f t="shared" si="447"/>
        <v>0.1086950916</v>
      </c>
      <c r="AB106" s="63">
        <v>1.0</v>
      </c>
      <c r="AC106" s="11">
        <f t="shared" ref="AC106:AD106" si="448">Q106</f>
        <v>0.8711453826</v>
      </c>
      <c r="AD106" s="11">
        <f t="shared" si="448"/>
        <v>0.4945824049</v>
      </c>
      <c r="AE106" s="63">
        <v>1.0</v>
      </c>
      <c r="AF106" s="11">
        <f t="shared" ref="AF106:AG106" si="449">Q106</f>
        <v>0.8711453826</v>
      </c>
      <c r="AG106" s="11">
        <f t="shared" si="449"/>
        <v>0.4945824049</v>
      </c>
      <c r="AH106" s="64">
        <f t="shared" si="428"/>
        <v>-0.06738958393</v>
      </c>
      <c r="AI106" s="65">
        <f t="shared" si="429"/>
        <v>-0.05870612488</v>
      </c>
      <c r="AJ106" s="65">
        <f t="shared" ref="AJ106:AK106" si="450">X106*Z106*AD106</f>
        <v>-0.03332970249</v>
      </c>
      <c r="AK106" s="65">
        <f t="shared" si="450"/>
        <v>0.02697693665</v>
      </c>
      <c r="AL106" s="65">
        <f t="shared" si="431"/>
        <v>0.0235008338</v>
      </c>
      <c r="AM106" s="65">
        <f t="shared" si="432"/>
        <v>0.01334231821</v>
      </c>
      <c r="AN106" s="31">
        <f t="shared" ref="AN106:AO106" si="451">H104</f>
        <v>4.531782382</v>
      </c>
      <c r="AO106" s="32">
        <f t="shared" si="451"/>
        <v>5.813553619</v>
      </c>
      <c r="AP106" s="32">
        <f t="shared" ref="AP106:AQ106" si="452">K104</f>
        <v>-7.846832316</v>
      </c>
      <c r="AQ106" s="32">
        <f t="shared" si="452"/>
        <v>1.937033909</v>
      </c>
      <c r="AR106" s="32">
        <f t="shared" si="435"/>
        <v>-0.5170784275</v>
      </c>
      <c r="AS106" s="32">
        <f t="shared" si="436"/>
        <v>-0.3395177185</v>
      </c>
      <c r="AT106" s="32">
        <f t="shared" ref="AT106:AU106" si="453"> EXP(O106)/POW(1 + EXP(O106), 2)</f>
        <v>0.1122511049</v>
      </c>
      <c r="AU106" s="32">
        <f t="shared" si="453"/>
        <v>0.2499706497</v>
      </c>
      <c r="AV106" s="67">
        <v>1.0</v>
      </c>
      <c r="AW106" s="68">
        <f t="shared" ref="AW106:AX106" si="454">M106</f>
        <v>1</v>
      </c>
      <c r="AX106" s="68">
        <f t="shared" si="454"/>
        <v>0</v>
      </c>
      <c r="AY106" s="67">
        <v>1.0</v>
      </c>
      <c r="AZ106" s="68">
        <f t="shared" ref="AZ106:BA106" si="455">M106</f>
        <v>1</v>
      </c>
      <c r="BA106" s="68">
        <f t="shared" si="455"/>
        <v>0</v>
      </c>
      <c r="BB106" s="69">
        <f t="shared" si="440"/>
        <v>-0.05804262483</v>
      </c>
      <c r="BC106" s="70">
        <f t="shared" si="441"/>
        <v>-0.05804262483</v>
      </c>
      <c r="BD106" s="70">
        <f t="shared" ref="BD106:BE106" si="456">AR106*AT106*AX106</f>
        <v>0</v>
      </c>
      <c r="BE106" s="70">
        <f t="shared" si="456"/>
        <v>-0.08486946467</v>
      </c>
      <c r="BF106" s="70">
        <f t="shared" si="443"/>
        <v>-0.08486946467</v>
      </c>
      <c r="BG106" s="71">
        <f t="shared" si="444"/>
        <v>0</v>
      </c>
      <c r="BH106" s="10"/>
      <c r="BI106" s="10"/>
      <c r="BJ106" s="10" t="s">
        <v>53</v>
      </c>
      <c r="BK106" s="35">
        <v>1.0</v>
      </c>
      <c r="BL106" s="35">
        <v>0.9</v>
      </c>
      <c r="BM106" s="35">
        <v>0.8</v>
      </c>
      <c r="BN106" s="35">
        <v>0.7</v>
      </c>
      <c r="BO106" s="35">
        <v>0.6</v>
      </c>
      <c r="BP106" s="35">
        <v>0.5</v>
      </c>
      <c r="BQ106" s="35">
        <v>0.4</v>
      </c>
      <c r="BR106" s="35">
        <v>0.3</v>
      </c>
      <c r="BS106" s="35">
        <v>0.2</v>
      </c>
      <c r="BT106" s="35">
        <v>0.1</v>
      </c>
      <c r="BU106" s="35">
        <v>0.0</v>
      </c>
      <c r="BV106" s="35">
        <f t="shared" ref="BV106:GL106" si="457">round(BV102,1)</f>
        <v>1</v>
      </c>
      <c r="BW106" s="35">
        <f t="shared" si="457"/>
        <v>1</v>
      </c>
      <c r="BX106" s="35">
        <f t="shared" si="457"/>
        <v>1</v>
      </c>
      <c r="BY106" s="35">
        <f t="shared" si="457"/>
        <v>1</v>
      </c>
      <c r="BZ106" s="35">
        <f t="shared" si="457"/>
        <v>1</v>
      </c>
      <c r="CA106" s="35">
        <f t="shared" si="457"/>
        <v>1</v>
      </c>
      <c r="CB106" s="35">
        <f t="shared" si="457"/>
        <v>1</v>
      </c>
      <c r="CC106" s="35">
        <f t="shared" si="457"/>
        <v>1</v>
      </c>
      <c r="CD106" s="35">
        <f t="shared" si="457"/>
        <v>1</v>
      </c>
      <c r="CE106" s="35">
        <f t="shared" si="457"/>
        <v>0.9</v>
      </c>
      <c r="CF106" s="35">
        <f t="shared" si="457"/>
        <v>0.9</v>
      </c>
      <c r="CG106" s="35">
        <f t="shared" si="457"/>
        <v>1</v>
      </c>
      <c r="CH106" s="35">
        <f t="shared" si="457"/>
        <v>1</v>
      </c>
      <c r="CI106" s="35">
        <f t="shared" si="457"/>
        <v>1</v>
      </c>
      <c r="CJ106" s="35">
        <f t="shared" si="457"/>
        <v>1</v>
      </c>
      <c r="CK106" s="35">
        <f t="shared" si="457"/>
        <v>1</v>
      </c>
      <c r="CL106" s="35">
        <f t="shared" si="457"/>
        <v>1</v>
      </c>
      <c r="CM106" s="35">
        <f t="shared" si="457"/>
        <v>1</v>
      </c>
      <c r="CN106" s="35">
        <f t="shared" si="457"/>
        <v>1</v>
      </c>
      <c r="CO106" s="35">
        <f t="shared" si="457"/>
        <v>1</v>
      </c>
      <c r="CP106" s="35">
        <f t="shared" si="457"/>
        <v>0.9</v>
      </c>
      <c r="CQ106" s="35">
        <f t="shared" si="457"/>
        <v>0.9</v>
      </c>
      <c r="CR106" s="35">
        <f t="shared" si="457"/>
        <v>1</v>
      </c>
      <c r="CS106" s="35">
        <f t="shared" si="457"/>
        <v>1</v>
      </c>
      <c r="CT106" s="35">
        <f t="shared" si="457"/>
        <v>1</v>
      </c>
      <c r="CU106" s="35">
        <f t="shared" si="457"/>
        <v>1</v>
      </c>
      <c r="CV106" s="35">
        <f t="shared" si="457"/>
        <v>1</v>
      </c>
      <c r="CW106" s="35">
        <f t="shared" si="457"/>
        <v>1</v>
      </c>
      <c r="CX106" s="35">
        <f t="shared" si="457"/>
        <v>1</v>
      </c>
      <c r="CY106" s="35">
        <f t="shared" si="457"/>
        <v>1</v>
      </c>
      <c r="CZ106" s="35">
        <f t="shared" si="457"/>
        <v>1</v>
      </c>
      <c r="DA106" s="35">
        <f t="shared" si="457"/>
        <v>0.9</v>
      </c>
      <c r="DB106" s="35">
        <f t="shared" si="457"/>
        <v>0.9</v>
      </c>
      <c r="DC106" s="35">
        <f t="shared" si="457"/>
        <v>1</v>
      </c>
      <c r="DD106" s="35">
        <f t="shared" si="457"/>
        <v>1</v>
      </c>
      <c r="DE106" s="35">
        <f t="shared" si="457"/>
        <v>1</v>
      </c>
      <c r="DF106" s="35">
        <f t="shared" si="457"/>
        <v>1</v>
      </c>
      <c r="DG106" s="35">
        <f t="shared" si="457"/>
        <v>1</v>
      </c>
      <c r="DH106" s="35">
        <f t="shared" si="457"/>
        <v>1</v>
      </c>
      <c r="DI106" s="35">
        <f t="shared" si="457"/>
        <v>1</v>
      </c>
      <c r="DJ106" s="35">
        <f t="shared" si="457"/>
        <v>1</v>
      </c>
      <c r="DK106" s="35">
        <f t="shared" si="457"/>
        <v>1</v>
      </c>
      <c r="DL106" s="35">
        <f t="shared" si="457"/>
        <v>0.9</v>
      </c>
      <c r="DM106" s="35">
        <f t="shared" si="457"/>
        <v>0.8</v>
      </c>
      <c r="DN106" s="35">
        <f t="shared" si="457"/>
        <v>1</v>
      </c>
      <c r="DO106" s="35">
        <f t="shared" si="457"/>
        <v>1</v>
      </c>
      <c r="DP106" s="35">
        <f t="shared" si="457"/>
        <v>1</v>
      </c>
      <c r="DQ106" s="35">
        <f t="shared" si="457"/>
        <v>1</v>
      </c>
      <c r="DR106" s="35">
        <f t="shared" si="457"/>
        <v>1</v>
      </c>
      <c r="DS106" s="35">
        <f t="shared" si="457"/>
        <v>1</v>
      </c>
      <c r="DT106" s="35">
        <f t="shared" si="457"/>
        <v>1</v>
      </c>
      <c r="DU106" s="35">
        <f t="shared" si="457"/>
        <v>1</v>
      </c>
      <c r="DV106" s="35">
        <f t="shared" si="457"/>
        <v>1</v>
      </c>
      <c r="DW106" s="35">
        <f t="shared" si="457"/>
        <v>0.9</v>
      </c>
      <c r="DX106" s="35">
        <f t="shared" si="457"/>
        <v>0.8</v>
      </c>
      <c r="DY106" s="35">
        <f t="shared" si="457"/>
        <v>1</v>
      </c>
      <c r="DZ106" s="35">
        <f t="shared" si="457"/>
        <v>1</v>
      </c>
      <c r="EA106" s="35">
        <f t="shared" si="457"/>
        <v>1</v>
      </c>
      <c r="EB106" s="35">
        <f t="shared" si="457"/>
        <v>1</v>
      </c>
      <c r="EC106" s="35">
        <f t="shared" si="457"/>
        <v>1</v>
      </c>
      <c r="ED106" s="35">
        <f t="shared" si="457"/>
        <v>1</v>
      </c>
      <c r="EE106" s="35">
        <f t="shared" si="457"/>
        <v>1</v>
      </c>
      <c r="EF106" s="35">
        <f t="shared" si="457"/>
        <v>1</v>
      </c>
      <c r="EG106" s="35">
        <f t="shared" si="457"/>
        <v>0.9</v>
      </c>
      <c r="EH106" s="35">
        <f t="shared" si="457"/>
        <v>0.9</v>
      </c>
      <c r="EI106" s="35">
        <f t="shared" si="457"/>
        <v>0.8</v>
      </c>
      <c r="EJ106" s="35">
        <f t="shared" si="457"/>
        <v>1</v>
      </c>
      <c r="EK106" s="35">
        <f t="shared" si="457"/>
        <v>1</v>
      </c>
      <c r="EL106" s="35">
        <f t="shared" si="457"/>
        <v>1</v>
      </c>
      <c r="EM106" s="35">
        <f t="shared" si="457"/>
        <v>1</v>
      </c>
      <c r="EN106" s="35">
        <f t="shared" si="457"/>
        <v>1</v>
      </c>
      <c r="EO106" s="35">
        <f t="shared" si="457"/>
        <v>1</v>
      </c>
      <c r="EP106" s="35">
        <f t="shared" si="457"/>
        <v>1</v>
      </c>
      <c r="EQ106" s="35">
        <f t="shared" si="457"/>
        <v>1</v>
      </c>
      <c r="ER106" s="35">
        <f t="shared" si="457"/>
        <v>0.9</v>
      </c>
      <c r="ES106" s="35">
        <f t="shared" si="457"/>
        <v>0.9</v>
      </c>
      <c r="ET106" s="35">
        <f t="shared" si="457"/>
        <v>0.8</v>
      </c>
      <c r="EU106" s="35">
        <f t="shared" si="457"/>
        <v>1</v>
      </c>
      <c r="EV106" s="35">
        <f t="shared" si="457"/>
        <v>1</v>
      </c>
      <c r="EW106" s="35">
        <f t="shared" si="457"/>
        <v>1</v>
      </c>
      <c r="EX106" s="35">
        <f t="shared" si="457"/>
        <v>1</v>
      </c>
      <c r="EY106" s="35">
        <f t="shared" si="457"/>
        <v>1</v>
      </c>
      <c r="EZ106" s="35">
        <f t="shared" si="457"/>
        <v>1</v>
      </c>
      <c r="FA106" s="35">
        <f t="shared" si="457"/>
        <v>1</v>
      </c>
      <c r="FB106" s="35">
        <f t="shared" si="457"/>
        <v>1</v>
      </c>
      <c r="FC106" s="35">
        <f t="shared" si="457"/>
        <v>0.9</v>
      </c>
      <c r="FD106" s="35">
        <f t="shared" si="457"/>
        <v>0.9</v>
      </c>
      <c r="FE106" s="35">
        <f t="shared" si="457"/>
        <v>0.8</v>
      </c>
      <c r="FF106" s="35">
        <f t="shared" si="457"/>
        <v>1</v>
      </c>
      <c r="FG106" s="35">
        <f t="shared" si="457"/>
        <v>1</v>
      </c>
      <c r="FH106" s="35">
        <f t="shared" si="457"/>
        <v>1</v>
      </c>
      <c r="FI106" s="35">
        <f t="shared" si="457"/>
        <v>1</v>
      </c>
      <c r="FJ106" s="35">
        <f t="shared" si="457"/>
        <v>1</v>
      </c>
      <c r="FK106" s="35">
        <f t="shared" si="457"/>
        <v>1</v>
      </c>
      <c r="FL106" s="35">
        <f t="shared" si="457"/>
        <v>1</v>
      </c>
      <c r="FM106" s="35">
        <f t="shared" si="457"/>
        <v>1</v>
      </c>
      <c r="FN106" s="35">
        <f t="shared" si="457"/>
        <v>0.9</v>
      </c>
      <c r="FO106" s="35">
        <f t="shared" si="457"/>
        <v>0.9</v>
      </c>
      <c r="FP106" s="35">
        <f t="shared" si="457"/>
        <v>0.8</v>
      </c>
      <c r="FQ106" s="35">
        <f t="shared" si="457"/>
        <v>1</v>
      </c>
      <c r="FR106" s="35">
        <f t="shared" si="457"/>
        <v>1</v>
      </c>
      <c r="FS106" s="35">
        <f t="shared" si="457"/>
        <v>1</v>
      </c>
      <c r="FT106" s="35">
        <f t="shared" si="457"/>
        <v>1</v>
      </c>
      <c r="FU106" s="35">
        <f t="shared" si="457"/>
        <v>1</v>
      </c>
      <c r="FV106" s="35">
        <f t="shared" si="457"/>
        <v>1</v>
      </c>
      <c r="FW106" s="35">
        <f t="shared" si="457"/>
        <v>1</v>
      </c>
      <c r="FX106" s="35">
        <f t="shared" si="457"/>
        <v>1</v>
      </c>
      <c r="FY106" s="35">
        <f t="shared" si="457"/>
        <v>0.9</v>
      </c>
      <c r="FZ106" s="35">
        <f t="shared" si="457"/>
        <v>0.9</v>
      </c>
      <c r="GA106" s="35">
        <f t="shared" si="457"/>
        <v>0.8</v>
      </c>
      <c r="GB106" s="35">
        <f t="shared" si="457"/>
        <v>1</v>
      </c>
      <c r="GC106" s="35">
        <f t="shared" si="457"/>
        <v>1</v>
      </c>
      <c r="GD106" s="35">
        <f t="shared" si="457"/>
        <v>1</v>
      </c>
      <c r="GE106" s="35">
        <f t="shared" si="457"/>
        <v>1</v>
      </c>
      <c r="GF106" s="35">
        <f t="shared" si="457"/>
        <v>1</v>
      </c>
      <c r="GG106" s="35">
        <f t="shared" si="457"/>
        <v>1</v>
      </c>
      <c r="GH106" s="35">
        <f t="shared" si="457"/>
        <v>1</v>
      </c>
      <c r="GI106" s="35">
        <f t="shared" si="457"/>
        <v>1</v>
      </c>
      <c r="GJ106" s="35">
        <f t="shared" si="457"/>
        <v>0.9</v>
      </c>
      <c r="GK106" s="35">
        <f t="shared" si="457"/>
        <v>0.9</v>
      </c>
      <c r="GL106" s="35">
        <f t="shared" si="457"/>
        <v>0.8</v>
      </c>
    </row>
    <row r="107">
      <c r="M107" s="39">
        <f>$A$8</f>
        <v>1</v>
      </c>
      <c r="N107" s="39">
        <f>$B$8</f>
        <v>1</v>
      </c>
      <c r="O107" s="32">
        <f>A104+B104*M107+C104*N107</f>
        <v>1.120288034</v>
      </c>
      <c r="P107" s="32">
        <f>D104+E104*M107+F104*N107</f>
        <v>4.803796756</v>
      </c>
      <c r="Q107" s="32">
        <f t="shared" ref="Q107:R107" si="458">1/(1+EXP(-1*O107))</f>
        <v>0.75404214</v>
      </c>
      <c r="R107" s="32">
        <f t="shared" si="458"/>
        <v>0.9918681098</v>
      </c>
      <c r="S107" s="32">
        <f>G104+H104*Q107+I104*R107</f>
        <v>3.709504934</v>
      </c>
      <c r="T107" s="32">
        <f>J104+K104*Q107+L104*R107</f>
        <v>-0.07206560721</v>
      </c>
      <c r="U107" s="32">
        <f t="shared" ref="U107:V107" si="459">1/(1+EXP(-1*S107))</f>
        <v>0.976095762</v>
      </c>
      <c r="V107" s="32">
        <f t="shared" si="459"/>
        <v>0.4819913914</v>
      </c>
      <c r="W107" s="32">
        <f>pow(U107-$C$8,2)+pow(V107-$D$8,2)</f>
        <v>1.221095855</v>
      </c>
      <c r="X107" s="31">
        <f>2*(U107-$C$8)</f>
        <v>1.952191524</v>
      </c>
      <c r="Y107" s="32">
        <f>2*(V107-$D$8)</f>
        <v>-1.036017217</v>
      </c>
      <c r="Z107" s="32">
        <f t="shared" ref="Z107:AA107" si="460"> EXP(S107)/POW(1 + EXP(S107), 2)</f>
        <v>0.02333282538</v>
      </c>
      <c r="AA107" s="32">
        <f t="shared" si="460"/>
        <v>0.24967569</v>
      </c>
      <c r="AB107" s="63">
        <v>1.0</v>
      </c>
      <c r="AC107" s="11">
        <f t="shared" ref="AC107:AD107" si="461">Q107</f>
        <v>0.75404214</v>
      </c>
      <c r="AD107" s="11">
        <f t="shared" si="461"/>
        <v>0.9918681098</v>
      </c>
      <c r="AE107" s="63">
        <v>1.0</v>
      </c>
      <c r="AF107" s="11">
        <f t="shared" ref="AF107:AG107" si="462">Q107</f>
        <v>0.75404214</v>
      </c>
      <c r="AG107" s="11">
        <f t="shared" si="462"/>
        <v>0.9918681098</v>
      </c>
      <c r="AH107" s="64">
        <f t="shared" si="428"/>
        <v>0.04555014394</v>
      </c>
      <c r="AI107" s="65">
        <f t="shared" si="429"/>
        <v>0.03434672801</v>
      </c>
      <c r="AJ107" s="65">
        <f t="shared" ref="AJ107:AK107" si="463">X107*Z107*AD107</f>
        <v>0.04517973517</v>
      </c>
      <c r="AK107" s="65">
        <f t="shared" si="463"/>
        <v>-0.2586683136</v>
      </c>
      <c r="AL107" s="65">
        <f t="shared" si="431"/>
        <v>-0.1950468087</v>
      </c>
      <c r="AM107" s="65">
        <f t="shared" si="432"/>
        <v>-0.2565648512</v>
      </c>
      <c r="AN107" s="31">
        <f t="shared" ref="AN107:AO107" si="464">H104</f>
        <v>4.531782382</v>
      </c>
      <c r="AO107" s="32">
        <f t="shared" si="464"/>
        <v>5.813553619</v>
      </c>
      <c r="AP107" s="32">
        <f t="shared" ref="AP107:AQ107" si="465">K104</f>
        <v>-7.846832316</v>
      </c>
      <c r="AQ107" s="32">
        <f t="shared" si="465"/>
        <v>1.937033909</v>
      </c>
      <c r="AR107" s="32">
        <f t="shared" si="435"/>
        <v>2.236150222</v>
      </c>
      <c r="AS107" s="32">
        <f t="shared" si="436"/>
        <v>-0.2362410904</v>
      </c>
      <c r="AT107" s="32">
        <f t="shared" ref="AT107:AU107" si="466"> EXP(O107)/POW(1 + EXP(O107), 2)</f>
        <v>0.1854625911</v>
      </c>
      <c r="AU107" s="32">
        <f t="shared" si="466"/>
        <v>0.00806576252</v>
      </c>
      <c r="AV107" s="67">
        <v>1.0</v>
      </c>
      <c r="AW107" s="68">
        <f t="shared" ref="AW107:AX107" si="467">M107</f>
        <v>1</v>
      </c>
      <c r="AX107" s="68">
        <f t="shared" si="467"/>
        <v>1</v>
      </c>
      <c r="AY107" s="67">
        <v>1.0</v>
      </c>
      <c r="AZ107" s="68">
        <f t="shared" ref="AZ107:BA107" si="468">M107</f>
        <v>1</v>
      </c>
      <c r="BA107" s="68">
        <f t="shared" si="468"/>
        <v>1</v>
      </c>
      <c r="BB107" s="69">
        <f t="shared" si="440"/>
        <v>0.4147222143</v>
      </c>
      <c r="BC107" s="70">
        <f t="shared" si="441"/>
        <v>0.4147222143</v>
      </c>
      <c r="BD107" s="70">
        <f t="shared" ref="BD107:BE107" si="469">AR107*AT107*AX107</f>
        <v>0.4147222143</v>
      </c>
      <c r="BE107" s="70">
        <f t="shared" si="469"/>
        <v>-0.001905464533</v>
      </c>
      <c r="BF107" s="70">
        <f t="shared" si="443"/>
        <v>-0.001905464533</v>
      </c>
      <c r="BG107" s="71">
        <f t="shared" si="444"/>
        <v>-0.001905464533</v>
      </c>
      <c r="BH107" s="10"/>
      <c r="BI107" s="10"/>
      <c r="BJ107" s="10" t="s">
        <v>54</v>
      </c>
      <c r="BK107" s="35">
        <v>1.0</v>
      </c>
      <c r="BL107" s="35">
        <v>0.9</v>
      </c>
      <c r="BM107" s="35">
        <v>0.8</v>
      </c>
      <c r="BN107" s="35">
        <v>0.7</v>
      </c>
      <c r="BO107" s="35">
        <v>0.6</v>
      </c>
      <c r="BP107" s="35">
        <v>0.5</v>
      </c>
      <c r="BQ107" s="35">
        <v>0.4</v>
      </c>
      <c r="BR107" s="35">
        <v>0.3</v>
      </c>
      <c r="BS107" s="35">
        <v>0.2</v>
      </c>
      <c r="BT107" s="35">
        <v>0.1</v>
      </c>
      <c r="BU107" s="35">
        <v>0.0</v>
      </c>
      <c r="BV107" s="35">
        <f t="shared" ref="BV107:GL107" si="470">round(BV103,1)</f>
        <v>0</v>
      </c>
      <c r="BW107" s="35">
        <f t="shared" si="470"/>
        <v>0.1</v>
      </c>
      <c r="BX107" s="35">
        <f t="shared" si="470"/>
        <v>0.1</v>
      </c>
      <c r="BY107" s="35">
        <f t="shared" si="470"/>
        <v>0.1</v>
      </c>
      <c r="BZ107" s="35">
        <f t="shared" si="470"/>
        <v>0.1</v>
      </c>
      <c r="CA107" s="35">
        <f t="shared" si="470"/>
        <v>0.2</v>
      </c>
      <c r="CB107" s="35">
        <f t="shared" si="470"/>
        <v>0.2</v>
      </c>
      <c r="CC107" s="35">
        <f t="shared" si="470"/>
        <v>0.3</v>
      </c>
      <c r="CD107" s="35">
        <f t="shared" si="470"/>
        <v>0.4</v>
      </c>
      <c r="CE107" s="35">
        <f t="shared" si="470"/>
        <v>0.4</v>
      </c>
      <c r="CF107" s="35">
        <f t="shared" si="470"/>
        <v>0.5</v>
      </c>
      <c r="CG107" s="35">
        <f t="shared" si="470"/>
        <v>0.1</v>
      </c>
      <c r="CH107" s="35">
        <f t="shared" si="470"/>
        <v>0.1</v>
      </c>
      <c r="CI107" s="35">
        <f t="shared" si="470"/>
        <v>0.1</v>
      </c>
      <c r="CJ107" s="35">
        <f t="shared" si="470"/>
        <v>0.2</v>
      </c>
      <c r="CK107" s="35">
        <f t="shared" si="470"/>
        <v>0.2</v>
      </c>
      <c r="CL107" s="35">
        <f t="shared" si="470"/>
        <v>0.3</v>
      </c>
      <c r="CM107" s="35">
        <f t="shared" si="470"/>
        <v>0.3</v>
      </c>
      <c r="CN107" s="35">
        <f t="shared" si="470"/>
        <v>0.4</v>
      </c>
      <c r="CO107" s="35">
        <f t="shared" si="470"/>
        <v>0.5</v>
      </c>
      <c r="CP107" s="35">
        <f t="shared" si="470"/>
        <v>0.5</v>
      </c>
      <c r="CQ107" s="35">
        <f t="shared" si="470"/>
        <v>0.6</v>
      </c>
      <c r="CR107" s="35">
        <f t="shared" si="470"/>
        <v>0.1</v>
      </c>
      <c r="CS107" s="35">
        <f t="shared" si="470"/>
        <v>0.2</v>
      </c>
      <c r="CT107" s="35">
        <f t="shared" si="470"/>
        <v>0.2</v>
      </c>
      <c r="CU107" s="35">
        <f t="shared" si="470"/>
        <v>0.2</v>
      </c>
      <c r="CV107" s="35">
        <f t="shared" si="470"/>
        <v>0.3</v>
      </c>
      <c r="CW107" s="35">
        <f t="shared" si="470"/>
        <v>0.4</v>
      </c>
      <c r="CX107" s="35">
        <f t="shared" si="470"/>
        <v>0.4</v>
      </c>
      <c r="CY107" s="35">
        <f t="shared" si="470"/>
        <v>0.5</v>
      </c>
      <c r="CZ107" s="35">
        <f t="shared" si="470"/>
        <v>0.6</v>
      </c>
      <c r="DA107" s="35">
        <f t="shared" si="470"/>
        <v>0.7</v>
      </c>
      <c r="DB107" s="35">
        <f t="shared" si="470"/>
        <v>0.7</v>
      </c>
      <c r="DC107" s="35">
        <f t="shared" si="470"/>
        <v>0.2</v>
      </c>
      <c r="DD107" s="35">
        <f t="shared" si="470"/>
        <v>0.2</v>
      </c>
      <c r="DE107" s="35">
        <f t="shared" si="470"/>
        <v>0.3</v>
      </c>
      <c r="DF107" s="35">
        <f t="shared" si="470"/>
        <v>0.3</v>
      </c>
      <c r="DG107" s="35">
        <f t="shared" si="470"/>
        <v>0.4</v>
      </c>
      <c r="DH107" s="35">
        <f t="shared" si="470"/>
        <v>0.5</v>
      </c>
      <c r="DI107" s="35">
        <f t="shared" si="470"/>
        <v>0.6</v>
      </c>
      <c r="DJ107" s="35">
        <f t="shared" si="470"/>
        <v>0.6</v>
      </c>
      <c r="DK107" s="35">
        <f t="shared" si="470"/>
        <v>0.7</v>
      </c>
      <c r="DL107" s="35">
        <f t="shared" si="470"/>
        <v>0.8</v>
      </c>
      <c r="DM107" s="35">
        <f t="shared" si="470"/>
        <v>0.8</v>
      </c>
      <c r="DN107" s="35">
        <f t="shared" si="470"/>
        <v>0.3</v>
      </c>
      <c r="DO107" s="35">
        <f t="shared" si="470"/>
        <v>0.3</v>
      </c>
      <c r="DP107" s="35">
        <f t="shared" si="470"/>
        <v>0.4</v>
      </c>
      <c r="DQ107" s="35">
        <f t="shared" si="470"/>
        <v>0.5</v>
      </c>
      <c r="DR107" s="35">
        <f t="shared" si="470"/>
        <v>0.5</v>
      </c>
      <c r="DS107" s="35">
        <f t="shared" si="470"/>
        <v>0.6</v>
      </c>
      <c r="DT107" s="35">
        <f t="shared" si="470"/>
        <v>0.7</v>
      </c>
      <c r="DU107" s="35">
        <f t="shared" si="470"/>
        <v>0.7</v>
      </c>
      <c r="DV107" s="35">
        <f t="shared" si="470"/>
        <v>0.8</v>
      </c>
      <c r="DW107" s="35">
        <f t="shared" si="470"/>
        <v>0.8</v>
      </c>
      <c r="DX107" s="35">
        <f t="shared" si="470"/>
        <v>0.9</v>
      </c>
      <c r="DY107" s="35">
        <f t="shared" si="470"/>
        <v>0.4</v>
      </c>
      <c r="DZ107" s="35">
        <f t="shared" si="470"/>
        <v>0.4</v>
      </c>
      <c r="EA107" s="35">
        <f t="shared" si="470"/>
        <v>0.5</v>
      </c>
      <c r="EB107" s="35">
        <f t="shared" si="470"/>
        <v>0.6</v>
      </c>
      <c r="EC107" s="35">
        <f t="shared" si="470"/>
        <v>0.6</v>
      </c>
      <c r="ED107" s="35">
        <f t="shared" si="470"/>
        <v>0.7</v>
      </c>
      <c r="EE107" s="35">
        <f t="shared" si="470"/>
        <v>0.8</v>
      </c>
      <c r="EF107" s="35">
        <f t="shared" si="470"/>
        <v>0.8</v>
      </c>
      <c r="EG107" s="35">
        <f t="shared" si="470"/>
        <v>0.9</v>
      </c>
      <c r="EH107" s="35">
        <f t="shared" si="470"/>
        <v>0.9</v>
      </c>
      <c r="EI107" s="35">
        <f t="shared" si="470"/>
        <v>0.9</v>
      </c>
      <c r="EJ107" s="35">
        <f t="shared" si="470"/>
        <v>0.5</v>
      </c>
      <c r="EK107" s="35">
        <f t="shared" si="470"/>
        <v>0.6</v>
      </c>
      <c r="EL107" s="35">
        <f t="shared" si="470"/>
        <v>0.6</v>
      </c>
      <c r="EM107" s="35">
        <f t="shared" si="470"/>
        <v>0.7</v>
      </c>
      <c r="EN107" s="35">
        <f t="shared" si="470"/>
        <v>0.8</v>
      </c>
      <c r="EO107" s="35">
        <f t="shared" si="470"/>
        <v>0.8</v>
      </c>
      <c r="EP107" s="35">
        <f t="shared" si="470"/>
        <v>0.8</v>
      </c>
      <c r="EQ107" s="35">
        <f t="shared" si="470"/>
        <v>0.9</v>
      </c>
      <c r="ER107" s="35">
        <f t="shared" si="470"/>
        <v>0.9</v>
      </c>
      <c r="ES107" s="35">
        <f t="shared" si="470"/>
        <v>0.9</v>
      </c>
      <c r="ET107" s="35">
        <f t="shared" si="470"/>
        <v>0.9</v>
      </c>
      <c r="EU107" s="35">
        <f t="shared" si="470"/>
        <v>0.6</v>
      </c>
      <c r="EV107" s="35">
        <f t="shared" si="470"/>
        <v>0.7</v>
      </c>
      <c r="EW107" s="35">
        <f t="shared" si="470"/>
        <v>0.7</v>
      </c>
      <c r="EX107" s="35">
        <f t="shared" si="470"/>
        <v>0.8</v>
      </c>
      <c r="EY107" s="35">
        <f t="shared" si="470"/>
        <v>0.8</v>
      </c>
      <c r="EZ107" s="35">
        <f t="shared" si="470"/>
        <v>0.9</v>
      </c>
      <c r="FA107" s="35">
        <f t="shared" si="470"/>
        <v>0.9</v>
      </c>
      <c r="FB107" s="35">
        <f t="shared" si="470"/>
        <v>0.9</v>
      </c>
      <c r="FC107" s="35">
        <f t="shared" si="470"/>
        <v>0.9</v>
      </c>
      <c r="FD107" s="35">
        <f t="shared" si="470"/>
        <v>1</v>
      </c>
      <c r="FE107" s="35">
        <f t="shared" si="470"/>
        <v>1</v>
      </c>
      <c r="FF107" s="35">
        <f t="shared" si="470"/>
        <v>0.7</v>
      </c>
      <c r="FG107" s="35">
        <f t="shared" si="470"/>
        <v>0.8</v>
      </c>
      <c r="FH107" s="35">
        <f t="shared" si="470"/>
        <v>0.8</v>
      </c>
      <c r="FI107" s="35">
        <f t="shared" si="470"/>
        <v>0.9</v>
      </c>
      <c r="FJ107" s="35">
        <f t="shared" si="470"/>
        <v>0.9</v>
      </c>
      <c r="FK107" s="35">
        <f t="shared" si="470"/>
        <v>0.9</v>
      </c>
      <c r="FL107" s="35">
        <f t="shared" si="470"/>
        <v>0.9</v>
      </c>
      <c r="FM107" s="35">
        <f t="shared" si="470"/>
        <v>1</v>
      </c>
      <c r="FN107" s="35">
        <f t="shared" si="470"/>
        <v>1</v>
      </c>
      <c r="FO107" s="35">
        <f t="shared" si="470"/>
        <v>1</v>
      </c>
      <c r="FP107" s="35">
        <f t="shared" si="470"/>
        <v>1</v>
      </c>
      <c r="FQ107" s="35">
        <f t="shared" si="470"/>
        <v>0.8</v>
      </c>
      <c r="FR107" s="35">
        <f t="shared" si="470"/>
        <v>0.8</v>
      </c>
      <c r="FS107" s="35">
        <f t="shared" si="470"/>
        <v>0.9</v>
      </c>
      <c r="FT107" s="35">
        <f t="shared" si="470"/>
        <v>0.9</v>
      </c>
      <c r="FU107" s="35">
        <f t="shared" si="470"/>
        <v>0.9</v>
      </c>
      <c r="FV107" s="35">
        <f t="shared" si="470"/>
        <v>0.9</v>
      </c>
      <c r="FW107" s="35">
        <f t="shared" si="470"/>
        <v>1</v>
      </c>
      <c r="FX107" s="35">
        <f t="shared" si="470"/>
        <v>1</v>
      </c>
      <c r="FY107" s="35">
        <f t="shared" si="470"/>
        <v>1</v>
      </c>
      <c r="FZ107" s="35">
        <f t="shared" si="470"/>
        <v>1</v>
      </c>
      <c r="GA107" s="35">
        <f t="shared" si="470"/>
        <v>1</v>
      </c>
      <c r="GB107" s="35">
        <f t="shared" si="470"/>
        <v>0.9</v>
      </c>
      <c r="GC107" s="35">
        <f t="shared" si="470"/>
        <v>0.9</v>
      </c>
      <c r="GD107" s="35">
        <f t="shared" si="470"/>
        <v>0.9</v>
      </c>
      <c r="GE107" s="35">
        <f t="shared" si="470"/>
        <v>0.9</v>
      </c>
      <c r="GF107" s="35">
        <f t="shared" si="470"/>
        <v>1</v>
      </c>
      <c r="GG107" s="35">
        <f t="shared" si="470"/>
        <v>1</v>
      </c>
      <c r="GH107" s="35">
        <f t="shared" si="470"/>
        <v>1</v>
      </c>
      <c r="GI107" s="35">
        <f t="shared" si="470"/>
        <v>1</v>
      </c>
      <c r="GJ107" s="35">
        <f t="shared" si="470"/>
        <v>1</v>
      </c>
      <c r="GK107" s="35">
        <f t="shared" si="470"/>
        <v>1</v>
      </c>
      <c r="GL107" s="35">
        <f t="shared" si="470"/>
        <v>1</v>
      </c>
    </row>
    <row r="108">
      <c r="W108" s="82">
        <f>SUM(W104:W107)</f>
        <v>1.404675827</v>
      </c>
      <c r="X108" s="11"/>
      <c r="AH108" s="72">
        <f t="shared" ref="AH108:AM108" si="471">AVERAGE(AH104:AH107)</f>
        <v>0.03262249971</v>
      </c>
      <c r="AI108" s="72">
        <f t="shared" si="471"/>
        <v>0.03198762236</v>
      </c>
      <c r="AJ108" s="72">
        <f t="shared" si="471"/>
        <v>0.00469412367</v>
      </c>
      <c r="AK108" s="72">
        <f t="shared" si="471"/>
        <v>-0.05357503465</v>
      </c>
      <c r="AL108" s="72">
        <f t="shared" si="471"/>
        <v>-0.03853988556</v>
      </c>
      <c r="AM108" s="72">
        <f t="shared" si="471"/>
        <v>-0.05723092614</v>
      </c>
      <c r="BB108" s="73">
        <f t="shared" ref="BB108:BG108" si="472">AVERAGE(BB104:BB107)</f>
        <v>0.08918262187</v>
      </c>
      <c r="BC108" s="73">
        <f t="shared" si="472"/>
        <v>0.08916989736</v>
      </c>
      <c r="BD108" s="73">
        <f t="shared" si="472"/>
        <v>0.1036711773</v>
      </c>
      <c r="BE108" s="73">
        <f t="shared" si="472"/>
        <v>-0.01059483447</v>
      </c>
      <c r="BF108" s="73">
        <f t="shared" si="472"/>
        <v>-0.0216937323</v>
      </c>
      <c r="BG108" s="73">
        <f t="shared" si="472"/>
        <v>0.0003709791446</v>
      </c>
      <c r="BH108" s="10"/>
      <c r="BI108" s="10"/>
      <c r="BJ108" s="10" t="s">
        <v>55</v>
      </c>
      <c r="BK108" s="35">
        <v>1.0</v>
      </c>
      <c r="BL108" s="35">
        <v>0.9</v>
      </c>
      <c r="BM108" s="35">
        <v>0.8</v>
      </c>
      <c r="BN108" s="35">
        <v>0.7</v>
      </c>
      <c r="BO108" s="35">
        <v>0.6</v>
      </c>
      <c r="BP108" s="35">
        <v>0.5</v>
      </c>
      <c r="BQ108" s="35">
        <v>0.4</v>
      </c>
      <c r="BR108" s="35">
        <v>0.3</v>
      </c>
      <c r="BS108" s="35">
        <v>0.2</v>
      </c>
      <c r="BT108" s="35">
        <v>0.1</v>
      </c>
      <c r="BU108" s="35">
        <v>0.0</v>
      </c>
      <c r="BV108" s="35">
        <f t="shared" ref="BV108:GL108" si="473">round(1/(1+exp(-1*($G104+$H104*BV102+$I104*BV103))),1)</f>
        <v>0.3</v>
      </c>
      <c r="BW108" s="35">
        <f t="shared" si="473"/>
        <v>0.4</v>
      </c>
      <c r="BX108" s="35">
        <f t="shared" si="473"/>
        <v>0.4</v>
      </c>
      <c r="BY108" s="35">
        <f t="shared" si="473"/>
        <v>0.4</v>
      </c>
      <c r="BZ108" s="35">
        <f t="shared" si="473"/>
        <v>0.5</v>
      </c>
      <c r="CA108" s="35">
        <f t="shared" si="473"/>
        <v>0.5</v>
      </c>
      <c r="CB108" s="35">
        <f t="shared" si="473"/>
        <v>0.6</v>
      </c>
      <c r="CC108" s="35">
        <f t="shared" si="473"/>
        <v>0.7</v>
      </c>
      <c r="CD108" s="35">
        <f t="shared" si="473"/>
        <v>0.7</v>
      </c>
      <c r="CE108" s="35">
        <f t="shared" si="473"/>
        <v>0.8</v>
      </c>
      <c r="CF108" s="35">
        <f t="shared" si="473"/>
        <v>0.8</v>
      </c>
      <c r="CG108" s="35">
        <f t="shared" si="473"/>
        <v>0.4</v>
      </c>
      <c r="CH108" s="35">
        <f t="shared" si="473"/>
        <v>0.4</v>
      </c>
      <c r="CI108" s="35">
        <f t="shared" si="473"/>
        <v>0.5</v>
      </c>
      <c r="CJ108" s="35">
        <f t="shared" si="473"/>
        <v>0.5</v>
      </c>
      <c r="CK108" s="35">
        <f t="shared" si="473"/>
        <v>0.6</v>
      </c>
      <c r="CL108" s="35">
        <f t="shared" si="473"/>
        <v>0.6</v>
      </c>
      <c r="CM108" s="35">
        <f t="shared" si="473"/>
        <v>0.7</v>
      </c>
      <c r="CN108" s="35">
        <f t="shared" si="473"/>
        <v>0.8</v>
      </c>
      <c r="CO108" s="35">
        <f t="shared" si="473"/>
        <v>0.8</v>
      </c>
      <c r="CP108" s="35">
        <f t="shared" si="473"/>
        <v>0.9</v>
      </c>
      <c r="CQ108" s="35">
        <f t="shared" si="473"/>
        <v>0.9</v>
      </c>
      <c r="CR108" s="35">
        <f t="shared" si="473"/>
        <v>0.4</v>
      </c>
      <c r="CS108" s="35">
        <f t="shared" si="473"/>
        <v>0.5</v>
      </c>
      <c r="CT108" s="35">
        <f t="shared" si="473"/>
        <v>0.5</v>
      </c>
      <c r="CU108" s="35">
        <f t="shared" si="473"/>
        <v>0.6</v>
      </c>
      <c r="CV108" s="35">
        <f t="shared" si="473"/>
        <v>0.7</v>
      </c>
      <c r="CW108" s="35">
        <f t="shared" si="473"/>
        <v>0.8</v>
      </c>
      <c r="CX108" s="35">
        <f t="shared" si="473"/>
        <v>0.8</v>
      </c>
      <c r="CY108" s="35">
        <f t="shared" si="473"/>
        <v>0.9</v>
      </c>
      <c r="CZ108" s="35">
        <f t="shared" si="473"/>
        <v>0.9</v>
      </c>
      <c r="DA108" s="35">
        <f t="shared" si="473"/>
        <v>0.9</v>
      </c>
      <c r="DB108" s="35">
        <f t="shared" si="473"/>
        <v>0.9</v>
      </c>
      <c r="DC108" s="35">
        <f t="shared" si="473"/>
        <v>0.5</v>
      </c>
      <c r="DD108" s="35">
        <f t="shared" si="473"/>
        <v>0.6</v>
      </c>
      <c r="DE108" s="35">
        <f t="shared" si="473"/>
        <v>0.7</v>
      </c>
      <c r="DF108" s="35">
        <f t="shared" si="473"/>
        <v>0.7</v>
      </c>
      <c r="DG108" s="35">
        <f t="shared" si="473"/>
        <v>0.8</v>
      </c>
      <c r="DH108" s="35">
        <f t="shared" si="473"/>
        <v>0.9</v>
      </c>
      <c r="DI108" s="35">
        <f t="shared" si="473"/>
        <v>0.9</v>
      </c>
      <c r="DJ108" s="35">
        <f t="shared" si="473"/>
        <v>0.9</v>
      </c>
      <c r="DK108" s="35">
        <f t="shared" si="473"/>
        <v>0.9</v>
      </c>
      <c r="DL108" s="35">
        <f t="shared" si="473"/>
        <v>1</v>
      </c>
      <c r="DM108" s="35">
        <f t="shared" si="473"/>
        <v>1</v>
      </c>
      <c r="DN108" s="35">
        <f t="shared" si="473"/>
        <v>0.6</v>
      </c>
      <c r="DO108" s="35">
        <f t="shared" si="473"/>
        <v>0.7</v>
      </c>
      <c r="DP108" s="35">
        <f t="shared" si="473"/>
        <v>0.8</v>
      </c>
      <c r="DQ108" s="35">
        <f t="shared" si="473"/>
        <v>0.8</v>
      </c>
      <c r="DR108" s="35">
        <f t="shared" si="473"/>
        <v>0.9</v>
      </c>
      <c r="DS108" s="35">
        <f t="shared" si="473"/>
        <v>0.9</v>
      </c>
      <c r="DT108" s="35">
        <f t="shared" si="473"/>
        <v>0.9</v>
      </c>
      <c r="DU108" s="35">
        <f t="shared" si="473"/>
        <v>1</v>
      </c>
      <c r="DV108" s="35">
        <f t="shared" si="473"/>
        <v>1</v>
      </c>
      <c r="DW108" s="35">
        <f t="shared" si="473"/>
        <v>1</v>
      </c>
      <c r="DX108" s="35">
        <f t="shared" si="473"/>
        <v>1</v>
      </c>
      <c r="DY108" s="35">
        <f t="shared" si="473"/>
        <v>0.8</v>
      </c>
      <c r="DZ108" s="35">
        <f t="shared" si="473"/>
        <v>0.8</v>
      </c>
      <c r="EA108" s="35">
        <f t="shared" si="473"/>
        <v>0.9</v>
      </c>
      <c r="EB108" s="35">
        <f t="shared" si="473"/>
        <v>0.9</v>
      </c>
      <c r="EC108" s="35">
        <f t="shared" si="473"/>
        <v>0.9</v>
      </c>
      <c r="ED108" s="35">
        <f t="shared" si="473"/>
        <v>1</v>
      </c>
      <c r="EE108" s="35">
        <f t="shared" si="473"/>
        <v>1</v>
      </c>
      <c r="EF108" s="35">
        <f t="shared" si="473"/>
        <v>1</v>
      </c>
      <c r="EG108" s="35">
        <f t="shared" si="473"/>
        <v>1</v>
      </c>
      <c r="EH108" s="35">
        <f t="shared" si="473"/>
        <v>1</v>
      </c>
      <c r="EI108" s="35">
        <f t="shared" si="473"/>
        <v>1</v>
      </c>
      <c r="EJ108" s="35">
        <f t="shared" si="473"/>
        <v>0.9</v>
      </c>
      <c r="EK108" s="35">
        <f t="shared" si="473"/>
        <v>0.9</v>
      </c>
      <c r="EL108" s="35">
        <f t="shared" si="473"/>
        <v>0.9</v>
      </c>
      <c r="EM108" s="35">
        <f t="shared" si="473"/>
        <v>1</v>
      </c>
      <c r="EN108" s="35">
        <f t="shared" si="473"/>
        <v>1</v>
      </c>
      <c r="EO108" s="35">
        <f t="shared" si="473"/>
        <v>1</v>
      </c>
      <c r="EP108" s="35">
        <f t="shared" si="473"/>
        <v>1</v>
      </c>
      <c r="EQ108" s="35">
        <f t="shared" si="473"/>
        <v>1</v>
      </c>
      <c r="ER108" s="35">
        <f t="shared" si="473"/>
        <v>1</v>
      </c>
      <c r="ES108" s="35">
        <f t="shared" si="473"/>
        <v>1</v>
      </c>
      <c r="ET108" s="35">
        <f t="shared" si="473"/>
        <v>1</v>
      </c>
      <c r="EU108" s="35">
        <f t="shared" si="473"/>
        <v>0.9</v>
      </c>
      <c r="EV108" s="35">
        <f t="shared" si="473"/>
        <v>0.9</v>
      </c>
      <c r="EW108" s="35">
        <f t="shared" si="473"/>
        <v>1</v>
      </c>
      <c r="EX108" s="35">
        <f t="shared" si="473"/>
        <v>1</v>
      </c>
      <c r="EY108" s="35">
        <f t="shared" si="473"/>
        <v>1</v>
      </c>
      <c r="EZ108" s="35">
        <f t="shared" si="473"/>
        <v>1</v>
      </c>
      <c r="FA108" s="35">
        <f t="shared" si="473"/>
        <v>1</v>
      </c>
      <c r="FB108" s="35">
        <f t="shared" si="473"/>
        <v>1</v>
      </c>
      <c r="FC108" s="35">
        <f t="shared" si="473"/>
        <v>1</v>
      </c>
      <c r="FD108" s="35">
        <f t="shared" si="473"/>
        <v>1</v>
      </c>
      <c r="FE108" s="35">
        <f t="shared" si="473"/>
        <v>1</v>
      </c>
      <c r="FF108" s="35">
        <f t="shared" si="473"/>
        <v>1</v>
      </c>
      <c r="FG108" s="35">
        <f t="shared" si="473"/>
        <v>1</v>
      </c>
      <c r="FH108" s="35">
        <f t="shared" si="473"/>
        <v>1</v>
      </c>
      <c r="FI108" s="35">
        <f t="shared" si="473"/>
        <v>1</v>
      </c>
      <c r="FJ108" s="35">
        <f t="shared" si="473"/>
        <v>1</v>
      </c>
      <c r="FK108" s="35">
        <f t="shared" si="473"/>
        <v>1</v>
      </c>
      <c r="FL108" s="35">
        <f t="shared" si="473"/>
        <v>1</v>
      </c>
      <c r="FM108" s="35">
        <f t="shared" si="473"/>
        <v>1</v>
      </c>
      <c r="FN108" s="35">
        <f t="shared" si="473"/>
        <v>1</v>
      </c>
      <c r="FO108" s="35">
        <f t="shared" si="473"/>
        <v>1</v>
      </c>
      <c r="FP108" s="35">
        <f t="shared" si="473"/>
        <v>1</v>
      </c>
      <c r="FQ108" s="35">
        <f t="shared" si="473"/>
        <v>1</v>
      </c>
      <c r="FR108" s="35">
        <f t="shared" si="473"/>
        <v>1</v>
      </c>
      <c r="FS108" s="35">
        <f t="shared" si="473"/>
        <v>1</v>
      </c>
      <c r="FT108" s="35">
        <f t="shared" si="473"/>
        <v>1</v>
      </c>
      <c r="FU108" s="35">
        <f t="shared" si="473"/>
        <v>1</v>
      </c>
      <c r="FV108" s="35">
        <f t="shared" si="473"/>
        <v>1</v>
      </c>
      <c r="FW108" s="35">
        <f t="shared" si="473"/>
        <v>1</v>
      </c>
      <c r="FX108" s="35">
        <f t="shared" si="473"/>
        <v>1</v>
      </c>
      <c r="FY108" s="35">
        <f t="shared" si="473"/>
        <v>1</v>
      </c>
      <c r="FZ108" s="35">
        <f t="shared" si="473"/>
        <v>1</v>
      </c>
      <c r="GA108" s="35">
        <f t="shared" si="473"/>
        <v>1</v>
      </c>
      <c r="GB108" s="35">
        <f t="shared" si="473"/>
        <v>1</v>
      </c>
      <c r="GC108" s="35">
        <f t="shared" si="473"/>
        <v>1</v>
      </c>
      <c r="GD108" s="35">
        <f t="shared" si="473"/>
        <v>1</v>
      </c>
      <c r="GE108" s="35">
        <f t="shared" si="473"/>
        <v>1</v>
      </c>
      <c r="GF108" s="35">
        <f t="shared" si="473"/>
        <v>1</v>
      </c>
      <c r="GG108" s="35">
        <f t="shared" si="473"/>
        <v>1</v>
      </c>
      <c r="GH108" s="35">
        <f t="shared" si="473"/>
        <v>1</v>
      </c>
      <c r="GI108" s="35">
        <f t="shared" si="473"/>
        <v>1</v>
      </c>
      <c r="GJ108" s="35">
        <f t="shared" si="473"/>
        <v>1</v>
      </c>
      <c r="GK108" s="35">
        <f t="shared" si="473"/>
        <v>1</v>
      </c>
      <c r="GL108" s="35">
        <f t="shared" si="473"/>
        <v>1</v>
      </c>
    </row>
    <row r="109">
      <c r="BB109" s="75"/>
      <c r="BC109" s="75"/>
      <c r="BD109" s="75"/>
      <c r="BE109" s="75"/>
      <c r="BF109" s="75"/>
      <c r="BG109" s="75"/>
      <c r="BH109" s="10"/>
      <c r="BI109" s="10"/>
      <c r="BJ109" s="10" t="s">
        <v>24</v>
      </c>
      <c r="BK109" s="4">
        <v>10.0</v>
      </c>
      <c r="BL109" s="4">
        <v>10.0</v>
      </c>
      <c r="BM109" s="4">
        <v>10.0</v>
      </c>
      <c r="BN109" s="4">
        <v>10.0</v>
      </c>
      <c r="BO109" s="4">
        <v>10.0</v>
      </c>
      <c r="BP109" s="4">
        <v>10.0</v>
      </c>
      <c r="BQ109" s="4">
        <v>10.0</v>
      </c>
      <c r="BR109" s="4">
        <v>10.0</v>
      </c>
      <c r="BS109" s="4">
        <v>10.0</v>
      </c>
      <c r="BT109" s="4">
        <v>10.0</v>
      </c>
      <c r="BU109" s="4">
        <v>10.0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  <c r="FX109" s="4">
        <v>1.0</v>
      </c>
      <c r="FY109" s="4">
        <v>1.0</v>
      </c>
      <c r="FZ109" s="4">
        <v>1.0</v>
      </c>
      <c r="GA109" s="4">
        <v>1.0</v>
      </c>
      <c r="GB109" s="4">
        <v>1.0</v>
      </c>
      <c r="GC109" s="4">
        <v>1.0</v>
      </c>
      <c r="GD109" s="4">
        <v>1.0</v>
      </c>
      <c r="GE109" s="4">
        <v>1.0</v>
      </c>
      <c r="GF109" s="4">
        <v>1.0</v>
      </c>
      <c r="GG109" s="4">
        <v>1.0</v>
      </c>
      <c r="GH109" s="4">
        <v>1.0</v>
      </c>
      <c r="GI109" s="4">
        <v>1.0</v>
      </c>
      <c r="GJ109" s="4">
        <v>1.0</v>
      </c>
      <c r="GK109" s="4">
        <v>1.0</v>
      </c>
      <c r="GL109" s="4">
        <v>1.0</v>
      </c>
    </row>
    <row r="110">
      <c r="BJ110" s="36" t="s">
        <v>88</v>
      </c>
      <c r="BK110" s="35">
        <v>1.0</v>
      </c>
      <c r="BL110" s="35">
        <v>0.9</v>
      </c>
      <c r="BM110" s="35">
        <v>0.8</v>
      </c>
      <c r="BN110" s="35">
        <v>0.7</v>
      </c>
      <c r="BO110" s="35">
        <v>0.6</v>
      </c>
      <c r="BP110" s="35">
        <v>0.5</v>
      </c>
      <c r="BQ110" s="35">
        <v>0.4</v>
      </c>
      <c r="BR110" s="35">
        <v>0.3</v>
      </c>
      <c r="BS110" s="35">
        <v>0.2</v>
      </c>
      <c r="BT110" s="35">
        <v>0.1</v>
      </c>
      <c r="BU110" s="35">
        <v>0.0</v>
      </c>
      <c r="BV110" s="35">
        <f t="shared" ref="BV110:GL110" si="474">round(1/(1+exp(-1*($J104+$K104*BV102+$L104*BV103))),1)</f>
        <v>0</v>
      </c>
      <c r="BW110" s="35">
        <f t="shared" si="474"/>
        <v>0</v>
      </c>
      <c r="BX110" s="35">
        <f t="shared" si="474"/>
        <v>0</v>
      </c>
      <c r="BY110" s="35">
        <f t="shared" si="474"/>
        <v>0</v>
      </c>
      <c r="BZ110" s="35">
        <f t="shared" si="474"/>
        <v>0</v>
      </c>
      <c r="CA110" s="35">
        <f t="shared" si="474"/>
        <v>0</v>
      </c>
      <c r="CB110" s="35">
        <f t="shared" si="474"/>
        <v>0</v>
      </c>
      <c r="CC110" s="35">
        <f t="shared" si="474"/>
        <v>0</v>
      </c>
      <c r="CD110" s="35">
        <f t="shared" si="474"/>
        <v>0</v>
      </c>
      <c r="CE110" s="35">
        <f t="shared" si="474"/>
        <v>0.1</v>
      </c>
      <c r="CF110" s="35">
        <f t="shared" si="474"/>
        <v>0.1</v>
      </c>
      <c r="CG110" s="35">
        <f t="shared" si="474"/>
        <v>0</v>
      </c>
      <c r="CH110" s="35">
        <f t="shared" si="474"/>
        <v>0</v>
      </c>
      <c r="CI110" s="35">
        <f t="shared" si="474"/>
        <v>0</v>
      </c>
      <c r="CJ110" s="35">
        <f t="shared" si="474"/>
        <v>0</v>
      </c>
      <c r="CK110" s="35">
        <f t="shared" si="474"/>
        <v>0</v>
      </c>
      <c r="CL110" s="35">
        <f t="shared" si="474"/>
        <v>0</v>
      </c>
      <c r="CM110" s="35">
        <f t="shared" si="474"/>
        <v>0</v>
      </c>
      <c r="CN110" s="35">
        <f t="shared" si="474"/>
        <v>0</v>
      </c>
      <c r="CO110" s="35">
        <f t="shared" si="474"/>
        <v>0.1</v>
      </c>
      <c r="CP110" s="35">
        <f t="shared" si="474"/>
        <v>0.1</v>
      </c>
      <c r="CQ110" s="35">
        <f t="shared" si="474"/>
        <v>0.2</v>
      </c>
      <c r="CR110" s="35">
        <f t="shared" si="474"/>
        <v>0</v>
      </c>
      <c r="CS110" s="35">
        <f t="shared" si="474"/>
        <v>0</v>
      </c>
      <c r="CT110" s="35">
        <f t="shared" si="474"/>
        <v>0</v>
      </c>
      <c r="CU110" s="35">
        <f t="shared" si="474"/>
        <v>0</v>
      </c>
      <c r="CV110" s="35">
        <f t="shared" si="474"/>
        <v>0</v>
      </c>
      <c r="CW110" s="35">
        <f t="shared" si="474"/>
        <v>0</v>
      </c>
      <c r="CX110" s="35">
        <f t="shared" si="474"/>
        <v>0</v>
      </c>
      <c r="CY110" s="35">
        <f t="shared" si="474"/>
        <v>0.1</v>
      </c>
      <c r="CZ110" s="35">
        <f t="shared" si="474"/>
        <v>0.1</v>
      </c>
      <c r="DA110" s="35">
        <f t="shared" si="474"/>
        <v>0.1</v>
      </c>
      <c r="DB110" s="35">
        <f t="shared" si="474"/>
        <v>0.2</v>
      </c>
      <c r="DC110" s="35">
        <f t="shared" si="474"/>
        <v>0</v>
      </c>
      <c r="DD110" s="35">
        <f t="shared" si="474"/>
        <v>0</v>
      </c>
      <c r="DE110" s="35">
        <f t="shared" si="474"/>
        <v>0</v>
      </c>
      <c r="DF110" s="35">
        <f t="shared" si="474"/>
        <v>0</v>
      </c>
      <c r="DG110" s="35">
        <f t="shared" si="474"/>
        <v>0</v>
      </c>
      <c r="DH110" s="35">
        <f t="shared" si="474"/>
        <v>0.1</v>
      </c>
      <c r="DI110" s="35">
        <f t="shared" si="474"/>
        <v>0.1</v>
      </c>
      <c r="DJ110" s="35">
        <f t="shared" si="474"/>
        <v>0.1</v>
      </c>
      <c r="DK110" s="35">
        <f t="shared" si="474"/>
        <v>0.1</v>
      </c>
      <c r="DL110" s="35">
        <f t="shared" si="474"/>
        <v>0.1</v>
      </c>
      <c r="DM110" s="35">
        <f t="shared" si="474"/>
        <v>0.2</v>
      </c>
      <c r="DN110" s="35">
        <f t="shared" si="474"/>
        <v>0</v>
      </c>
      <c r="DO110" s="35">
        <f t="shared" si="474"/>
        <v>0</v>
      </c>
      <c r="DP110" s="35">
        <f t="shared" si="474"/>
        <v>0</v>
      </c>
      <c r="DQ110" s="35">
        <f t="shared" si="474"/>
        <v>0</v>
      </c>
      <c r="DR110" s="35">
        <f t="shared" si="474"/>
        <v>0.1</v>
      </c>
      <c r="DS110" s="35">
        <f t="shared" si="474"/>
        <v>0.1</v>
      </c>
      <c r="DT110" s="35">
        <f t="shared" si="474"/>
        <v>0.1</v>
      </c>
      <c r="DU110" s="35">
        <f t="shared" si="474"/>
        <v>0.1</v>
      </c>
      <c r="DV110" s="35">
        <f t="shared" si="474"/>
        <v>0.1</v>
      </c>
      <c r="DW110" s="35">
        <f t="shared" si="474"/>
        <v>0.2</v>
      </c>
      <c r="DX110" s="35">
        <f t="shared" si="474"/>
        <v>0.3</v>
      </c>
      <c r="DY110" s="35">
        <f t="shared" si="474"/>
        <v>0</v>
      </c>
      <c r="DZ110" s="35">
        <f t="shared" si="474"/>
        <v>0</v>
      </c>
      <c r="EA110" s="35">
        <f t="shared" si="474"/>
        <v>0.1</v>
      </c>
      <c r="EB110" s="35">
        <f t="shared" si="474"/>
        <v>0.1</v>
      </c>
      <c r="EC110" s="35">
        <f t="shared" si="474"/>
        <v>0.1</v>
      </c>
      <c r="ED110" s="35">
        <f t="shared" si="474"/>
        <v>0.1</v>
      </c>
      <c r="EE110" s="35">
        <f t="shared" si="474"/>
        <v>0.1</v>
      </c>
      <c r="EF110" s="35">
        <f t="shared" si="474"/>
        <v>0.1</v>
      </c>
      <c r="EG110" s="35">
        <f t="shared" si="474"/>
        <v>0.1</v>
      </c>
      <c r="EH110" s="35">
        <f t="shared" si="474"/>
        <v>0.2</v>
      </c>
      <c r="EI110" s="35">
        <f t="shared" si="474"/>
        <v>0.3</v>
      </c>
      <c r="EJ110" s="35">
        <f t="shared" si="474"/>
        <v>0</v>
      </c>
      <c r="EK110" s="35">
        <f t="shared" si="474"/>
        <v>0.1</v>
      </c>
      <c r="EL110" s="35">
        <f t="shared" si="474"/>
        <v>0.1</v>
      </c>
      <c r="EM110" s="35">
        <f t="shared" si="474"/>
        <v>0.1</v>
      </c>
      <c r="EN110" s="35">
        <f t="shared" si="474"/>
        <v>0.1</v>
      </c>
      <c r="EO110" s="35">
        <f t="shared" si="474"/>
        <v>0.1</v>
      </c>
      <c r="EP110" s="35">
        <f t="shared" si="474"/>
        <v>0.1</v>
      </c>
      <c r="EQ110" s="35">
        <f t="shared" si="474"/>
        <v>0.1</v>
      </c>
      <c r="ER110" s="35">
        <f t="shared" si="474"/>
        <v>0.1</v>
      </c>
      <c r="ES110" s="35">
        <f t="shared" si="474"/>
        <v>0.2</v>
      </c>
      <c r="ET110" s="35">
        <f t="shared" si="474"/>
        <v>0.4</v>
      </c>
      <c r="EU110" s="35">
        <f t="shared" si="474"/>
        <v>0.1</v>
      </c>
      <c r="EV110" s="35">
        <f t="shared" si="474"/>
        <v>0.1</v>
      </c>
      <c r="EW110" s="35">
        <f t="shared" si="474"/>
        <v>0.1</v>
      </c>
      <c r="EX110" s="35">
        <f t="shared" si="474"/>
        <v>0.1</v>
      </c>
      <c r="EY110" s="35">
        <f t="shared" si="474"/>
        <v>0.1</v>
      </c>
      <c r="EZ110" s="35">
        <f t="shared" si="474"/>
        <v>0.1</v>
      </c>
      <c r="FA110" s="35">
        <f t="shared" si="474"/>
        <v>0.1</v>
      </c>
      <c r="FB110" s="35">
        <f t="shared" si="474"/>
        <v>0.1</v>
      </c>
      <c r="FC110" s="35">
        <f t="shared" si="474"/>
        <v>0.2</v>
      </c>
      <c r="FD110" s="35">
        <f t="shared" si="474"/>
        <v>0.2</v>
      </c>
      <c r="FE110" s="35">
        <f t="shared" si="474"/>
        <v>0.4</v>
      </c>
      <c r="FF110" s="35">
        <f t="shared" si="474"/>
        <v>0.1</v>
      </c>
      <c r="FG110" s="35">
        <f t="shared" si="474"/>
        <v>0.1</v>
      </c>
      <c r="FH110" s="35">
        <f t="shared" si="474"/>
        <v>0.1</v>
      </c>
      <c r="FI110" s="35">
        <f t="shared" si="474"/>
        <v>0.1</v>
      </c>
      <c r="FJ110" s="35">
        <f t="shared" si="474"/>
        <v>0.1</v>
      </c>
      <c r="FK110" s="35">
        <f t="shared" si="474"/>
        <v>0.1</v>
      </c>
      <c r="FL110" s="35">
        <f t="shared" si="474"/>
        <v>0.1</v>
      </c>
      <c r="FM110" s="35">
        <f t="shared" si="474"/>
        <v>0.1</v>
      </c>
      <c r="FN110" s="35">
        <f t="shared" si="474"/>
        <v>0.2</v>
      </c>
      <c r="FO110" s="35">
        <f t="shared" si="474"/>
        <v>0.3</v>
      </c>
      <c r="FP110" s="35">
        <f t="shared" si="474"/>
        <v>0.4</v>
      </c>
      <c r="FQ110" s="35">
        <f t="shared" si="474"/>
        <v>0.1</v>
      </c>
      <c r="FR110" s="35">
        <f t="shared" si="474"/>
        <v>0.1</v>
      </c>
      <c r="FS110" s="35">
        <f t="shared" si="474"/>
        <v>0.1</v>
      </c>
      <c r="FT110" s="35">
        <f t="shared" si="474"/>
        <v>0.1</v>
      </c>
      <c r="FU110" s="35">
        <f t="shared" si="474"/>
        <v>0.1</v>
      </c>
      <c r="FV110" s="35">
        <f t="shared" si="474"/>
        <v>0.1</v>
      </c>
      <c r="FW110" s="35">
        <f t="shared" si="474"/>
        <v>0.1</v>
      </c>
      <c r="FX110" s="35">
        <f t="shared" si="474"/>
        <v>0.1</v>
      </c>
      <c r="FY110" s="35">
        <f t="shared" si="474"/>
        <v>0.2</v>
      </c>
      <c r="FZ110" s="35">
        <f t="shared" si="474"/>
        <v>0.3</v>
      </c>
      <c r="GA110" s="35">
        <f t="shared" si="474"/>
        <v>0.5</v>
      </c>
      <c r="GB110" s="35">
        <f t="shared" si="474"/>
        <v>0.1</v>
      </c>
      <c r="GC110" s="35">
        <f t="shared" si="474"/>
        <v>0.1</v>
      </c>
      <c r="GD110" s="35">
        <f t="shared" si="474"/>
        <v>0.1</v>
      </c>
      <c r="GE110" s="35">
        <f t="shared" si="474"/>
        <v>0.1</v>
      </c>
      <c r="GF110" s="35">
        <f t="shared" si="474"/>
        <v>0.1</v>
      </c>
      <c r="GG110" s="35">
        <f t="shared" si="474"/>
        <v>0.1</v>
      </c>
      <c r="GH110" s="35">
        <f t="shared" si="474"/>
        <v>0.1</v>
      </c>
      <c r="GI110" s="35">
        <f t="shared" si="474"/>
        <v>0.2</v>
      </c>
      <c r="GJ110" s="35">
        <f t="shared" si="474"/>
        <v>0.2</v>
      </c>
      <c r="GK110" s="35">
        <f t="shared" si="474"/>
        <v>0.3</v>
      </c>
      <c r="GL110" s="35">
        <f t="shared" si="474"/>
        <v>0.5</v>
      </c>
    </row>
    <row r="112">
      <c r="A112" s="2"/>
      <c r="B112" s="2"/>
      <c r="C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O116" s="2"/>
      <c r="P116" s="2"/>
      <c r="Q116" s="2"/>
      <c r="S116" s="41"/>
      <c r="T116" s="41"/>
      <c r="U116" s="42"/>
      <c r="V116" s="42"/>
      <c r="X116" s="49" t="s">
        <v>56</v>
      </c>
      <c r="AM116" s="50"/>
      <c r="AN116" s="2" t="s">
        <v>57</v>
      </c>
      <c r="BG116" s="50"/>
    </row>
    <row r="117">
      <c r="A117" s="23" t="s">
        <v>36</v>
      </c>
      <c r="B117" s="23">
        <f>B102+1</f>
        <v>7</v>
      </c>
      <c r="M117" s="2" t="s">
        <v>7</v>
      </c>
      <c r="O117" s="43" t="s">
        <v>8</v>
      </c>
      <c r="Q117" s="43" t="s">
        <v>40</v>
      </c>
      <c r="S117" s="41"/>
      <c r="T117" s="41"/>
      <c r="U117" s="2" t="s">
        <v>9</v>
      </c>
      <c r="W117" s="2" t="s">
        <v>10</v>
      </c>
      <c r="X117" s="78" t="s">
        <v>29</v>
      </c>
      <c r="Z117" s="79"/>
      <c r="AA117" s="79"/>
      <c r="AB117" s="53" t="s">
        <v>58</v>
      </c>
      <c r="AE117" s="53" t="s">
        <v>76</v>
      </c>
      <c r="AH117" s="54" t="s">
        <v>29</v>
      </c>
      <c r="AM117" s="50"/>
      <c r="AN117" s="53" t="s">
        <v>58</v>
      </c>
      <c r="AP117" s="53" t="s">
        <v>76</v>
      </c>
      <c r="AR117" s="56" t="s">
        <v>29</v>
      </c>
      <c r="AT117" s="52"/>
      <c r="AU117" s="52"/>
      <c r="AV117" s="53" t="s">
        <v>28</v>
      </c>
      <c r="AY117" s="53" t="s">
        <v>59</v>
      </c>
      <c r="BB117" s="57" t="s">
        <v>29</v>
      </c>
      <c r="BG117" s="50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44" t="s">
        <v>41</v>
      </c>
      <c r="BV117" s="11">
        <f t="shared" ref="BV117:GL117" si="475">1/(1+exp(-1*($A119+$B119*BV119+$C119*BV120)))</f>
        <v>0.9997986624</v>
      </c>
      <c r="BW117" s="11">
        <f t="shared" si="475"/>
        <v>0.9995742488</v>
      </c>
      <c r="BX117" s="11">
        <f t="shared" si="475"/>
        <v>0.999099926</v>
      </c>
      <c r="BY117" s="11">
        <f t="shared" si="475"/>
        <v>0.998098173</v>
      </c>
      <c r="BZ117" s="11">
        <f t="shared" si="475"/>
        <v>0.995985981</v>
      </c>
      <c r="CA117" s="11">
        <f t="shared" si="475"/>
        <v>0.9915478281</v>
      </c>
      <c r="CB117" s="11">
        <f t="shared" si="475"/>
        <v>0.982289829</v>
      </c>
      <c r="CC117" s="11">
        <f t="shared" si="475"/>
        <v>0.9632668497</v>
      </c>
      <c r="CD117" s="11">
        <f t="shared" si="475"/>
        <v>0.9253633228</v>
      </c>
      <c r="CE117" s="11">
        <f t="shared" si="475"/>
        <v>0.8542657981</v>
      </c>
      <c r="CF117" s="11">
        <f t="shared" si="475"/>
        <v>0.7348482106</v>
      </c>
      <c r="CG117" s="11">
        <f t="shared" si="475"/>
        <v>0.9997705066</v>
      </c>
      <c r="CH117" s="11">
        <f t="shared" si="475"/>
        <v>0.9995147254</v>
      </c>
      <c r="CI117" s="11">
        <f t="shared" si="475"/>
        <v>0.9989741567</v>
      </c>
      <c r="CJ117" s="11">
        <f t="shared" si="475"/>
        <v>0.9978327302</v>
      </c>
      <c r="CK117" s="11">
        <f t="shared" si="475"/>
        <v>0.9954270849</v>
      </c>
      <c r="CL117" s="11">
        <f t="shared" si="475"/>
        <v>0.9903769517</v>
      </c>
      <c r="CM117" s="11">
        <f t="shared" si="475"/>
        <v>0.979862492</v>
      </c>
      <c r="CN117" s="11">
        <f t="shared" si="475"/>
        <v>0.9583428134</v>
      </c>
      <c r="CO117" s="11">
        <f t="shared" si="475"/>
        <v>0.9158024774</v>
      </c>
      <c r="CP117" s="11">
        <f t="shared" si="475"/>
        <v>0.8371997579</v>
      </c>
      <c r="CQ117" s="11">
        <f t="shared" si="475"/>
        <v>0.7085686163</v>
      </c>
      <c r="CR117" s="11">
        <f t="shared" si="475"/>
        <v>0.9997384145</v>
      </c>
      <c r="CS117" s="11">
        <f t="shared" si="475"/>
        <v>0.9994468849</v>
      </c>
      <c r="CT117" s="11">
        <f t="shared" si="475"/>
        <v>0.9988308339</v>
      </c>
      <c r="CU117" s="11">
        <f t="shared" si="475"/>
        <v>0.9975303306</v>
      </c>
      <c r="CV117" s="11">
        <f t="shared" si="475"/>
        <v>0.9947907773</v>
      </c>
      <c r="CW117" s="11">
        <f t="shared" si="475"/>
        <v>0.9890456663</v>
      </c>
      <c r="CX117" s="11">
        <f t="shared" si="475"/>
        <v>0.9771102193</v>
      </c>
      <c r="CY117" s="11">
        <f t="shared" si="475"/>
        <v>0.9527910647</v>
      </c>
      <c r="CZ117" s="11">
        <f t="shared" si="475"/>
        <v>0.9051424474</v>
      </c>
      <c r="DA117" s="11">
        <f t="shared" si="475"/>
        <v>0.8185596861</v>
      </c>
      <c r="DB117" s="11">
        <f t="shared" si="475"/>
        <v>0.6808157345</v>
      </c>
      <c r="DC117" s="11">
        <f t="shared" si="475"/>
        <v>0.9997018359</v>
      </c>
      <c r="DD117" s="11">
        <f t="shared" si="475"/>
        <v>0.9993695663</v>
      </c>
      <c r="DE117" s="11">
        <f t="shared" si="475"/>
        <v>0.998667514</v>
      </c>
      <c r="DF117" s="11">
        <f t="shared" si="475"/>
        <v>0.997185856</v>
      </c>
      <c r="DG117" s="11">
        <f t="shared" si="475"/>
        <v>0.9940664573</v>
      </c>
      <c r="DH117" s="11">
        <f t="shared" si="475"/>
        <v>0.9875325247</v>
      </c>
      <c r="DI117" s="11">
        <f t="shared" si="475"/>
        <v>0.973991767</v>
      </c>
      <c r="DJ117" s="11">
        <f t="shared" si="475"/>
        <v>0.9465406954</v>
      </c>
      <c r="DK117" s="11">
        <f t="shared" si="475"/>
        <v>0.8932900395</v>
      </c>
      <c r="DL117" s="11">
        <f t="shared" si="475"/>
        <v>0.7982995729</v>
      </c>
      <c r="DM117" s="11">
        <f t="shared" si="475"/>
        <v>0.6517190137</v>
      </c>
      <c r="DN117" s="11">
        <f t="shared" si="475"/>
        <v>0.9996601442</v>
      </c>
      <c r="DO117" s="11">
        <f t="shared" si="475"/>
        <v>0.9992814473</v>
      </c>
      <c r="DP117" s="11">
        <f t="shared" si="475"/>
        <v>0.9984814146</v>
      </c>
      <c r="DQ117" s="11">
        <f t="shared" si="475"/>
        <v>0.9967934879</v>
      </c>
      <c r="DR117" s="11">
        <f t="shared" si="475"/>
        <v>0.9932421078</v>
      </c>
      <c r="DS117" s="11">
        <f t="shared" si="475"/>
        <v>0.9858133683</v>
      </c>
      <c r="DT117" s="11">
        <f t="shared" si="475"/>
        <v>0.9704613074</v>
      </c>
      <c r="DU117" s="11">
        <f t="shared" si="475"/>
        <v>0.9395153229</v>
      </c>
      <c r="DV117" s="11">
        <f t="shared" si="475"/>
        <v>0.8801527673</v>
      </c>
      <c r="DW117" s="11">
        <f t="shared" si="475"/>
        <v>0.7763951501</v>
      </c>
      <c r="DX117" s="11">
        <f t="shared" si="475"/>
        <v>0.6214446913</v>
      </c>
      <c r="DY117" s="11">
        <f t="shared" si="475"/>
        <v>0.999612625</v>
      </c>
      <c r="DZ117" s="11">
        <f t="shared" si="475"/>
        <v>0.9991810216</v>
      </c>
      <c r="EA117" s="11">
        <f t="shared" si="475"/>
        <v>0.9982693691</v>
      </c>
      <c r="EB117" s="11">
        <f t="shared" si="475"/>
        <v>0.9963466135</v>
      </c>
      <c r="EC117" s="11">
        <f t="shared" si="475"/>
        <v>0.9923041177</v>
      </c>
      <c r="ED117" s="11">
        <f t="shared" si="475"/>
        <v>0.9838610292</v>
      </c>
      <c r="EE117" s="11">
        <f t="shared" si="475"/>
        <v>0.9664681081</v>
      </c>
      <c r="EF117" s="11">
        <f t="shared" si="475"/>
        <v>0.9316333925</v>
      </c>
      <c r="EG117" s="11">
        <f t="shared" si="475"/>
        <v>0.865641404</v>
      </c>
      <c r="EH117" s="11">
        <f t="shared" si="475"/>
        <v>0.7528484022</v>
      </c>
      <c r="EI117" s="11">
        <f t="shared" si="475"/>
        <v>0.5901935432</v>
      </c>
      <c r="EJ117" s="11">
        <f t="shared" si="475"/>
        <v>0.9995584646</v>
      </c>
      <c r="EK117" s="11">
        <f t="shared" si="475"/>
        <v>0.9990665734</v>
      </c>
      <c r="EL117" s="11">
        <f t="shared" si="475"/>
        <v>0.9980277733</v>
      </c>
      <c r="EM117" s="11">
        <f t="shared" si="475"/>
        <v>0.9958377206</v>
      </c>
      <c r="EN117" s="11">
        <f t="shared" si="475"/>
        <v>0.991237084</v>
      </c>
      <c r="EO117" s="11">
        <f t="shared" si="475"/>
        <v>0.9816450153</v>
      </c>
      <c r="EP117" s="11">
        <f t="shared" si="475"/>
        <v>0.9619562487</v>
      </c>
      <c r="EQ117" s="11">
        <f t="shared" si="475"/>
        <v>0.922808734</v>
      </c>
      <c r="ER117" s="11">
        <f t="shared" si="475"/>
        <v>0.8496730741</v>
      </c>
      <c r="ES117" s="11">
        <f t="shared" si="475"/>
        <v>0.7276917382</v>
      </c>
      <c r="ET117" s="11">
        <f t="shared" si="475"/>
        <v>0.5581966226</v>
      </c>
      <c r="EU117" s="11">
        <f t="shared" si="475"/>
        <v>0.9994967357</v>
      </c>
      <c r="EV117" s="11">
        <f t="shared" si="475"/>
        <v>0.9989361486</v>
      </c>
      <c r="EW117" s="11">
        <f t="shared" si="475"/>
        <v>0.9977525268</v>
      </c>
      <c r="EX117" s="11">
        <f t="shared" si="475"/>
        <v>0.9952582796</v>
      </c>
      <c r="EY117" s="11">
        <f t="shared" si="475"/>
        <v>0.9900235935</v>
      </c>
      <c r="EZ117" s="11">
        <f t="shared" si="475"/>
        <v>0.9791311785</v>
      </c>
      <c r="FA117" s="11">
        <f t="shared" si="475"/>
        <v>0.9568643951</v>
      </c>
      <c r="FB117" s="11">
        <f t="shared" si="475"/>
        <v>0.912951433</v>
      </c>
      <c r="FC117" s="11">
        <f t="shared" si="475"/>
        <v>0.832174867</v>
      </c>
      <c r="FD117" s="11">
        <f t="shared" si="475"/>
        <v>0.7009914635</v>
      </c>
      <c r="FE117" s="11">
        <f t="shared" si="475"/>
        <v>0.525709092</v>
      </c>
      <c r="FF117" s="11">
        <f t="shared" si="475"/>
        <v>0.9994263816</v>
      </c>
      <c r="FG117" s="11">
        <f t="shared" si="475"/>
        <v>0.9987875221</v>
      </c>
      <c r="FH117" s="11">
        <f t="shared" si="475"/>
        <v>0.9974389651</v>
      </c>
      <c r="FI117" s="11">
        <f t="shared" si="475"/>
        <v>0.9945986108</v>
      </c>
      <c r="FJ117" s="11">
        <f t="shared" si="475"/>
        <v>0.9886439838</v>
      </c>
      <c r="FK117" s="11">
        <f t="shared" si="475"/>
        <v>0.9762813737</v>
      </c>
      <c r="FL117" s="11">
        <f t="shared" si="475"/>
        <v>0.9511256626</v>
      </c>
      <c r="FM117" s="11">
        <f t="shared" si="475"/>
        <v>0.9019690785</v>
      </c>
      <c r="FN117" s="11">
        <f t="shared" si="475"/>
        <v>0.8130879104</v>
      </c>
      <c r="FO117" s="11">
        <f t="shared" si="475"/>
        <v>0.672850165</v>
      </c>
      <c r="FP117" s="11">
        <f t="shared" si="475"/>
        <v>0.4930024428</v>
      </c>
      <c r="FQ117" s="11">
        <f t="shared" si="475"/>
        <v>0.9993461988</v>
      </c>
      <c r="FR117" s="11">
        <f t="shared" si="475"/>
        <v>0.9986181603</v>
      </c>
      <c r="FS117" s="11">
        <f t="shared" si="475"/>
        <v>0.997081784</v>
      </c>
      <c r="FT117" s="11">
        <f t="shared" si="475"/>
        <v>0.993847736</v>
      </c>
      <c r="FU117" s="11">
        <f t="shared" si="475"/>
        <v>0.9870760821</v>
      </c>
      <c r="FV117" s="11">
        <f t="shared" si="475"/>
        <v>0.9730531155</v>
      </c>
      <c r="FW117" s="11">
        <f t="shared" si="475"/>
        <v>0.9446676025</v>
      </c>
      <c r="FX117" s="11">
        <f t="shared" si="475"/>
        <v>0.8897684482</v>
      </c>
      <c r="FY117" s="11">
        <f t="shared" si="475"/>
        <v>0.7923717828</v>
      </c>
      <c r="FZ117" s="11">
        <f t="shared" si="475"/>
        <v>0.6434076368</v>
      </c>
      <c r="GA117" s="11">
        <f t="shared" si="475"/>
        <v>0.4603555795</v>
      </c>
      <c r="GB117" s="11">
        <f t="shared" si="475"/>
        <v>0.9992548161</v>
      </c>
      <c r="GC117" s="11">
        <f t="shared" si="475"/>
        <v>0.998425179</v>
      </c>
      <c r="GD117" s="11">
        <f t="shared" si="475"/>
        <v>0.9966749538</v>
      </c>
      <c r="GE117" s="11">
        <f t="shared" si="475"/>
        <v>0.9929932137</v>
      </c>
      <c r="GF117" s="11">
        <f t="shared" si="475"/>
        <v>0.9852949234</v>
      </c>
      <c r="GG117" s="11">
        <f t="shared" si="475"/>
        <v>0.9693992427</v>
      </c>
      <c r="GH117" s="11">
        <f t="shared" si="475"/>
        <v>0.9374123531</v>
      </c>
      <c r="GI117" s="11">
        <f t="shared" si="475"/>
        <v>0.8762576831</v>
      </c>
      <c r="GJ117" s="11">
        <f t="shared" si="475"/>
        <v>0.7700090744</v>
      </c>
      <c r="GK117" s="11">
        <f t="shared" si="475"/>
        <v>0.6128400362</v>
      </c>
      <c r="GL117" s="11">
        <f t="shared" si="475"/>
        <v>0.4280453767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77</v>
      </c>
      <c r="K118" s="7" t="s">
        <v>78</v>
      </c>
      <c r="L118" s="7" t="s">
        <v>79</v>
      </c>
      <c r="M118" s="7" t="s">
        <v>15</v>
      </c>
      <c r="N118" s="7" t="s">
        <v>16</v>
      </c>
      <c r="O118" s="7" t="s">
        <v>17</v>
      </c>
      <c r="P118" s="7" t="s">
        <v>49</v>
      </c>
      <c r="Q118" s="7" t="s">
        <v>18</v>
      </c>
      <c r="R118" s="7" t="s">
        <v>50</v>
      </c>
      <c r="S118" s="45" t="s">
        <v>51</v>
      </c>
      <c r="T118" s="45" t="s">
        <v>80</v>
      </c>
      <c r="U118" s="45" t="s">
        <v>52</v>
      </c>
      <c r="V118" s="45" t="s">
        <v>81</v>
      </c>
      <c r="W118" s="45" t="s">
        <v>19</v>
      </c>
      <c r="X118" s="58" t="s">
        <v>82</v>
      </c>
      <c r="Y118" s="81" t="s">
        <v>83</v>
      </c>
      <c r="Z118" s="7" t="s">
        <v>61</v>
      </c>
      <c r="AA118" s="7" t="s">
        <v>84</v>
      </c>
      <c r="AB118" s="7" t="s">
        <v>62</v>
      </c>
      <c r="AC118" s="7" t="s">
        <v>63</v>
      </c>
      <c r="AD118" s="7" t="s">
        <v>64</v>
      </c>
      <c r="AE118" s="7" t="s">
        <v>85</v>
      </c>
      <c r="AF118" s="7" t="s">
        <v>86</v>
      </c>
      <c r="AG118" s="7" t="s">
        <v>87</v>
      </c>
      <c r="AH118" s="59" t="s">
        <v>62</v>
      </c>
      <c r="AI118" s="45" t="s">
        <v>63</v>
      </c>
      <c r="AJ118" s="45" t="s">
        <v>64</v>
      </c>
      <c r="AK118" s="45" t="s">
        <v>85</v>
      </c>
      <c r="AL118" s="45" t="s">
        <v>86</v>
      </c>
      <c r="AM118" s="45" t="s">
        <v>87</v>
      </c>
      <c r="AN118" s="58" t="s">
        <v>65</v>
      </c>
      <c r="AO118" s="7" t="s">
        <v>66</v>
      </c>
      <c r="AP118" s="7" t="s">
        <v>65</v>
      </c>
      <c r="AQ118" s="7" t="s">
        <v>66</v>
      </c>
      <c r="AR118" s="7" t="s">
        <v>65</v>
      </c>
      <c r="AS118" s="7" t="s">
        <v>66</v>
      </c>
      <c r="AT118" s="7" t="s">
        <v>31</v>
      </c>
      <c r="AU118" s="7" t="s">
        <v>67</v>
      </c>
      <c r="AV118" s="7" t="s">
        <v>68</v>
      </c>
      <c r="AW118" s="7" t="s">
        <v>33</v>
      </c>
      <c r="AX118" s="7" t="s">
        <v>34</v>
      </c>
      <c r="AY118" s="7" t="s">
        <v>69</v>
      </c>
      <c r="AZ118" s="7" t="s">
        <v>70</v>
      </c>
      <c r="BA118" s="7" t="s">
        <v>71</v>
      </c>
      <c r="BB118" s="61" t="s">
        <v>68</v>
      </c>
      <c r="BC118" s="7" t="s">
        <v>33</v>
      </c>
      <c r="BD118" s="7" t="s">
        <v>34</v>
      </c>
      <c r="BE118" s="7" t="s">
        <v>69</v>
      </c>
      <c r="BF118" s="7" t="s">
        <v>70</v>
      </c>
      <c r="BG118" s="62" t="s">
        <v>71</v>
      </c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V118" s="11">
        <f t="shared" ref="BV118:GL118" si="476">1/(1+exp(-1*($D119+$E119*BV119+$F119*BV120)))</f>
        <v>0.05089077308</v>
      </c>
      <c r="BW118" s="11">
        <f t="shared" si="476"/>
        <v>0.06790779767</v>
      </c>
      <c r="BX118" s="11">
        <f t="shared" si="476"/>
        <v>0.09007500306</v>
      </c>
      <c r="BY118" s="11">
        <f t="shared" si="476"/>
        <v>0.1185578759</v>
      </c>
      <c r="BZ118" s="11">
        <f t="shared" si="476"/>
        <v>0.1545179441</v>
      </c>
      <c r="CA118" s="11">
        <f t="shared" si="476"/>
        <v>0.1989236265</v>
      </c>
      <c r="CB118" s="11">
        <f t="shared" si="476"/>
        <v>0.2522828399</v>
      </c>
      <c r="CC118" s="11">
        <f t="shared" si="476"/>
        <v>0.3143387331</v>
      </c>
      <c r="CD118" s="11">
        <f t="shared" si="476"/>
        <v>0.3838233746</v>
      </c>
      <c r="CE118" s="11">
        <f t="shared" si="476"/>
        <v>0.4583989511</v>
      </c>
      <c r="CF118" s="11">
        <f t="shared" si="476"/>
        <v>0.5348861249</v>
      </c>
      <c r="CG118" s="11">
        <f t="shared" si="476"/>
        <v>0.07991658375</v>
      </c>
      <c r="CH118" s="11">
        <f t="shared" si="476"/>
        <v>0.105559882</v>
      </c>
      <c r="CI118" s="11">
        <f t="shared" si="476"/>
        <v>0.1381956098</v>
      </c>
      <c r="CJ118" s="11">
        <f t="shared" si="476"/>
        <v>0.1789031031</v>
      </c>
      <c r="CK118" s="11">
        <f t="shared" si="476"/>
        <v>0.2284233342</v>
      </c>
      <c r="CL118" s="11">
        <f t="shared" si="476"/>
        <v>0.2868619323</v>
      </c>
      <c r="CM118" s="11">
        <f t="shared" si="476"/>
        <v>0.3534033533</v>
      </c>
      <c r="CN118" s="11">
        <f t="shared" si="476"/>
        <v>0.4261562107</v>
      </c>
      <c r="CO118" s="11">
        <f t="shared" si="476"/>
        <v>0.5022525202</v>
      </c>
      <c r="CP118" s="11">
        <f t="shared" si="476"/>
        <v>0.5782446221</v>
      </c>
      <c r="CQ118" s="11">
        <f t="shared" si="476"/>
        <v>0.6507034911</v>
      </c>
      <c r="CR118" s="11">
        <f t="shared" si="476"/>
        <v>0.123345928</v>
      </c>
      <c r="CS118" s="11">
        <f t="shared" si="476"/>
        <v>0.1604938399</v>
      </c>
      <c r="CT118" s="11">
        <f t="shared" si="476"/>
        <v>0.2061980525</v>
      </c>
      <c r="CU118" s="11">
        <f t="shared" si="476"/>
        <v>0.260873112</v>
      </c>
      <c r="CV118" s="11">
        <f t="shared" si="476"/>
        <v>0.3241260536</v>
      </c>
      <c r="CW118" s="11">
        <f t="shared" si="476"/>
        <v>0.3945293132</v>
      </c>
      <c r="CX118" s="11">
        <f t="shared" si="476"/>
        <v>0.4695997132</v>
      </c>
      <c r="CY118" s="11">
        <f t="shared" si="476"/>
        <v>0.5460714607</v>
      </c>
      <c r="CZ118" s="11">
        <f t="shared" si="476"/>
        <v>0.6204294578</v>
      </c>
      <c r="DA118" s="11">
        <f t="shared" si="476"/>
        <v>0.6895321213</v>
      </c>
      <c r="DB118" s="11">
        <f t="shared" si="476"/>
        <v>0.7511012402</v>
      </c>
      <c r="DC118" s="11">
        <f t="shared" si="476"/>
        <v>0.1856150394</v>
      </c>
      <c r="DD118" s="11">
        <f t="shared" si="476"/>
        <v>0.2364581059</v>
      </c>
      <c r="DE118" s="11">
        <f t="shared" si="476"/>
        <v>0.2961632624</v>
      </c>
      <c r="DF118" s="11">
        <f t="shared" si="476"/>
        <v>0.3637617056</v>
      </c>
      <c r="DG118" s="11">
        <f t="shared" si="476"/>
        <v>0.4372051139</v>
      </c>
      <c r="DH118" s="11">
        <f t="shared" si="476"/>
        <v>0.5135088618</v>
      </c>
      <c r="DI118" s="11">
        <f t="shared" si="476"/>
        <v>0.5891880867</v>
      </c>
      <c r="DJ118" s="11">
        <f t="shared" si="476"/>
        <v>0.6608694933</v>
      </c>
      <c r="DK118" s="11">
        <f t="shared" si="476"/>
        <v>0.7258628904</v>
      </c>
      <c r="DL118" s="11">
        <f t="shared" si="476"/>
        <v>0.7824998424</v>
      </c>
      <c r="DM118" s="11">
        <f t="shared" si="476"/>
        <v>0.8301732384</v>
      </c>
      <c r="DN118" s="11">
        <f t="shared" si="476"/>
        <v>0.2696503994</v>
      </c>
      <c r="DO118" s="11">
        <f t="shared" si="476"/>
        <v>0.334069638</v>
      </c>
      <c r="DP118" s="11">
        <f t="shared" si="476"/>
        <v>0.4053374314</v>
      </c>
      <c r="DQ118" s="11">
        <f t="shared" si="476"/>
        <v>0.4808311839</v>
      </c>
      <c r="DR118" s="11">
        <f t="shared" si="476"/>
        <v>0.5572104816</v>
      </c>
      <c r="DS118" s="11">
        <f t="shared" si="476"/>
        <v>0.6309768768</v>
      </c>
      <c r="DT118" s="11">
        <f t="shared" si="476"/>
        <v>0.699090636</v>
      </c>
      <c r="DU118" s="11">
        <f t="shared" si="476"/>
        <v>0.7594255491</v>
      </c>
      <c r="DV118" s="11">
        <f t="shared" si="476"/>
        <v>0.8109345457</v>
      </c>
      <c r="DW118" s="11">
        <f t="shared" si="476"/>
        <v>0.8535419253</v>
      </c>
      <c r="DX118" s="11">
        <f t="shared" si="476"/>
        <v>0.8878750193</v>
      </c>
      <c r="DY118" s="11">
        <f t="shared" si="476"/>
        <v>0.3742479379</v>
      </c>
      <c r="DZ118" s="11">
        <f t="shared" si="476"/>
        <v>0.4483166805</v>
      </c>
      <c r="EA118" s="11">
        <f t="shared" si="476"/>
        <v>0.5247515169</v>
      </c>
      <c r="EB118" s="11">
        <f t="shared" si="476"/>
        <v>0.6000440003</v>
      </c>
      <c r="EC118" s="11">
        <f t="shared" si="476"/>
        <v>0.670889268</v>
      </c>
      <c r="ED118" s="11">
        <f t="shared" si="476"/>
        <v>0.7347331787</v>
      </c>
      <c r="EE118" s="11">
        <f t="shared" si="476"/>
        <v>0.7900675449</v>
      </c>
      <c r="EF118" s="11">
        <f t="shared" si="476"/>
        <v>0.8364289314</v>
      </c>
      <c r="EG118" s="11">
        <f t="shared" si="476"/>
        <v>0.8741823524</v>
      </c>
      <c r="EH118" s="11">
        <f t="shared" si="476"/>
        <v>0.9042198238</v>
      </c>
      <c r="EI118" s="11">
        <f t="shared" si="476"/>
        <v>0.9276794646</v>
      </c>
      <c r="EJ118" s="11">
        <f t="shared" si="476"/>
        <v>0.4920820611</v>
      </c>
      <c r="EK118" s="11">
        <f t="shared" si="476"/>
        <v>0.5682922564</v>
      </c>
      <c r="EL118" s="11">
        <f t="shared" si="476"/>
        <v>0.6414006079</v>
      </c>
      <c r="EM118" s="11">
        <f t="shared" si="476"/>
        <v>0.7084792852</v>
      </c>
      <c r="EN118" s="11">
        <f t="shared" si="476"/>
        <v>0.7675576122</v>
      </c>
      <c r="EO118" s="11">
        <f t="shared" si="476"/>
        <v>0.8177433279</v>
      </c>
      <c r="EP118" s="11">
        <f t="shared" si="476"/>
        <v>0.8590829319</v>
      </c>
      <c r="EQ118" s="11">
        <f t="shared" si="476"/>
        <v>0.8922810172</v>
      </c>
      <c r="ER118" s="11">
        <f t="shared" si="476"/>
        <v>0.9184009684</v>
      </c>
      <c r="ES118" s="11">
        <f t="shared" si="476"/>
        <v>0.9386229618</v>
      </c>
      <c r="ET118" s="11">
        <f t="shared" si="476"/>
        <v>0.9540840605</v>
      </c>
      <c r="EU118" s="11">
        <f t="shared" si="476"/>
        <v>0.6108025394</v>
      </c>
      <c r="EV118" s="11">
        <f t="shared" si="476"/>
        <v>0.6807560102</v>
      </c>
      <c r="EW118" s="11">
        <f t="shared" si="476"/>
        <v>0.7434179063</v>
      </c>
      <c r="EX118" s="11">
        <f t="shared" si="476"/>
        <v>0.7974400979</v>
      </c>
      <c r="EY118" s="11">
        <f t="shared" si="476"/>
        <v>0.8424979096</v>
      </c>
      <c r="EZ118" s="11">
        <f t="shared" si="476"/>
        <v>0.8790531146</v>
      </c>
      <c r="FA118" s="11">
        <f t="shared" si="476"/>
        <v>0.908050061</v>
      </c>
      <c r="FB118" s="11">
        <f t="shared" si="476"/>
        <v>0.9306435127</v>
      </c>
      <c r="FC118" s="11">
        <f t="shared" si="476"/>
        <v>0.9480033132</v>
      </c>
      <c r="FD118" s="11">
        <f t="shared" si="476"/>
        <v>0.9611991469</v>
      </c>
      <c r="FE118" s="11">
        <f t="shared" si="476"/>
        <v>0.9711480338</v>
      </c>
      <c r="FF118" s="11">
        <f t="shared" si="476"/>
        <v>0.7176932927</v>
      </c>
      <c r="FG118" s="11">
        <f t="shared" si="476"/>
        <v>0.7754960523</v>
      </c>
      <c r="FH118" s="11">
        <f t="shared" si="476"/>
        <v>0.8243600152</v>
      </c>
      <c r="FI118" s="11">
        <f t="shared" si="476"/>
        <v>0.8644475958</v>
      </c>
      <c r="FJ118" s="11">
        <f t="shared" si="476"/>
        <v>0.8965340555</v>
      </c>
      <c r="FK118" s="11">
        <f t="shared" si="476"/>
        <v>0.9217132029</v>
      </c>
      <c r="FL118" s="11">
        <f t="shared" si="476"/>
        <v>0.9411669368</v>
      </c>
      <c r="FM118" s="11">
        <f t="shared" si="476"/>
        <v>0.9560172278</v>
      </c>
      <c r="FN118" s="11">
        <f t="shared" si="476"/>
        <v>0.9672495335</v>
      </c>
      <c r="FO118" s="11">
        <f t="shared" si="476"/>
        <v>0.9756862893</v>
      </c>
      <c r="FP118" s="11">
        <f t="shared" si="476"/>
        <v>0.9819901434</v>
      </c>
      <c r="FQ118" s="11">
        <f t="shared" si="476"/>
        <v>0.8046177656</v>
      </c>
      <c r="FR118" s="11">
        <f t="shared" si="476"/>
        <v>0.8483825278</v>
      </c>
      <c r="FS118" s="11">
        <f t="shared" si="476"/>
        <v>0.8837603885</v>
      </c>
      <c r="FT118" s="11">
        <f t="shared" si="476"/>
        <v>0.911742078</v>
      </c>
      <c r="FU118" s="11">
        <f t="shared" si="476"/>
        <v>0.9334947886</v>
      </c>
      <c r="FV118" s="11">
        <f t="shared" si="476"/>
        <v>0.9501791254</v>
      </c>
      <c r="FW118" s="11">
        <f t="shared" si="476"/>
        <v>0.9628444186</v>
      </c>
      <c r="FX118" s="11">
        <f t="shared" si="476"/>
        <v>0.9723835637</v>
      </c>
      <c r="FY118" s="11">
        <f t="shared" si="476"/>
        <v>0.9795257517</v>
      </c>
      <c r="FZ118" s="11">
        <f t="shared" si="476"/>
        <v>0.9848495999</v>
      </c>
      <c r="GA118" s="11">
        <f t="shared" si="476"/>
        <v>0.988804928</v>
      </c>
      <c r="GB118" s="11">
        <f t="shared" si="476"/>
        <v>0.8696390197</v>
      </c>
      <c r="GC118" s="11">
        <f t="shared" si="476"/>
        <v>0.9006378715</v>
      </c>
      <c r="GD118" s="11">
        <f t="shared" si="476"/>
        <v>0.9249019823</v>
      </c>
      <c r="GE118" s="11">
        <f t="shared" si="476"/>
        <v>0.9436118029</v>
      </c>
      <c r="GF118" s="11">
        <f t="shared" si="476"/>
        <v>0.9578725981</v>
      </c>
      <c r="GG118" s="11">
        <f t="shared" si="476"/>
        <v>0.9686466194</v>
      </c>
      <c r="GH118" s="11">
        <f t="shared" si="476"/>
        <v>0.9767321334</v>
      </c>
      <c r="GI118" s="11">
        <f t="shared" si="476"/>
        <v>0.9827696185</v>
      </c>
      <c r="GJ118" s="11">
        <f t="shared" si="476"/>
        <v>0.9872609451</v>
      </c>
      <c r="GK118" s="11">
        <f t="shared" si="476"/>
        <v>0.9905927544</v>
      </c>
      <c r="GL118" s="11">
        <f t="shared" si="476"/>
        <v>0.993059279</v>
      </c>
    </row>
    <row r="119">
      <c r="A119" s="9">
        <f t="shared" ref="A119:F119" si="477">A104-($D$9*BB108)</f>
        <v>8.510325978</v>
      </c>
      <c r="B119" s="9">
        <f t="shared" si="477"/>
        <v>-7.490964468</v>
      </c>
      <c r="C119" s="9">
        <f t="shared" si="477"/>
        <v>-1.309191958</v>
      </c>
      <c r="D119" s="9">
        <f t="shared" si="477"/>
        <v>-2.925842257</v>
      </c>
      <c r="E119" s="9">
        <f t="shared" si="477"/>
        <v>3.065613863</v>
      </c>
      <c r="F119" s="9">
        <f t="shared" si="477"/>
        <v>4.823613089</v>
      </c>
      <c r="G119" s="46">
        <f t="shared" ref="G119:L119" si="478">G104-($D$9*AH108)</f>
        <v>-5.637040889</v>
      </c>
      <c r="H119" s="46">
        <f t="shared" si="478"/>
        <v>4.37184427</v>
      </c>
      <c r="I119" s="46">
        <f t="shared" si="478"/>
        <v>5.790083001</v>
      </c>
      <c r="J119" s="46">
        <f t="shared" si="478"/>
        <v>4.191369636</v>
      </c>
      <c r="K119" s="46">
        <f t="shared" si="478"/>
        <v>-7.654132889</v>
      </c>
      <c r="L119" s="46">
        <f t="shared" si="478"/>
        <v>2.22318854</v>
      </c>
      <c r="M119" s="39">
        <f>$A$5</f>
        <v>0</v>
      </c>
      <c r="N119" s="39">
        <f>$B$5</f>
        <v>0</v>
      </c>
      <c r="O119" s="32">
        <f>A119+B119*M119+C119*N119</f>
        <v>8.510325978</v>
      </c>
      <c r="P119" s="32">
        <f>D119+E119*M119+F119*N119</f>
        <v>-2.925842257</v>
      </c>
      <c r="Q119" s="32">
        <f t="shared" ref="Q119:R119" si="479">1/(1+EXP(-1*O119))</f>
        <v>0.9997986624</v>
      </c>
      <c r="R119" s="32">
        <f t="shared" si="479"/>
        <v>0.05089077308</v>
      </c>
      <c r="S119" s="32">
        <f>G119+H119*Q119+I119*R119</f>
        <v>-0.971415036</v>
      </c>
      <c r="T119" s="32">
        <f>J119+K119*Q119+L119*R119</f>
        <v>-3.348082405</v>
      </c>
      <c r="U119" s="32">
        <f t="shared" ref="U119:V119" si="480">1/(1+EXP(-1*S119))</f>
        <v>0.2745985454</v>
      </c>
      <c r="V119" s="32">
        <f t="shared" si="480"/>
        <v>0.03395801444</v>
      </c>
      <c r="W119" s="32">
        <f>pow(U119-$C$5,2)+pow(V119-$D$5,2)</f>
        <v>0.07655750787</v>
      </c>
      <c r="X119" s="31">
        <f>2*(U119-$C$5)</f>
        <v>0.5491970908</v>
      </c>
      <c r="Y119" s="32">
        <f>2*(V119-$D$5)</f>
        <v>0.06791602888</v>
      </c>
      <c r="Z119" s="32">
        <f t="shared" ref="Z119:AA119" si="481"> EXP(S119)/POW(1 + EXP(S119), 2)</f>
        <v>0.1991941843</v>
      </c>
      <c r="AA119" s="32">
        <f t="shared" si="481"/>
        <v>0.03280486769</v>
      </c>
      <c r="AB119" s="63">
        <v>1.0</v>
      </c>
      <c r="AC119" s="11">
        <f t="shared" ref="AC119:AD119" si="482">Q119</f>
        <v>0.9997986624</v>
      </c>
      <c r="AD119" s="11">
        <f t="shared" si="482"/>
        <v>0.05089077308</v>
      </c>
      <c r="AE119" s="63">
        <v>1.0</v>
      </c>
      <c r="AF119" s="11">
        <f t="shared" ref="AF119:AG119" si="483">Q119</f>
        <v>0.9997986624</v>
      </c>
      <c r="AG119" s="11">
        <f t="shared" si="483"/>
        <v>0.05089077308</v>
      </c>
      <c r="AH119" s="64">
        <f t="shared" ref="AH119:AH122" si="496">X119*Z119*AB119</f>
        <v>0.1093968665</v>
      </c>
      <c r="AI119" s="65">
        <f t="shared" ref="AI119:AI122" si="497">X119*Z119*AC119</f>
        <v>0.1093748408</v>
      </c>
      <c r="AJ119" s="65">
        <f t="shared" ref="AJ119:AK119" si="484">X119*Z119*AD119</f>
        <v>0.005567291109</v>
      </c>
      <c r="AK119" s="65">
        <f t="shared" si="484"/>
        <v>0.002227976341</v>
      </c>
      <c r="AL119" s="65">
        <f t="shared" ref="AL119:AL122" si="499">Y119*AA119*AF119</f>
        <v>0.002227527766</v>
      </c>
      <c r="AM119" s="65">
        <f t="shared" ref="AM119:AM122" si="500">Y119*AA119*AG119</f>
        <v>0.0001133834384</v>
      </c>
      <c r="AN119" s="31">
        <f t="shared" ref="AN119:AO119" si="485">H119</f>
        <v>4.37184427</v>
      </c>
      <c r="AO119" s="32">
        <f t="shared" si="485"/>
        <v>5.790083001</v>
      </c>
      <c r="AP119" s="32">
        <f t="shared" ref="AP119:AQ119" si="486">K119</f>
        <v>-7.654132889</v>
      </c>
      <c r="AQ119" s="32">
        <f t="shared" si="486"/>
        <v>2.22318854</v>
      </c>
      <c r="AR119" s="32">
        <f t="shared" ref="AR119:AR122" si="503">(X119*Z119*AN119)+(Y119*AA119*AP119)</f>
        <v>0.4612128369</v>
      </c>
      <c r="AS119" s="32">
        <f t="shared" ref="AS119:AS122" si="504">(X119*Z119*AO119)+(Y119*AA119*AQ119)</f>
        <v>0.6383701485</v>
      </c>
      <c r="AT119" s="32">
        <f t="shared" ref="AT119:AU119" si="487"> EXP(O119)/POW(1 + EXP(O119), 2)</f>
        <v>0.0002012970875</v>
      </c>
      <c r="AU119" s="32">
        <f t="shared" si="487"/>
        <v>0.0483009023</v>
      </c>
      <c r="AV119" s="67">
        <v>1.0</v>
      </c>
      <c r="AW119" s="68">
        <f t="shared" ref="AW119:AX119" si="488">M119</f>
        <v>0</v>
      </c>
      <c r="AX119" s="68">
        <f t="shared" si="488"/>
        <v>0</v>
      </c>
      <c r="AY119" s="67">
        <v>1.0</v>
      </c>
      <c r="AZ119" s="68">
        <f t="shared" ref="AZ119:BA119" si="489">M119</f>
        <v>0</v>
      </c>
      <c r="BA119" s="68">
        <f t="shared" si="489"/>
        <v>0</v>
      </c>
      <c r="BB119" s="69">
        <f t="shared" ref="BB119:BB122" si="508">AR119*AT119*AV119</f>
        <v>0.0000928408008</v>
      </c>
      <c r="BC119" s="70">
        <f t="shared" ref="BC119:BC122" si="509">AR119*AT119*AW119</f>
        <v>0</v>
      </c>
      <c r="BD119" s="70">
        <f t="shared" ref="BD119:BE119" si="490">AR119*AT119*AX119</f>
        <v>0</v>
      </c>
      <c r="BE119" s="70">
        <f t="shared" si="490"/>
        <v>0.03083385417</v>
      </c>
      <c r="BF119" s="70">
        <f t="shared" ref="BF119:BF122" si="511">AS119*AU119*AZ119</f>
        <v>0</v>
      </c>
      <c r="BG119" s="71">
        <f t="shared" ref="BG119:BG122" si="512">AS119*AU119*BA119</f>
        <v>0</v>
      </c>
      <c r="BH119" s="10"/>
      <c r="BI119" s="10"/>
      <c r="BJ119" s="10" t="s">
        <v>21</v>
      </c>
      <c r="BK119" s="4">
        <v>-100.0</v>
      </c>
      <c r="BL119" s="4">
        <v>-100.0</v>
      </c>
      <c r="BM119" s="4">
        <v>-100.0</v>
      </c>
      <c r="BN119" s="4">
        <v>-100.0</v>
      </c>
      <c r="BO119" s="4">
        <v>-100.0</v>
      </c>
      <c r="BP119" s="4">
        <v>-100.0</v>
      </c>
      <c r="BQ119" s="4">
        <v>-100.0</v>
      </c>
      <c r="BR119" s="4">
        <v>-100.0</v>
      </c>
      <c r="BS119" s="4">
        <v>-100.0</v>
      </c>
      <c r="BT119" s="4">
        <v>-100.0</v>
      </c>
      <c r="BU119" s="4">
        <v>-100.0</v>
      </c>
      <c r="BV119" s="4">
        <v>0.0</v>
      </c>
      <c r="BW119" s="4">
        <v>0.1</v>
      </c>
      <c r="BX119" s="4">
        <v>0.2</v>
      </c>
      <c r="BY119" s="4">
        <v>0.3</v>
      </c>
      <c r="BZ119" s="4">
        <v>0.4</v>
      </c>
      <c r="CA119" s="4">
        <v>0.5</v>
      </c>
      <c r="CB119" s="4">
        <v>0.6</v>
      </c>
      <c r="CC119" s="4">
        <v>0.7</v>
      </c>
      <c r="CD119" s="4">
        <v>0.8</v>
      </c>
      <c r="CE119" s="4">
        <v>0.9</v>
      </c>
      <c r="CF119" s="4">
        <v>1.0</v>
      </c>
      <c r="CG119" s="4">
        <v>0.0</v>
      </c>
      <c r="CH119" s="4">
        <v>0.1</v>
      </c>
      <c r="CI119" s="4">
        <v>0.2</v>
      </c>
      <c r="CJ119" s="4">
        <v>0.3</v>
      </c>
      <c r="CK119" s="4">
        <v>0.4</v>
      </c>
      <c r="CL119" s="4">
        <v>0.5</v>
      </c>
      <c r="CM119" s="4">
        <v>0.6</v>
      </c>
      <c r="CN119" s="4">
        <v>0.7</v>
      </c>
      <c r="CO119" s="4">
        <v>0.8</v>
      </c>
      <c r="CP119" s="4">
        <v>0.9</v>
      </c>
      <c r="CQ119" s="4">
        <v>1.0</v>
      </c>
      <c r="CR119" s="4">
        <v>0.0</v>
      </c>
      <c r="CS119" s="4">
        <v>0.1</v>
      </c>
      <c r="CT119" s="4">
        <v>0.2</v>
      </c>
      <c r="CU119" s="4">
        <v>0.3</v>
      </c>
      <c r="CV119" s="4">
        <v>0.4</v>
      </c>
      <c r="CW119" s="4">
        <v>0.5</v>
      </c>
      <c r="CX119" s="4">
        <v>0.6</v>
      </c>
      <c r="CY119" s="4">
        <v>0.7</v>
      </c>
      <c r="CZ119" s="4">
        <v>0.8</v>
      </c>
      <c r="DA119" s="4">
        <v>0.9</v>
      </c>
      <c r="DB119" s="4">
        <v>1.0</v>
      </c>
      <c r="DC119" s="4">
        <v>0.0</v>
      </c>
      <c r="DD119" s="4">
        <v>0.1</v>
      </c>
      <c r="DE119" s="4">
        <v>0.2</v>
      </c>
      <c r="DF119" s="4">
        <v>0.3</v>
      </c>
      <c r="DG119" s="4">
        <v>0.4</v>
      </c>
      <c r="DH119" s="4">
        <v>0.5</v>
      </c>
      <c r="DI119" s="4">
        <v>0.6</v>
      </c>
      <c r="DJ119" s="4">
        <v>0.7</v>
      </c>
      <c r="DK119" s="4">
        <v>0.8</v>
      </c>
      <c r="DL119" s="4">
        <v>0.9</v>
      </c>
      <c r="DM119" s="4">
        <v>1.0</v>
      </c>
      <c r="DN119" s="4">
        <v>0.0</v>
      </c>
      <c r="DO119" s="4">
        <v>0.1</v>
      </c>
      <c r="DP119" s="4">
        <v>0.2</v>
      </c>
      <c r="DQ119" s="4">
        <v>0.3</v>
      </c>
      <c r="DR119" s="4">
        <v>0.4</v>
      </c>
      <c r="DS119" s="4">
        <v>0.5</v>
      </c>
      <c r="DT119" s="4">
        <v>0.6</v>
      </c>
      <c r="DU119" s="4">
        <v>0.7</v>
      </c>
      <c r="DV119" s="4">
        <v>0.8</v>
      </c>
      <c r="DW119" s="4">
        <v>0.9</v>
      </c>
      <c r="DX119" s="4">
        <v>1.0</v>
      </c>
      <c r="DY119" s="4">
        <v>0.0</v>
      </c>
      <c r="DZ119" s="4">
        <v>0.1</v>
      </c>
      <c r="EA119" s="4">
        <v>0.2</v>
      </c>
      <c r="EB119" s="4">
        <v>0.3</v>
      </c>
      <c r="EC119" s="4">
        <v>0.4</v>
      </c>
      <c r="ED119" s="4">
        <v>0.5</v>
      </c>
      <c r="EE119" s="4">
        <v>0.6</v>
      </c>
      <c r="EF119" s="4">
        <v>0.7</v>
      </c>
      <c r="EG119" s="4">
        <v>0.8</v>
      </c>
      <c r="EH119" s="4">
        <v>0.9</v>
      </c>
      <c r="EI119" s="4">
        <v>1.0</v>
      </c>
      <c r="EJ119" s="4">
        <v>0.0</v>
      </c>
      <c r="EK119" s="4">
        <v>0.1</v>
      </c>
      <c r="EL119" s="4">
        <v>0.2</v>
      </c>
      <c r="EM119" s="4">
        <v>0.3</v>
      </c>
      <c r="EN119" s="4">
        <v>0.4</v>
      </c>
      <c r="EO119" s="4">
        <v>0.5</v>
      </c>
      <c r="EP119" s="4">
        <v>0.6</v>
      </c>
      <c r="EQ119" s="4">
        <v>0.7</v>
      </c>
      <c r="ER119" s="4">
        <v>0.8</v>
      </c>
      <c r="ES119" s="4">
        <v>0.9</v>
      </c>
      <c r="ET119" s="4">
        <v>1.0</v>
      </c>
      <c r="EU119" s="4">
        <v>0.0</v>
      </c>
      <c r="EV119" s="4">
        <v>0.1</v>
      </c>
      <c r="EW119" s="4">
        <v>0.2</v>
      </c>
      <c r="EX119" s="4">
        <v>0.3</v>
      </c>
      <c r="EY119" s="4">
        <v>0.4</v>
      </c>
      <c r="EZ119" s="4">
        <v>0.5</v>
      </c>
      <c r="FA119" s="4">
        <v>0.6</v>
      </c>
      <c r="FB119" s="4">
        <v>0.7</v>
      </c>
      <c r="FC119" s="4">
        <v>0.8</v>
      </c>
      <c r="FD119" s="4">
        <v>0.9</v>
      </c>
      <c r="FE119" s="4">
        <v>1.0</v>
      </c>
      <c r="FF119" s="4">
        <v>0.0</v>
      </c>
      <c r="FG119" s="4">
        <v>0.1</v>
      </c>
      <c r="FH119" s="4">
        <v>0.2</v>
      </c>
      <c r="FI119" s="4">
        <v>0.3</v>
      </c>
      <c r="FJ119" s="4">
        <v>0.4</v>
      </c>
      <c r="FK119" s="4">
        <v>0.5</v>
      </c>
      <c r="FL119" s="4">
        <v>0.6</v>
      </c>
      <c r="FM119" s="4">
        <v>0.7</v>
      </c>
      <c r="FN119" s="4">
        <v>0.8</v>
      </c>
      <c r="FO119" s="4">
        <v>0.9</v>
      </c>
      <c r="FP119" s="4">
        <v>1.0</v>
      </c>
      <c r="FQ119" s="4">
        <v>0.0</v>
      </c>
      <c r="FR119" s="4">
        <v>0.1</v>
      </c>
      <c r="FS119" s="4">
        <v>0.2</v>
      </c>
      <c r="FT119" s="4">
        <v>0.3</v>
      </c>
      <c r="FU119" s="4">
        <v>0.4</v>
      </c>
      <c r="FV119" s="4">
        <v>0.5</v>
      </c>
      <c r="FW119" s="4">
        <v>0.6</v>
      </c>
      <c r="FX119" s="4">
        <v>0.7</v>
      </c>
      <c r="FY119" s="4">
        <v>0.8</v>
      </c>
      <c r="FZ119" s="4">
        <v>0.9</v>
      </c>
      <c r="GA119" s="4">
        <v>1.0</v>
      </c>
      <c r="GB119" s="4">
        <v>0.0</v>
      </c>
      <c r="GC119" s="4">
        <v>0.1</v>
      </c>
      <c r="GD119" s="4">
        <v>0.2</v>
      </c>
      <c r="GE119" s="4">
        <v>0.3</v>
      </c>
      <c r="GF119" s="4">
        <v>0.4</v>
      </c>
      <c r="GG119" s="4">
        <v>0.5</v>
      </c>
      <c r="GH119" s="4">
        <v>0.6</v>
      </c>
      <c r="GI119" s="4">
        <v>0.7</v>
      </c>
      <c r="GJ119" s="4">
        <v>0.8</v>
      </c>
      <c r="GK119" s="4">
        <v>0.9</v>
      </c>
      <c r="GL119" s="4">
        <v>1.0</v>
      </c>
    </row>
    <row r="120">
      <c r="M120" s="39">
        <f>$A$6</f>
        <v>0</v>
      </c>
      <c r="N120" s="39">
        <f>$B$6</f>
        <v>1</v>
      </c>
      <c r="O120" s="32">
        <f>A119+B119*M120+C119*N120</f>
        <v>7.20113402</v>
      </c>
      <c r="P120" s="32">
        <f>D119+E119*M120+F119*N120</f>
        <v>1.897770832</v>
      </c>
      <c r="Q120" s="32">
        <f t="shared" ref="Q120:R120" si="491">1/(1+EXP(-1*O120))</f>
        <v>0.9992548161</v>
      </c>
      <c r="R120" s="32">
        <f t="shared" si="491"/>
        <v>0.8696390197</v>
      </c>
      <c r="S120" s="32">
        <f>G119+H119*Q120+I119*R120</f>
        <v>3.766827658</v>
      </c>
      <c r="T120" s="32">
        <f>J119+K119*Q120+L119*R120</f>
        <v>-1.523688014</v>
      </c>
      <c r="U120" s="32">
        <f t="shared" ref="U120:V120" si="492">1/(1+EXP(-1*S120))</f>
        <v>0.977397384</v>
      </c>
      <c r="V120" s="32">
        <f t="shared" si="492"/>
        <v>0.1789190825</v>
      </c>
      <c r="W120" s="32">
        <f>pow(U120-$C$6,2)+pow(V120-$D$6,2)</f>
        <v>0.03252291634</v>
      </c>
      <c r="X120" s="31">
        <f>2*(U120-$C$6)</f>
        <v>-0.04520523195</v>
      </c>
      <c r="Y120" s="32">
        <f>2*(V120-$D$6)</f>
        <v>0.357838165</v>
      </c>
      <c r="Z120" s="32">
        <f t="shared" ref="Z120:AA120" si="493"> EXP(S120)/POW(1 + EXP(S120), 2)</f>
        <v>0.02209173773</v>
      </c>
      <c r="AA120" s="32">
        <f t="shared" si="493"/>
        <v>0.1469070444</v>
      </c>
      <c r="AB120" s="63">
        <v>1.0</v>
      </c>
      <c r="AC120" s="11">
        <f t="shared" ref="AC120:AD120" si="494">Q120</f>
        <v>0.9992548161</v>
      </c>
      <c r="AD120" s="11">
        <f t="shared" si="494"/>
        <v>0.8696390197</v>
      </c>
      <c r="AE120" s="63">
        <v>1.0</v>
      </c>
      <c r="AF120" s="11">
        <f t="shared" ref="AF120:AG120" si="495">Q120</f>
        <v>0.9992548161</v>
      </c>
      <c r="AG120" s="11">
        <f t="shared" si="495"/>
        <v>0.8696390197</v>
      </c>
      <c r="AH120" s="64">
        <f t="shared" si="496"/>
        <v>-0.000998662128</v>
      </c>
      <c r="AI120" s="65">
        <f t="shared" si="497"/>
        <v>-0.000997917941</v>
      </c>
      <c r="AJ120" s="65">
        <f t="shared" ref="AJ120:AK120" si="498">X120*Z120*AD120</f>
        <v>-0.000868475554</v>
      </c>
      <c r="AK120" s="65">
        <f t="shared" si="498"/>
        <v>0.05256894721</v>
      </c>
      <c r="AL120" s="65">
        <f t="shared" si="499"/>
        <v>0.05252977367</v>
      </c>
      <c r="AM120" s="65">
        <f t="shared" si="500"/>
        <v>0.04571600772</v>
      </c>
      <c r="AN120" s="31">
        <f t="shared" ref="AN120:AO120" si="501">H119</f>
        <v>4.37184427</v>
      </c>
      <c r="AO120" s="32">
        <f t="shared" si="501"/>
        <v>5.790083001</v>
      </c>
      <c r="AP120" s="32">
        <f t="shared" ref="AP120:AQ120" si="502">K119</f>
        <v>-7.654132889</v>
      </c>
      <c r="AQ120" s="32">
        <f t="shared" si="502"/>
        <v>2.22318854</v>
      </c>
      <c r="AR120" s="32">
        <f t="shared" si="503"/>
        <v>-0.406735703</v>
      </c>
      <c r="AS120" s="32">
        <f t="shared" si="504"/>
        <v>0.1110883444</v>
      </c>
      <c r="AT120" s="32">
        <f t="shared" ref="AT120:AU120" si="505"> EXP(O120)/POW(1 + EXP(O120), 2)</f>
        <v>0.0007446286326</v>
      </c>
      <c r="AU120" s="32">
        <f t="shared" si="505"/>
        <v>0.1133669951</v>
      </c>
      <c r="AV120" s="67">
        <v>1.0</v>
      </c>
      <c r="AW120" s="68">
        <f t="shared" ref="AW120:AX120" si="506">M120</f>
        <v>0</v>
      </c>
      <c r="AX120" s="68">
        <f t="shared" si="506"/>
        <v>1</v>
      </c>
      <c r="AY120" s="67">
        <v>1.0</v>
      </c>
      <c r="AZ120" s="68">
        <f t="shared" ref="AZ120:BA120" si="507">M120</f>
        <v>0</v>
      </c>
      <c r="BA120" s="68">
        <f t="shared" si="507"/>
        <v>1</v>
      </c>
      <c r="BB120" s="69">
        <f t="shared" si="508"/>
        <v>-0.0003028670504</v>
      </c>
      <c r="BC120" s="70">
        <f t="shared" si="509"/>
        <v>0</v>
      </c>
      <c r="BD120" s="70">
        <f t="shared" ref="BD120:BE120" si="510">AR120*AT120*AX120</f>
        <v>-0.0003028670504</v>
      </c>
      <c r="BE120" s="70">
        <f t="shared" si="510"/>
        <v>0.01259375179</v>
      </c>
      <c r="BF120" s="70">
        <f t="shared" si="511"/>
        <v>0</v>
      </c>
      <c r="BG120" s="71">
        <f t="shared" si="512"/>
        <v>0.01259375179</v>
      </c>
      <c r="BH120" s="10"/>
      <c r="BI120" s="10"/>
      <c r="BJ120" s="10" t="s">
        <v>22</v>
      </c>
      <c r="BK120" s="4">
        <v>-100.0</v>
      </c>
      <c r="BL120" s="4">
        <v>-100.0</v>
      </c>
      <c r="BM120" s="4">
        <v>-100.0</v>
      </c>
      <c r="BN120" s="4">
        <v>-100.0</v>
      </c>
      <c r="BO120" s="4">
        <v>-100.0</v>
      </c>
      <c r="BP120" s="4">
        <v>-100.0</v>
      </c>
      <c r="BQ120" s="4">
        <v>-100.0</v>
      </c>
      <c r="BR120" s="4">
        <v>-100.0</v>
      </c>
      <c r="BS120" s="4">
        <v>-100.0</v>
      </c>
      <c r="BT120" s="4">
        <v>-100.0</v>
      </c>
      <c r="BU120" s="4">
        <v>-100.0</v>
      </c>
      <c r="BV120" s="4">
        <v>0.0</v>
      </c>
      <c r="BW120" s="4">
        <v>0.0</v>
      </c>
      <c r="BX120" s="4">
        <v>0.0</v>
      </c>
      <c r="BY120" s="4">
        <v>0.0</v>
      </c>
      <c r="BZ120" s="4">
        <v>0.0</v>
      </c>
      <c r="CA120" s="4">
        <v>0.0</v>
      </c>
      <c r="CB120" s="4">
        <v>0.0</v>
      </c>
      <c r="CC120" s="4">
        <v>0.0</v>
      </c>
      <c r="CD120" s="4">
        <v>0.0</v>
      </c>
      <c r="CE120" s="4">
        <v>0.0</v>
      </c>
      <c r="CF120" s="4">
        <v>0.0</v>
      </c>
      <c r="CG120" s="4">
        <v>0.1</v>
      </c>
      <c r="CH120" s="4">
        <v>0.1</v>
      </c>
      <c r="CI120" s="4">
        <v>0.1</v>
      </c>
      <c r="CJ120" s="4">
        <v>0.1</v>
      </c>
      <c r="CK120" s="4">
        <v>0.1</v>
      </c>
      <c r="CL120" s="4">
        <v>0.1</v>
      </c>
      <c r="CM120" s="4">
        <v>0.1</v>
      </c>
      <c r="CN120" s="4">
        <v>0.1</v>
      </c>
      <c r="CO120" s="4">
        <v>0.1</v>
      </c>
      <c r="CP120" s="4">
        <v>0.1</v>
      </c>
      <c r="CQ120" s="4">
        <v>0.1</v>
      </c>
      <c r="CR120" s="4">
        <v>0.2</v>
      </c>
      <c r="CS120" s="4">
        <v>0.2</v>
      </c>
      <c r="CT120" s="4">
        <v>0.2</v>
      </c>
      <c r="CU120" s="4">
        <v>0.2</v>
      </c>
      <c r="CV120" s="4">
        <v>0.2</v>
      </c>
      <c r="CW120" s="4">
        <v>0.2</v>
      </c>
      <c r="CX120" s="4">
        <v>0.2</v>
      </c>
      <c r="CY120" s="4">
        <v>0.2</v>
      </c>
      <c r="CZ120" s="4">
        <v>0.2</v>
      </c>
      <c r="DA120" s="4">
        <v>0.2</v>
      </c>
      <c r="DB120" s="4">
        <v>0.2</v>
      </c>
      <c r="DC120" s="4">
        <v>0.30000000000000004</v>
      </c>
      <c r="DD120" s="4">
        <v>0.30000000000000004</v>
      </c>
      <c r="DE120" s="4">
        <v>0.30000000000000004</v>
      </c>
      <c r="DF120" s="4">
        <v>0.30000000000000004</v>
      </c>
      <c r="DG120" s="4">
        <v>0.30000000000000004</v>
      </c>
      <c r="DH120" s="4">
        <v>0.30000000000000004</v>
      </c>
      <c r="DI120" s="4">
        <v>0.30000000000000004</v>
      </c>
      <c r="DJ120" s="4">
        <v>0.30000000000000004</v>
      </c>
      <c r="DK120" s="4">
        <v>0.30000000000000004</v>
      </c>
      <c r="DL120" s="4">
        <v>0.30000000000000004</v>
      </c>
      <c r="DM120" s="4">
        <v>0.30000000000000004</v>
      </c>
      <c r="DN120" s="4">
        <v>0.4</v>
      </c>
      <c r="DO120" s="4">
        <v>0.4</v>
      </c>
      <c r="DP120" s="4">
        <v>0.4</v>
      </c>
      <c r="DQ120" s="4">
        <v>0.4</v>
      </c>
      <c r="DR120" s="4">
        <v>0.4</v>
      </c>
      <c r="DS120" s="4">
        <v>0.4</v>
      </c>
      <c r="DT120" s="4">
        <v>0.4</v>
      </c>
      <c r="DU120" s="4">
        <v>0.4</v>
      </c>
      <c r="DV120" s="4">
        <v>0.4</v>
      </c>
      <c r="DW120" s="4">
        <v>0.4</v>
      </c>
      <c r="DX120" s="4">
        <v>0.4</v>
      </c>
      <c r="DY120" s="4">
        <v>0.5</v>
      </c>
      <c r="DZ120" s="4">
        <v>0.5</v>
      </c>
      <c r="EA120" s="4">
        <v>0.5</v>
      </c>
      <c r="EB120" s="4">
        <v>0.5</v>
      </c>
      <c r="EC120" s="4">
        <v>0.5</v>
      </c>
      <c r="ED120" s="4">
        <v>0.5</v>
      </c>
      <c r="EE120" s="4">
        <v>0.5</v>
      </c>
      <c r="EF120" s="4">
        <v>0.5</v>
      </c>
      <c r="EG120" s="4">
        <v>0.5</v>
      </c>
      <c r="EH120" s="4">
        <v>0.5</v>
      </c>
      <c r="EI120" s="4">
        <v>0.5</v>
      </c>
      <c r="EJ120" s="4">
        <v>0.6</v>
      </c>
      <c r="EK120" s="4">
        <v>0.6</v>
      </c>
      <c r="EL120" s="4">
        <v>0.6</v>
      </c>
      <c r="EM120" s="4">
        <v>0.6</v>
      </c>
      <c r="EN120" s="4">
        <v>0.6</v>
      </c>
      <c r="EO120" s="4">
        <v>0.6</v>
      </c>
      <c r="EP120" s="4">
        <v>0.6</v>
      </c>
      <c r="EQ120" s="4">
        <v>0.6</v>
      </c>
      <c r="ER120" s="4">
        <v>0.6</v>
      </c>
      <c r="ES120" s="4">
        <v>0.6</v>
      </c>
      <c r="ET120" s="4">
        <v>0.6</v>
      </c>
      <c r="EU120" s="4">
        <v>0.7</v>
      </c>
      <c r="EV120" s="4">
        <v>0.7</v>
      </c>
      <c r="EW120" s="4">
        <v>0.7</v>
      </c>
      <c r="EX120" s="4">
        <v>0.7</v>
      </c>
      <c r="EY120" s="4">
        <v>0.7</v>
      </c>
      <c r="EZ120" s="4">
        <v>0.7</v>
      </c>
      <c r="FA120" s="4">
        <v>0.7</v>
      </c>
      <c r="FB120" s="4">
        <v>0.7</v>
      </c>
      <c r="FC120" s="4">
        <v>0.7</v>
      </c>
      <c r="FD120" s="4">
        <v>0.7</v>
      </c>
      <c r="FE120" s="4">
        <v>0.7</v>
      </c>
      <c r="FF120" s="4">
        <v>0.7999999999999999</v>
      </c>
      <c r="FG120" s="4">
        <v>0.7999999999999999</v>
      </c>
      <c r="FH120" s="4">
        <v>0.7999999999999999</v>
      </c>
      <c r="FI120" s="4">
        <v>0.7999999999999999</v>
      </c>
      <c r="FJ120" s="4">
        <v>0.7999999999999999</v>
      </c>
      <c r="FK120" s="4">
        <v>0.7999999999999999</v>
      </c>
      <c r="FL120" s="4">
        <v>0.7999999999999999</v>
      </c>
      <c r="FM120" s="4">
        <v>0.7999999999999999</v>
      </c>
      <c r="FN120" s="4">
        <v>0.7999999999999999</v>
      </c>
      <c r="FO120" s="4">
        <v>0.7999999999999999</v>
      </c>
      <c r="FP120" s="4">
        <v>0.7999999999999999</v>
      </c>
      <c r="FQ120" s="4">
        <v>0.8999999999999999</v>
      </c>
      <c r="FR120" s="4">
        <v>0.8999999999999999</v>
      </c>
      <c r="FS120" s="4">
        <v>0.8999999999999999</v>
      </c>
      <c r="FT120" s="4">
        <v>0.8999999999999999</v>
      </c>
      <c r="FU120" s="4">
        <v>0.8999999999999999</v>
      </c>
      <c r="FV120" s="4">
        <v>0.8999999999999999</v>
      </c>
      <c r="FW120" s="4">
        <v>0.8999999999999999</v>
      </c>
      <c r="FX120" s="4">
        <v>0.8999999999999999</v>
      </c>
      <c r="FY120" s="4">
        <v>0.8999999999999999</v>
      </c>
      <c r="FZ120" s="4">
        <v>0.8999999999999999</v>
      </c>
      <c r="GA120" s="4">
        <v>0.8999999999999999</v>
      </c>
      <c r="GB120" s="4">
        <v>0.9999999999999999</v>
      </c>
      <c r="GC120" s="4">
        <v>0.9999999999999999</v>
      </c>
      <c r="GD120" s="4">
        <v>0.9999999999999999</v>
      </c>
      <c r="GE120" s="4">
        <v>0.9999999999999999</v>
      </c>
      <c r="GF120" s="4">
        <v>0.9999999999999999</v>
      </c>
      <c r="GG120" s="4">
        <v>0.9999999999999999</v>
      </c>
      <c r="GH120" s="4">
        <v>0.9999999999999999</v>
      </c>
      <c r="GI120" s="4">
        <v>0.9999999999999999</v>
      </c>
      <c r="GJ120" s="4">
        <v>0.9999999999999999</v>
      </c>
      <c r="GK120" s="4">
        <v>0.9999999999999999</v>
      </c>
      <c r="GL120" s="4">
        <v>0.9999999999999999</v>
      </c>
    </row>
    <row r="121">
      <c r="M121" s="39">
        <f>$A$7</f>
        <v>1</v>
      </c>
      <c r="N121" s="39">
        <f>$B$7</f>
        <v>0</v>
      </c>
      <c r="O121" s="32">
        <f>A119+B119*M121+C119*N121</f>
        <v>1.01936151</v>
      </c>
      <c r="P121" s="32">
        <f>D119+E119*M121+F119*N121</f>
        <v>0.1397716054</v>
      </c>
      <c r="Q121" s="32">
        <f t="shared" ref="Q121:R121" si="513">1/(1+EXP(-1*O121))</f>
        <v>0.7348482106</v>
      </c>
      <c r="R121" s="32">
        <f t="shared" si="513"/>
        <v>0.5348861249</v>
      </c>
      <c r="S121" s="32">
        <f>G119+H119*Q121+I119*R121</f>
        <v>0.6726361092</v>
      </c>
      <c r="T121" s="32">
        <f>J119+K119*Q121+L119*R121</f>
        <v>-0.2441035185</v>
      </c>
      <c r="U121" s="32">
        <f t="shared" ref="U121:V121" si="514">1/(1+EXP(-1*S121))</f>
        <v>0.6620931766</v>
      </c>
      <c r="V121" s="32">
        <f t="shared" si="514"/>
        <v>0.4392753522</v>
      </c>
      <c r="W121" s="32">
        <f>pow(U121-$C$7,2)+pow(V121-$D$7,2)</f>
        <v>0.3071438564</v>
      </c>
      <c r="X121" s="31">
        <f>2*(U121-$C$7)</f>
        <v>-0.6758136468</v>
      </c>
      <c r="Y121" s="32">
        <f>2*(V121-$D$7)</f>
        <v>0.8785507045</v>
      </c>
      <c r="Z121" s="32">
        <f t="shared" ref="Z121:AA121" si="515"> EXP(S121)/POW(1 + EXP(S121), 2)</f>
        <v>0.2237258021</v>
      </c>
      <c r="AA121" s="32">
        <f t="shared" si="515"/>
        <v>0.2463125172</v>
      </c>
      <c r="AB121" s="63">
        <v>1.0</v>
      </c>
      <c r="AC121" s="11">
        <f t="shared" ref="AC121:AD121" si="516">Q121</f>
        <v>0.7348482106</v>
      </c>
      <c r="AD121" s="11">
        <f t="shared" si="516"/>
        <v>0.5348861249</v>
      </c>
      <c r="AE121" s="63">
        <v>1.0</v>
      </c>
      <c r="AF121" s="11">
        <f t="shared" ref="AF121:AG121" si="517">Q121</f>
        <v>0.7348482106</v>
      </c>
      <c r="AG121" s="11">
        <f t="shared" si="517"/>
        <v>0.5348861249</v>
      </c>
      <c r="AH121" s="64">
        <f t="shared" si="496"/>
        <v>-0.1511969502</v>
      </c>
      <c r="AI121" s="65">
        <f t="shared" si="497"/>
        <v>-0.1111068083</v>
      </c>
      <c r="AJ121" s="65">
        <f t="shared" ref="AJ121:AK121" si="518">X121*Z121*AD121</f>
        <v>-0.08087315079</v>
      </c>
      <c r="AK121" s="65">
        <f t="shared" si="518"/>
        <v>0.2163980355</v>
      </c>
      <c r="AL121" s="65">
        <f t="shared" si="499"/>
        <v>0.1590197092</v>
      </c>
      <c r="AM121" s="65">
        <f t="shared" si="500"/>
        <v>0.1157483066</v>
      </c>
      <c r="AN121" s="31">
        <f t="shared" ref="AN121:AO121" si="519">H119</f>
        <v>4.37184427</v>
      </c>
      <c r="AO121" s="32">
        <f t="shared" si="519"/>
        <v>5.790083001</v>
      </c>
      <c r="AP121" s="32">
        <f t="shared" ref="AP121:AQ121" si="520">K119</f>
        <v>-7.654132889</v>
      </c>
      <c r="AQ121" s="32">
        <f t="shared" si="520"/>
        <v>2.22318854</v>
      </c>
      <c r="AR121" s="32">
        <f t="shared" si="503"/>
        <v>-2.317348841</v>
      </c>
      <c r="AS121" s="32">
        <f t="shared" si="504"/>
        <v>-0.3943492586</v>
      </c>
      <c r="AT121" s="32">
        <f t="shared" ref="AT121:AU121" si="521"> EXP(O121)/POW(1 + EXP(O121), 2)</f>
        <v>0.194846318</v>
      </c>
      <c r="AU121" s="32">
        <f t="shared" si="521"/>
        <v>0.2487829583</v>
      </c>
      <c r="AV121" s="67">
        <v>1.0</v>
      </c>
      <c r="AW121" s="68">
        <f t="shared" ref="AW121:AX121" si="522">M121</f>
        <v>1</v>
      </c>
      <c r="AX121" s="68">
        <f t="shared" si="522"/>
        <v>0</v>
      </c>
      <c r="AY121" s="67">
        <v>1.0</v>
      </c>
      <c r="AZ121" s="68">
        <f t="shared" ref="AZ121:BA121" si="523">M121</f>
        <v>1</v>
      </c>
      <c r="BA121" s="68">
        <f t="shared" si="523"/>
        <v>0</v>
      </c>
      <c r="BB121" s="69">
        <f t="shared" si="508"/>
        <v>-0.451526889</v>
      </c>
      <c r="BC121" s="70">
        <f t="shared" si="509"/>
        <v>-0.451526889</v>
      </c>
      <c r="BD121" s="70">
        <f t="shared" ref="BD121:BE121" si="524">AR121*AT121*AX121</f>
        <v>0</v>
      </c>
      <c r="BE121" s="70">
        <f t="shared" si="524"/>
        <v>-0.09810737516</v>
      </c>
      <c r="BF121" s="70">
        <f t="shared" si="511"/>
        <v>-0.09810737516</v>
      </c>
      <c r="BG121" s="71">
        <f t="shared" si="512"/>
        <v>0</v>
      </c>
      <c r="BH121" s="10"/>
      <c r="BI121" s="10"/>
      <c r="BJ121" s="10" t="s">
        <v>53</v>
      </c>
      <c r="BK121" s="35">
        <v>1.0</v>
      </c>
      <c r="BL121" s="35">
        <v>0.9</v>
      </c>
      <c r="BM121" s="35">
        <v>0.8</v>
      </c>
      <c r="BN121" s="35">
        <v>0.7</v>
      </c>
      <c r="BO121" s="35">
        <v>0.6</v>
      </c>
      <c r="BP121" s="35">
        <v>0.5</v>
      </c>
      <c r="BQ121" s="35">
        <v>0.4</v>
      </c>
      <c r="BR121" s="35">
        <v>0.3</v>
      </c>
      <c r="BS121" s="35">
        <v>0.2</v>
      </c>
      <c r="BT121" s="35">
        <v>0.1</v>
      </c>
      <c r="BU121" s="35">
        <v>0.0</v>
      </c>
      <c r="BV121" s="35">
        <f t="shared" ref="BV121:GL121" si="525">round(BV117,1)</f>
        <v>1</v>
      </c>
      <c r="BW121" s="35">
        <f t="shared" si="525"/>
        <v>1</v>
      </c>
      <c r="BX121" s="35">
        <f t="shared" si="525"/>
        <v>1</v>
      </c>
      <c r="BY121" s="35">
        <f t="shared" si="525"/>
        <v>1</v>
      </c>
      <c r="BZ121" s="35">
        <f t="shared" si="525"/>
        <v>1</v>
      </c>
      <c r="CA121" s="35">
        <f t="shared" si="525"/>
        <v>1</v>
      </c>
      <c r="CB121" s="35">
        <f t="shared" si="525"/>
        <v>1</v>
      </c>
      <c r="CC121" s="35">
        <f t="shared" si="525"/>
        <v>1</v>
      </c>
      <c r="CD121" s="35">
        <f t="shared" si="525"/>
        <v>0.9</v>
      </c>
      <c r="CE121" s="35">
        <f t="shared" si="525"/>
        <v>0.9</v>
      </c>
      <c r="CF121" s="35">
        <f t="shared" si="525"/>
        <v>0.7</v>
      </c>
      <c r="CG121" s="35">
        <f t="shared" si="525"/>
        <v>1</v>
      </c>
      <c r="CH121" s="35">
        <f t="shared" si="525"/>
        <v>1</v>
      </c>
      <c r="CI121" s="35">
        <f t="shared" si="525"/>
        <v>1</v>
      </c>
      <c r="CJ121" s="35">
        <f t="shared" si="525"/>
        <v>1</v>
      </c>
      <c r="CK121" s="35">
        <f t="shared" si="525"/>
        <v>1</v>
      </c>
      <c r="CL121" s="35">
        <f t="shared" si="525"/>
        <v>1</v>
      </c>
      <c r="CM121" s="35">
        <f t="shared" si="525"/>
        <v>1</v>
      </c>
      <c r="CN121" s="35">
        <f t="shared" si="525"/>
        <v>1</v>
      </c>
      <c r="CO121" s="35">
        <f t="shared" si="525"/>
        <v>0.9</v>
      </c>
      <c r="CP121" s="35">
        <f t="shared" si="525"/>
        <v>0.8</v>
      </c>
      <c r="CQ121" s="35">
        <f t="shared" si="525"/>
        <v>0.7</v>
      </c>
      <c r="CR121" s="35">
        <f t="shared" si="525"/>
        <v>1</v>
      </c>
      <c r="CS121" s="35">
        <f t="shared" si="525"/>
        <v>1</v>
      </c>
      <c r="CT121" s="35">
        <f t="shared" si="525"/>
        <v>1</v>
      </c>
      <c r="CU121" s="35">
        <f t="shared" si="525"/>
        <v>1</v>
      </c>
      <c r="CV121" s="35">
        <f t="shared" si="525"/>
        <v>1</v>
      </c>
      <c r="CW121" s="35">
        <f t="shared" si="525"/>
        <v>1</v>
      </c>
      <c r="CX121" s="35">
        <f t="shared" si="525"/>
        <v>1</v>
      </c>
      <c r="CY121" s="35">
        <f t="shared" si="525"/>
        <v>1</v>
      </c>
      <c r="CZ121" s="35">
        <f t="shared" si="525"/>
        <v>0.9</v>
      </c>
      <c r="DA121" s="35">
        <f t="shared" si="525"/>
        <v>0.8</v>
      </c>
      <c r="DB121" s="35">
        <f t="shared" si="525"/>
        <v>0.7</v>
      </c>
      <c r="DC121" s="35">
        <f t="shared" si="525"/>
        <v>1</v>
      </c>
      <c r="DD121" s="35">
        <f t="shared" si="525"/>
        <v>1</v>
      </c>
      <c r="DE121" s="35">
        <f t="shared" si="525"/>
        <v>1</v>
      </c>
      <c r="DF121" s="35">
        <f t="shared" si="525"/>
        <v>1</v>
      </c>
      <c r="DG121" s="35">
        <f t="shared" si="525"/>
        <v>1</v>
      </c>
      <c r="DH121" s="35">
        <f t="shared" si="525"/>
        <v>1</v>
      </c>
      <c r="DI121" s="35">
        <f t="shared" si="525"/>
        <v>1</v>
      </c>
      <c r="DJ121" s="35">
        <f t="shared" si="525"/>
        <v>0.9</v>
      </c>
      <c r="DK121" s="35">
        <f t="shared" si="525"/>
        <v>0.9</v>
      </c>
      <c r="DL121" s="35">
        <f t="shared" si="525"/>
        <v>0.8</v>
      </c>
      <c r="DM121" s="35">
        <f t="shared" si="525"/>
        <v>0.7</v>
      </c>
      <c r="DN121" s="35">
        <f t="shared" si="525"/>
        <v>1</v>
      </c>
      <c r="DO121" s="35">
        <f t="shared" si="525"/>
        <v>1</v>
      </c>
      <c r="DP121" s="35">
        <f t="shared" si="525"/>
        <v>1</v>
      </c>
      <c r="DQ121" s="35">
        <f t="shared" si="525"/>
        <v>1</v>
      </c>
      <c r="DR121" s="35">
        <f t="shared" si="525"/>
        <v>1</v>
      </c>
      <c r="DS121" s="35">
        <f t="shared" si="525"/>
        <v>1</v>
      </c>
      <c r="DT121" s="35">
        <f t="shared" si="525"/>
        <v>1</v>
      </c>
      <c r="DU121" s="35">
        <f t="shared" si="525"/>
        <v>0.9</v>
      </c>
      <c r="DV121" s="35">
        <f t="shared" si="525"/>
        <v>0.9</v>
      </c>
      <c r="DW121" s="35">
        <f t="shared" si="525"/>
        <v>0.8</v>
      </c>
      <c r="DX121" s="35">
        <f t="shared" si="525"/>
        <v>0.6</v>
      </c>
      <c r="DY121" s="35">
        <f t="shared" si="525"/>
        <v>1</v>
      </c>
      <c r="DZ121" s="35">
        <f t="shared" si="525"/>
        <v>1</v>
      </c>
      <c r="EA121" s="35">
        <f t="shared" si="525"/>
        <v>1</v>
      </c>
      <c r="EB121" s="35">
        <f t="shared" si="525"/>
        <v>1</v>
      </c>
      <c r="EC121" s="35">
        <f t="shared" si="525"/>
        <v>1</v>
      </c>
      <c r="ED121" s="35">
        <f t="shared" si="525"/>
        <v>1</v>
      </c>
      <c r="EE121" s="35">
        <f t="shared" si="525"/>
        <v>1</v>
      </c>
      <c r="EF121" s="35">
        <f t="shared" si="525"/>
        <v>0.9</v>
      </c>
      <c r="EG121" s="35">
        <f t="shared" si="525"/>
        <v>0.9</v>
      </c>
      <c r="EH121" s="35">
        <f t="shared" si="525"/>
        <v>0.8</v>
      </c>
      <c r="EI121" s="35">
        <f t="shared" si="525"/>
        <v>0.6</v>
      </c>
      <c r="EJ121" s="35">
        <f t="shared" si="525"/>
        <v>1</v>
      </c>
      <c r="EK121" s="35">
        <f t="shared" si="525"/>
        <v>1</v>
      </c>
      <c r="EL121" s="35">
        <f t="shared" si="525"/>
        <v>1</v>
      </c>
      <c r="EM121" s="35">
        <f t="shared" si="525"/>
        <v>1</v>
      </c>
      <c r="EN121" s="35">
        <f t="shared" si="525"/>
        <v>1</v>
      </c>
      <c r="EO121" s="35">
        <f t="shared" si="525"/>
        <v>1</v>
      </c>
      <c r="EP121" s="35">
        <f t="shared" si="525"/>
        <v>1</v>
      </c>
      <c r="EQ121" s="35">
        <f t="shared" si="525"/>
        <v>0.9</v>
      </c>
      <c r="ER121" s="35">
        <f t="shared" si="525"/>
        <v>0.8</v>
      </c>
      <c r="ES121" s="35">
        <f t="shared" si="525"/>
        <v>0.7</v>
      </c>
      <c r="ET121" s="35">
        <f t="shared" si="525"/>
        <v>0.6</v>
      </c>
      <c r="EU121" s="35">
        <f t="shared" si="525"/>
        <v>1</v>
      </c>
      <c r="EV121" s="35">
        <f t="shared" si="525"/>
        <v>1</v>
      </c>
      <c r="EW121" s="35">
        <f t="shared" si="525"/>
        <v>1</v>
      </c>
      <c r="EX121" s="35">
        <f t="shared" si="525"/>
        <v>1</v>
      </c>
      <c r="EY121" s="35">
        <f t="shared" si="525"/>
        <v>1</v>
      </c>
      <c r="EZ121" s="35">
        <f t="shared" si="525"/>
        <v>1</v>
      </c>
      <c r="FA121" s="35">
        <f t="shared" si="525"/>
        <v>1</v>
      </c>
      <c r="FB121" s="35">
        <f t="shared" si="525"/>
        <v>0.9</v>
      </c>
      <c r="FC121" s="35">
        <f t="shared" si="525"/>
        <v>0.8</v>
      </c>
      <c r="FD121" s="35">
        <f t="shared" si="525"/>
        <v>0.7</v>
      </c>
      <c r="FE121" s="35">
        <f t="shared" si="525"/>
        <v>0.5</v>
      </c>
      <c r="FF121" s="35">
        <f t="shared" si="525"/>
        <v>1</v>
      </c>
      <c r="FG121" s="35">
        <f t="shared" si="525"/>
        <v>1</v>
      </c>
      <c r="FH121" s="35">
        <f t="shared" si="525"/>
        <v>1</v>
      </c>
      <c r="FI121" s="35">
        <f t="shared" si="525"/>
        <v>1</v>
      </c>
      <c r="FJ121" s="35">
        <f t="shared" si="525"/>
        <v>1</v>
      </c>
      <c r="FK121" s="35">
        <f t="shared" si="525"/>
        <v>1</v>
      </c>
      <c r="FL121" s="35">
        <f t="shared" si="525"/>
        <v>1</v>
      </c>
      <c r="FM121" s="35">
        <f t="shared" si="525"/>
        <v>0.9</v>
      </c>
      <c r="FN121" s="35">
        <f t="shared" si="525"/>
        <v>0.8</v>
      </c>
      <c r="FO121" s="35">
        <f t="shared" si="525"/>
        <v>0.7</v>
      </c>
      <c r="FP121" s="35">
        <f t="shared" si="525"/>
        <v>0.5</v>
      </c>
      <c r="FQ121" s="35">
        <f t="shared" si="525"/>
        <v>1</v>
      </c>
      <c r="FR121" s="35">
        <f t="shared" si="525"/>
        <v>1</v>
      </c>
      <c r="FS121" s="35">
        <f t="shared" si="525"/>
        <v>1</v>
      </c>
      <c r="FT121" s="35">
        <f t="shared" si="525"/>
        <v>1</v>
      </c>
      <c r="FU121" s="35">
        <f t="shared" si="525"/>
        <v>1</v>
      </c>
      <c r="FV121" s="35">
        <f t="shared" si="525"/>
        <v>1</v>
      </c>
      <c r="FW121" s="35">
        <f t="shared" si="525"/>
        <v>0.9</v>
      </c>
      <c r="FX121" s="35">
        <f t="shared" si="525"/>
        <v>0.9</v>
      </c>
      <c r="FY121" s="35">
        <f t="shared" si="525"/>
        <v>0.8</v>
      </c>
      <c r="FZ121" s="35">
        <f t="shared" si="525"/>
        <v>0.6</v>
      </c>
      <c r="GA121" s="35">
        <f t="shared" si="525"/>
        <v>0.5</v>
      </c>
      <c r="GB121" s="35">
        <f t="shared" si="525"/>
        <v>1</v>
      </c>
      <c r="GC121" s="35">
        <f t="shared" si="525"/>
        <v>1</v>
      </c>
      <c r="GD121" s="35">
        <f t="shared" si="525"/>
        <v>1</v>
      </c>
      <c r="GE121" s="35">
        <f t="shared" si="525"/>
        <v>1</v>
      </c>
      <c r="GF121" s="35">
        <f t="shared" si="525"/>
        <v>1</v>
      </c>
      <c r="GG121" s="35">
        <f t="shared" si="525"/>
        <v>1</v>
      </c>
      <c r="GH121" s="35">
        <f t="shared" si="525"/>
        <v>0.9</v>
      </c>
      <c r="GI121" s="35">
        <f t="shared" si="525"/>
        <v>0.9</v>
      </c>
      <c r="GJ121" s="35">
        <f t="shared" si="525"/>
        <v>0.8</v>
      </c>
      <c r="GK121" s="35">
        <f t="shared" si="525"/>
        <v>0.6</v>
      </c>
      <c r="GL121" s="35">
        <f t="shared" si="525"/>
        <v>0.4</v>
      </c>
    </row>
    <row r="122">
      <c r="M122" s="39">
        <f>$A$8</f>
        <v>1</v>
      </c>
      <c r="N122" s="39">
        <f>$B$8</f>
        <v>1</v>
      </c>
      <c r="O122" s="32">
        <f>A119+B119*M122+C119*N122</f>
        <v>-0.2898304481</v>
      </c>
      <c r="P122" s="32">
        <f>D119+E119*M122+F119*N122</f>
        <v>4.963384695</v>
      </c>
      <c r="Q122" s="32">
        <f t="shared" ref="Q122:R122" si="526">1/(1+EXP(-1*O122))</f>
        <v>0.4280453767</v>
      </c>
      <c r="R122" s="32">
        <f t="shared" si="526"/>
        <v>0.993059279</v>
      </c>
      <c r="S122" s="32">
        <f>G119+H119*Q122+I119*R122</f>
        <v>1.984202488</v>
      </c>
      <c r="T122" s="32">
        <f>J119+K119*Q122+L119*R122</f>
        <v>3.122811449</v>
      </c>
      <c r="U122" s="32">
        <f t="shared" ref="U122:V122" si="527">1/(1+EXP(-1*S122))</f>
        <v>0.8791284373</v>
      </c>
      <c r="V122" s="32">
        <f t="shared" si="527"/>
        <v>0.9578239492</v>
      </c>
      <c r="W122" s="32">
        <f>pow(U122-$C$8,2)+pow(V122-$D$8,2)</f>
        <v>0.7746456286</v>
      </c>
      <c r="X122" s="31">
        <f>2*(U122-$C$8)</f>
        <v>1.758256875</v>
      </c>
      <c r="Y122" s="32">
        <f>2*(V122-$D$8)</f>
        <v>-0.0843521016</v>
      </c>
      <c r="Z122" s="32">
        <f t="shared" ref="Z122:AA122" si="528"> EXP(S122)/POW(1 + EXP(S122), 2)</f>
        <v>0.106261628</v>
      </c>
      <c r="AA122" s="32">
        <f t="shared" si="528"/>
        <v>0.04039723154</v>
      </c>
      <c r="AB122" s="63">
        <v>1.0</v>
      </c>
      <c r="AC122" s="11">
        <f t="shared" ref="AC122:AD122" si="529">Q122</f>
        <v>0.4280453767</v>
      </c>
      <c r="AD122" s="11">
        <f t="shared" si="529"/>
        <v>0.993059279</v>
      </c>
      <c r="AE122" s="63">
        <v>1.0</v>
      </c>
      <c r="AF122" s="11">
        <f t="shared" ref="AF122:AG122" si="530">Q122</f>
        <v>0.4280453767</v>
      </c>
      <c r="AG122" s="11">
        <f t="shared" si="530"/>
        <v>0.993059279</v>
      </c>
      <c r="AH122" s="64">
        <f t="shared" si="496"/>
        <v>0.186835238</v>
      </c>
      <c r="AI122" s="65">
        <f t="shared" si="497"/>
        <v>0.07997395981</v>
      </c>
      <c r="AJ122" s="65">
        <f t="shared" ref="AJ122:AK122" si="531">X122*Z122*AD122</f>
        <v>0.1855384667</v>
      </c>
      <c r="AK122" s="65">
        <f t="shared" si="531"/>
        <v>-0.003407591379</v>
      </c>
      <c r="AL122" s="65">
        <f t="shared" si="499"/>
        <v>-0.001458603735</v>
      </c>
      <c r="AM122" s="65">
        <f t="shared" si="500"/>
        <v>-0.003383940238</v>
      </c>
      <c r="AN122" s="31">
        <f t="shared" ref="AN122:AO122" si="532">H119</f>
        <v>4.37184427</v>
      </c>
      <c r="AO122" s="32">
        <f t="shared" si="532"/>
        <v>5.790083001</v>
      </c>
      <c r="AP122" s="32">
        <f t="shared" ref="AP122:AQ122" si="533">K119</f>
        <v>-7.654132889</v>
      </c>
      <c r="AQ122" s="32">
        <f t="shared" si="533"/>
        <v>2.22318854</v>
      </c>
      <c r="AR122" s="32">
        <f t="shared" si="503"/>
        <v>0.8428967217</v>
      </c>
      <c r="AS122" s="32">
        <f t="shared" si="504"/>
        <v>1.074215817</v>
      </c>
      <c r="AT122" s="32">
        <f t="shared" ref="AT122:AU122" si="534"> EXP(O122)/POW(1 + EXP(O122), 2)</f>
        <v>0.2448225322</v>
      </c>
      <c r="AU122" s="32">
        <f t="shared" si="534"/>
        <v>0.006892547426</v>
      </c>
      <c r="AV122" s="67">
        <v>1.0</v>
      </c>
      <c r="AW122" s="68">
        <f t="shared" ref="AW122:AX122" si="535">M122</f>
        <v>1</v>
      </c>
      <c r="AX122" s="68">
        <f t="shared" si="535"/>
        <v>1</v>
      </c>
      <c r="AY122" s="67">
        <v>1.0</v>
      </c>
      <c r="AZ122" s="68">
        <f t="shared" ref="AZ122:BA122" si="536">M122</f>
        <v>1</v>
      </c>
      <c r="BA122" s="68">
        <f t="shared" si="536"/>
        <v>1</v>
      </c>
      <c r="BB122" s="69">
        <f t="shared" si="508"/>
        <v>0.2063601098</v>
      </c>
      <c r="BC122" s="70">
        <f t="shared" si="509"/>
        <v>0.2063601098</v>
      </c>
      <c r="BD122" s="70">
        <f t="shared" ref="BD122:BE122" si="537">AR122*AT122*AX122</f>
        <v>0.2063601098</v>
      </c>
      <c r="BE122" s="70">
        <f t="shared" si="537"/>
        <v>0.007404083466</v>
      </c>
      <c r="BF122" s="70">
        <f t="shared" si="511"/>
        <v>0.007404083466</v>
      </c>
      <c r="BG122" s="71">
        <f t="shared" si="512"/>
        <v>0.007404083466</v>
      </c>
      <c r="BH122" s="10"/>
      <c r="BI122" s="10"/>
      <c r="BJ122" s="10" t="s">
        <v>54</v>
      </c>
      <c r="BK122" s="35">
        <v>1.0</v>
      </c>
      <c r="BL122" s="35">
        <v>0.9</v>
      </c>
      <c r="BM122" s="35">
        <v>0.8</v>
      </c>
      <c r="BN122" s="35">
        <v>0.7</v>
      </c>
      <c r="BO122" s="35">
        <v>0.6</v>
      </c>
      <c r="BP122" s="35">
        <v>0.5</v>
      </c>
      <c r="BQ122" s="35">
        <v>0.4</v>
      </c>
      <c r="BR122" s="35">
        <v>0.3</v>
      </c>
      <c r="BS122" s="35">
        <v>0.2</v>
      </c>
      <c r="BT122" s="35">
        <v>0.1</v>
      </c>
      <c r="BU122" s="35">
        <v>0.0</v>
      </c>
      <c r="BV122" s="35">
        <f t="shared" ref="BV122:GL122" si="538">round(BV118,1)</f>
        <v>0.1</v>
      </c>
      <c r="BW122" s="35">
        <f t="shared" si="538"/>
        <v>0.1</v>
      </c>
      <c r="BX122" s="35">
        <f t="shared" si="538"/>
        <v>0.1</v>
      </c>
      <c r="BY122" s="35">
        <f t="shared" si="538"/>
        <v>0.1</v>
      </c>
      <c r="BZ122" s="35">
        <f t="shared" si="538"/>
        <v>0.2</v>
      </c>
      <c r="CA122" s="35">
        <f t="shared" si="538"/>
        <v>0.2</v>
      </c>
      <c r="CB122" s="35">
        <f t="shared" si="538"/>
        <v>0.3</v>
      </c>
      <c r="CC122" s="35">
        <f t="shared" si="538"/>
        <v>0.3</v>
      </c>
      <c r="CD122" s="35">
        <f t="shared" si="538"/>
        <v>0.4</v>
      </c>
      <c r="CE122" s="35">
        <f t="shared" si="538"/>
        <v>0.5</v>
      </c>
      <c r="CF122" s="35">
        <f t="shared" si="538"/>
        <v>0.5</v>
      </c>
      <c r="CG122" s="35">
        <f t="shared" si="538"/>
        <v>0.1</v>
      </c>
      <c r="CH122" s="35">
        <f t="shared" si="538"/>
        <v>0.1</v>
      </c>
      <c r="CI122" s="35">
        <f t="shared" si="538"/>
        <v>0.1</v>
      </c>
      <c r="CJ122" s="35">
        <f t="shared" si="538"/>
        <v>0.2</v>
      </c>
      <c r="CK122" s="35">
        <f t="shared" si="538"/>
        <v>0.2</v>
      </c>
      <c r="CL122" s="35">
        <f t="shared" si="538"/>
        <v>0.3</v>
      </c>
      <c r="CM122" s="35">
        <f t="shared" si="538"/>
        <v>0.4</v>
      </c>
      <c r="CN122" s="35">
        <f t="shared" si="538"/>
        <v>0.4</v>
      </c>
      <c r="CO122" s="35">
        <f t="shared" si="538"/>
        <v>0.5</v>
      </c>
      <c r="CP122" s="35">
        <f t="shared" si="538"/>
        <v>0.6</v>
      </c>
      <c r="CQ122" s="35">
        <f t="shared" si="538"/>
        <v>0.7</v>
      </c>
      <c r="CR122" s="35">
        <f t="shared" si="538"/>
        <v>0.1</v>
      </c>
      <c r="CS122" s="35">
        <f t="shared" si="538"/>
        <v>0.2</v>
      </c>
      <c r="CT122" s="35">
        <f t="shared" si="538"/>
        <v>0.2</v>
      </c>
      <c r="CU122" s="35">
        <f t="shared" si="538"/>
        <v>0.3</v>
      </c>
      <c r="CV122" s="35">
        <f t="shared" si="538"/>
        <v>0.3</v>
      </c>
      <c r="CW122" s="35">
        <f t="shared" si="538"/>
        <v>0.4</v>
      </c>
      <c r="CX122" s="35">
        <f t="shared" si="538"/>
        <v>0.5</v>
      </c>
      <c r="CY122" s="35">
        <f t="shared" si="538"/>
        <v>0.5</v>
      </c>
      <c r="CZ122" s="35">
        <f t="shared" si="538"/>
        <v>0.6</v>
      </c>
      <c r="DA122" s="35">
        <f t="shared" si="538"/>
        <v>0.7</v>
      </c>
      <c r="DB122" s="35">
        <f t="shared" si="538"/>
        <v>0.8</v>
      </c>
      <c r="DC122" s="35">
        <f t="shared" si="538"/>
        <v>0.2</v>
      </c>
      <c r="DD122" s="35">
        <f t="shared" si="538"/>
        <v>0.2</v>
      </c>
      <c r="DE122" s="35">
        <f t="shared" si="538"/>
        <v>0.3</v>
      </c>
      <c r="DF122" s="35">
        <f t="shared" si="538"/>
        <v>0.4</v>
      </c>
      <c r="DG122" s="35">
        <f t="shared" si="538"/>
        <v>0.4</v>
      </c>
      <c r="DH122" s="35">
        <f t="shared" si="538"/>
        <v>0.5</v>
      </c>
      <c r="DI122" s="35">
        <f t="shared" si="538"/>
        <v>0.6</v>
      </c>
      <c r="DJ122" s="35">
        <f t="shared" si="538"/>
        <v>0.7</v>
      </c>
      <c r="DK122" s="35">
        <f t="shared" si="538"/>
        <v>0.7</v>
      </c>
      <c r="DL122" s="35">
        <f t="shared" si="538"/>
        <v>0.8</v>
      </c>
      <c r="DM122" s="35">
        <f t="shared" si="538"/>
        <v>0.8</v>
      </c>
      <c r="DN122" s="35">
        <f t="shared" si="538"/>
        <v>0.3</v>
      </c>
      <c r="DO122" s="35">
        <f t="shared" si="538"/>
        <v>0.3</v>
      </c>
      <c r="DP122" s="35">
        <f t="shared" si="538"/>
        <v>0.4</v>
      </c>
      <c r="DQ122" s="35">
        <f t="shared" si="538"/>
        <v>0.5</v>
      </c>
      <c r="DR122" s="35">
        <f t="shared" si="538"/>
        <v>0.6</v>
      </c>
      <c r="DS122" s="35">
        <f t="shared" si="538"/>
        <v>0.6</v>
      </c>
      <c r="DT122" s="35">
        <f t="shared" si="538"/>
        <v>0.7</v>
      </c>
      <c r="DU122" s="35">
        <f t="shared" si="538"/>
        <v>0.8</v>
      </c>
      <c r="DV122" s="35">
        <f t="shared" si="538"/>
        <v>0.8</v>
      </c>
      <c r="DW122" s="35">
        <f t="shared" si="538"/>
        <v>0.9</v>
      </c>
      <c r="DX122" s="35">
        <f t="shared" si="538"/>
        <v>0.9</v>
      </c>
      <c r="DY122" s="35">
        <f t="shared" si="538"/>
        <v>0.4</v>
      </c>
      <c r="DZ122" s="35">
        <f t="shared" si="538"/>
        <v>0.4</v>
      </c>
      <c r="EA122" s="35">
        <f t="shared" si="538"/>
        <v>0.5</v>
      </c>
      <c r="EB122" s="35">
        <f t="shared" si="538"/>
        <v>0.6</v>
      </c>
      <c r="EC122" s="35">
        <f t="shared" si="538"/>
        <v>0.7</v>
      </c>
      <c r="ED122" s="35">
        <f t="shared" si="538"/>
        <v>0.7</v>
      </c>
      <c r="EE122" s="35">
        <f t="shared" si="538"/>
        <v>0.8</v>
      </c>
      <c r="EF122" s="35">
        <f t="shared" si="538"/>
        <v>0.8</v>
      </c>
      <c r="EG122" s="35">
        <f t="shared" si="538"/>
        <v>0.9</v>
      </c>
      <c r="EH122" s="35">
        <f t="shared" si="538"/>
        <v>0.9</v>
      </c>
      <c r="EI122" s="35">
        <f t="shared" si="538"/>
        <v>0.9</v>
      </c>
      <c r="EJ122" s="35">
        <f t="shared" si="538"/>
        <v>0.5</v>
      </c>
      <c r="EK122" s="35">
        <f t="shared" si="538"/>
        <v>0.6</v>
      </c>
      <c r="EL122" s="35">
        <f t="shared" si="538"/>
        <v>0.6</v>
      </c>
      <c r="EM122" s="35">
        <f t="shared" si="538"/>
        <v>0.7</v>
      </c>
      <c r="EN122" s="35">
        <f t="shared" si="538"/>
        <v>0.8</v>
      </c>
      <c r="EO122" s="35">
        <f t="shared" si="538"/>
        <v>0.8</v>
      </c>
      <c r="EP122" s="35">
        <f t="shared" si="538"/>
        <v>0.9</v>
      </c>
      <c r="EQ122" s="35">
        <f t="shared" si="538"/>
        <v>0.9</v>
      </c>
      <c r="ER122" s="35">
        <f t="shared" si="538"/>
        <v>0.9</v>
      </c>
      <c r="ES122" s="35">
        <f t="shared" si="538"/>
        <v>0.9</v>
      </c>
      <c r="ET122" s="35">
        <f t="shared" si="538"/>
        <v>1</v>
      </c>
      <c r="EU122" s="35">
        <f t="shared" si="538"/>
        <v>0.6</v>
      </c>
      <c r="EV122" s="35">
        <f t="shared" si="538"/>
        <v>0.7</v>
      </c>
      <c r="EW122" s="35">
        <f t="shared" si="538"/>
        <v>0.7</v>
      </c>
      <c r="EX122" s="35">
        <f t="shared" si="538"/>
        <v>0.8</v>
      </c>
      <c r="EY122" s="35">
        <f t="shared" si="538"/>
        <v>0.8</v>
      </c>
      <c r="EZ122" s="35">
        <f t="shared" si="538"/>
        <v>0.9</v>
      </c>
      <c r="FA122" s="35">
        <f t="shared" si="538"/>
        <v>0.9</v>
      </c>
      <c r="FB122" s="35">
        <f t="shared" si="538"/>
        <v>0.9</v>
      </c>
      <c r="FC122" s="35">
        <f t="shared" si="538"/>
        <v>0.9</v>
      </c>
      <c r="FD122" s="35">
        <f t="shared" si="538"/>
        <v>1</v>
      </c>
      <c r="FE122" s="35">
        <f t="shared" si="538"/>
        <v>1</v>
      </c>
      <c r="FF122" s="35">
        <f t="shared" si="538"/>
        <v>0.7</v>
      </c>
      <c r="FG122" s="35">
        <f t="shared" si="538"/>
        <v>0.8</v>
      </c>
      <c r="FH122" s="35">
        <f t="shared" si="538"/>
        <v>0.8</v>
      </c>
      <c r="FI122" s="35">
        <f t="shared" si="538"/>
        <v>0.9</v>
      </c>
      <c r="FJ122" s="35">
        <f t="shared" si="538"/>
        <v>0.9</v>
      </c>
      <c r="FK122" s="35">
        <f t="shared" si="538"/>
        <v>0.9</v>
      </c>
      <c r="FL122" s="35">
        <f t="shared" si="538"/>
        <v>0.9</v>
      </c>
      <c r="FM122" s="35">
        <f t="shared" si="538"/>
        <v>1</v>
      </c>
      <c r="FN122" s="35">
        <f t="shared" si="538"/>
        <v>1</v>
      </c>
      <c r="FO122" s="35">
        <f t="shared" si="538"/>
        <v>1</v>
      </c>
      <c r="FP122" s="35">
        <f t="shared" si="538"/>
        <v>1</v>
      </c>
      <c r="FQ122" s="35">
        <f t="shared" si="538"/>
        <v>0.8</v>
      </c>
      <c r="FR122" s="35">
        <f t="shared" si="538"/>
        <v>0.8</v>
      </c>
      <c r="FS122" s="35">
        <f t="shared" si="538"/>
        <v>0.9</v>
      </c>
      <c r="FT122" s="35">
        <f t="shared" si="538"/>
        <v>0.9</v>
      </c>
      <c r="FU122" s="35">
        <f t="shared" si="538"/>
        <v>0.9</v>
      </c>
      <c r="FV122" s="35">
        <f t="shared" si="538"/>
        <v>1</v>
      </c>
      <c r="FW122" s="35">
        <f t="shared" si="538"/>
        <v>1</v>
      </c>
      <c r="FX122" s="35">
        <f t="shared" si="538"/>
        <v>1</v>
      </c>
      <c r="FY122" s="35">
        <f t="shared" si="538"/>
        <v>1</v>
      </c>
      <c r="FZ122" s="35">
        <f t="shared" si="538"/>
        <v>1</v>
      </c>
      <c r="GA122" s="35">
        <f t="shared" si="538"/>
        <v>1</v>
      </c>
      <c r="GB122" s="35">
        <f t="shared" si="538"/>
        <v>0.9</v>
      </c>
      <c r="GC122" s="35">
        <f t="shared" si="538"/>
        <v>0.9</v>
      </c>
      <c r="GD122" s="35">
        <f t="shared" si="538"/>
        <v>0.9</v>
      </c>
      <c r="GE122" s="35">
        <f t="shared" si="538"/>
        <v>0.9</v>
      </c>
      <c r="GF122" s="35">
        <f t="shared" si="538"/>
        <v>1</v>
      </c>
      <c r="GG122" s="35">
        <f t="shared" si="538"/>
        <v>1</v>
      </c>
      <c r="GH122" s="35">
        <f t="shared" si="538"/>
        <v>1</v>
      </c>
      <c r="GI122" s="35">
        <f t="shared" si="538"/>
        <v>1</v>
      </c>
      <c r="GJ122" s="35">
        <f t="shared" si="538"/>
        <v>1</v>
      </c>
      <c r="GK122" s="35">
        <f t="shared" si="538"/>
        <v>1</v>
      </c>
      <c r="GL122" s="35">
        <f t="shared" si="538"/>
        <v>1</v>
      </c>
    </row>
    <row r="123">
      <c r="W123" s="82">
        <f>SUM(W119:W122)</f>
        <v>1.190869909</v>
      </c>
      <c r="X123" s="11"/>
      <c r="AH123" s="72">
        <f t="shared" ref="AH123:AM123" si="539">AVERAGE(AH119:AH122)</f>
        <v>0.03600912303</v>
      </c>
      <c r="AI123" s="72">
        <f t="shared" si="539"/>
        <v>0.01931101859</v>
      </c>
      <c r="AJ123" s="72">
        <f t="shared" si="539"/>
        <v>0.02734103286</v>
      </c>
      <c r="AK123" s="72">
        <f t="shared" si="539"/>
        <v>0.06694684191</v>
      </c>
      <c r="AL123" s="72">
        <f t="shared" si="539"/>
        <v>0.05307960171</v>
      </c>
      <c r="AM123" s="72">
        <f t="shared" si="539"/>
        <v>0.03954843939</v>
      </c>
      <c r="BB123" s="73">
        <f t="shared" ref="BB123:BG123" si="540">AVERAGE(BB119:BB122)</f>
        <v>-0.06134420137</v>
      </c>
      <c r="BC123" s="73">
        <f t="shared" si="540"/>
        <v>-0.06129169481</v>
      </c>
      <c r="BD123" s="73">
        <f t="shared" si="540"/>
        <v>0.05151431068</v>
      </c>
      <c r="BE123" s="73">
        <f t="shared" si="540"/>
        <v>-0.01181892143</v>
      </c>
      <c r="BF123" s="73">
        <f t="shared" si="540"/>
        <v>-0.02267582292</v>
      </c>
      <c r="BG123" s="73">
        <f t="shared" si="540"/>
        <v>0.004999458814</v>
      </c>
      <c r="BH123" s="10"/>
      <c r="BI123" s="10"/>
      <c r="BJ123" s="10" t="s">
        <v>55</v>
      </c>
      <c r="BK123" s="35">
        <v>1.0</v>
      </c>
      <c r="BL123" s="35">
        <v>0.9</v>
      </c>
      <c r="BM123" s="35">
        <v>0.8</v>
      </c>
      <c r="BN123" s="35">
        <v>0.7</v>
      </c>
      <c r="BO123" s="35">
        <v>0.6</v>
      </c>
      <c r="BP123" s="35">
        <v>0.5</v>
      </c>
      <c r="BQ123" s="35">
        <v>0.4</v>
      </c>
      <c r="BR123" s="35">
        <v>0.3</v>
      </c>
      <c r="BS123" s="35">
        <v>0.2</v>
      </c>
      <c r="BT123" s="35">
        <v>0.1</v>
      </c>
      <c r="BU123" s="35">
        <v>0.0</v>
      </c>
      <c r="BV123" s="35">
        <f t="shared" ref="BV123:GL123" si="541">round(1/(1+exp(-1*($G119+$H119*BV117+$I119*BV118))),1)</f>
        <v>0.3</v>
      </c>
      <c r="BW123" s="35">
        <f t="shared" si="541"/>
        <v>0.3</v>
      </c>
      <c r="BX123" s="35">
        <f t="shared" si="541"/>
        <v>0.3</v>
      </c>
      <c r="BY123" s="35">
        <f t="shared" si="541"/>
        <v>0.4</v>
      </c>
      <c r="BZ123" s="35">
        <f t="shared" si="541"/>
        <v>0.4</v>
      </c>
      <c r="CA123" s="35">
        <f t="shared" si="541"/>
        <v>0.5</v>
      </c>
      <c r="CB123" s="35">
        <f t="shared" si="541"/>
        <v>0.5</v>
      </c>
      <c r="CC123" s="35">
        <f t="shared" si="541"/>
        <v>0.6</v>
      </c>
      <c r="CD123" s="35">
        <f t="shared" si="541"/>
        <v>0.7</v>
      </c>
      <c r="CE123" s="35">
        <f t="shared" si="541"/>
        <v>0.7</v>
      </c>
      <c r="CF123" s="35">
        <f t="shared" si="541"/>
        <v>0.7</v>
      </c>
      <c r="CG123" s="35">
        <f t="shared" si="541"/>
        <v>0.3</v>
      </c>
      <c r="CH123" s="35">
        <f t="shared" si="541"/>
        <v>0.3</v>
      </c>
      <c r="CI123" s="35">
        <f t="shared" si="541"/>
        <v>0.4</v>
      </c>
      <c r="CJ123" s="35">
        <f t="shared" si="541"/>
        <v>0.4</v>
      </c>
      <c r="CK123" s="35">
        <f t="shared" si="541"/>
        <v>0.5</v>
      </c>
      <c r="CL123" s="35">
        <f t="shared" si="541"/>
        <v>0.6</v>
      </c>
      <c r="CM123" s="35">
        <f t="shared" si="541"/>
        <v>0.7</v>
      </c>
      <c r="CN123" s="35">
        <f t="shared" si="541"/>
        <v>0.7</v>
      </c>
      <c r="CO123" s="35">
        <f t="shared" si="541"/>
        <v>0.8</v>
      </c>
      <c r="CP123" s="35">
        <f t="shared" si="541"/>
        <v>0.8</v>
      </c>
      <c r="CQ123" s="35">
        <f t="shared" si="541"/>
        <v>0.8</v>
      </c>
      <c r="CR123" s="35">
        <f t="shared" si="541"/>
        <v>0.4</v>
      </c>
      <c r="CS123" s="35">
        <f t="shared" si="541"/>
        <v>0.4</v>
      </c>
      <c r="CT123" s="35">
        <f t="shared" si="541"/>
        <v>0.5</v>
      </c>
      <c r="CU123" s="35">
        <f t="shared" si="541"/>
        <v>0.6</v>
      </c>
      <c r="CV123" s="35">
        <f t="shared" si="541"/>
        <v>0.6</v>
      </c>
      <c r="CW123" s="35">
        <f t="shared" si="541"/>
        <v>0.7</v>
      </c>
      <c r="CX123" s="35">
        <f t="shared" si="541"/>
        <v>0.8</v>
      </c>
      <c r="CY123" s="35">
        <f t="shared" si="541"/>
        <v>0.8</v>
      </c>
      <c r="CZ123" s="35">
        <f t="shared" si="541"/>
        <v>0.9</v>
      </c>
      <c r="DA123" s="35">
        <f t="shared" si="541"/>
        <v>0.9</v>
      </c>
      <c r="DB123" s="35">
        <f t="shared" si="541"/>
        <v>0.8</v>
      </c>
      <c r="DC123" s="35">
        <f t="shared" si="541"/>
        <v>0.5</v>
      </c>
      <c r="DD123" s="35">
        <f t="shared" si="541"/>
        <v>0.5</v>
      </c>
      <c r="DE123" s="35">
        <f t="shared" si="541"/>
        <v>0.6</v>
      </c>
      <c r="DF123" s="35">
        <f t="shared" si="541"/>
        <v>0.7</v>
      </c>
      <c r="DG123" s="35">
        <f t="shared" si="541"/>
        <v>0.8</v>
      </c>
      <c r="DH123" s="35">
        <f t="shared" si="541"/>
        <v>0.8</v>
      </c>
      <c r="DI123" s="35">
        <f t="shared" si="541"/>
        <v>0.9</v>
      </c>
      <c r="DJ123" s="35">
        <f t="shared" si="541"/>
        <v>0.9</v>
      </c>
      <c r="DK123" s="35">
        <f t="shared" si="541"/>
        <v>0.9</v>
      </c>
      <c r="DL123" s="35">
        <f t="shared" si="541"/>
        <v>0.9</v>
      </c>
      <c r="DM123" s="35">
        <f t="shared" si="541"/>
        <v>0.9</v>
      </c>
      <c r="DN123" s="35">
        <f t="shared" si="541"/>
        <v>0.6</v>
      </c>
      <c r="DO123" s="35">
        <f t="shared" si="541"/>
        <v>0.7</v>
      </c>
      <c r="DP123" s="35">
        <f t="shared" si="541"/>
        <v>0.7</v>
      </c>
      <c r="DQ123" s="35">
        <f t="shared" si="541"/>
        <v>0.8</v>
      </c>
      <c r="DR123" s="35">
        <f t="shared" si="541"/>
        <v>0.9</v>
      </c>
      <c r="DS123" s="35">
        <f t="shared" si="541"/>
        <v>0.9</v>
      </c>
      <c r="DT123" s="35">
        <f t="shared" si="541"/>
        <v>0.9</v>
      </c>
      <c r="DU123" s="35">
        <f t="shared" si="541"/>
        <v>0.9</v>
      </c>
      <c r="DV123" s="35">
        <f t="shared" si="541"/>
        <v>0.9</v>
      </c>
      <c r="DW123" s="35">
        <f t="shared" si="541"/>
        <v>0.9</v>
      </c>
      <c r="DX123" s="35">
        <f t="shared" si="541"/>
        <v>0.9</v>
      </c>
      <c r="DY123" s="35">
        <f t="shared" si="541"/>
        <v>0.7</v>
      </c>
      <c r="DZ123" s="35">
        <f t="shared" si="541"/>
        <v>0.8</v>
      </c>
      <c r="EA123" s="35">
        <f t="shared" si="541"/>
        <v>0.9</v>
      </c>
      <c r="EB123" s="35">
        <f t="shared" si="541"/>
        <v>0.9</v>
      </c>
      <c r="EC123" s="35">
        <f t="shared" si="541"/>
        <v>0.9</v>
      </c>
      <c r="ED123" s="35">
        <f t="shared" si="541"/>
        <v>0.9</v>
      </c>
      <c r="EE123" s="35">
        <f t="shared" si="541"/>
        <v>1</v>
      </c>
      <c r="EF123" s="35">
        <f t="shared" si="541"/>
        <v>1</v>
      </c>
      <c r="EG123" s="35">
        <f t="shared" si="541"/>
        <v>1</v>
      </c>
      <c r="EH123" s="35">
        <f t="shared" si="541"/>
        <v>0.9</v>
      </c>
      <c r="EI123" s="35">
        <f t="shared" si="541"/>
        <v>0.9</v>
      </c>
      <c r="EJ123" s="35">
        <f t="shared" si="541"/>
        <v>0.8</v>
      </c>
      <c r="EK123" s="35">
        <f t="shared" si="541"/>
        <v>0.9</v>
      </c>
      <c r="EL123" s="35">
        <f t="shared" si="541"/>
        <v>0.9</v>
      </c>
      <c r="EM123" s="35">
        <f t="shared" si="541"/>
        <v>0.9</v>
      </c>
      <c r="EN123" s="35">
        <f t="shared" si="541"/>
        <v>1</v>
      </c>
      <c r="EO123" s="35">
        <f t="shared" si="541"/>
        <v>1</v>
      </c>
      <c r="EP123" s="35">
        <f t="shared" si="541"/>
        <v>1</v>
      </c>
      <c r="EQ123" s="35">
        <f t="shared" si="541"/>
        <v>1</v>
      </c>
      <c r="ER123" s="35">
        <f t="shared" si="541"/>
        <v>1</v>
      </c>
      <c r="ES123" s="35">
        <f t="shared" si="541"/>
        <v>1</v>
      </c>
      <c r="ET123" s="35">
        <f t="shared" si="541"/>
        <v>0.9</v>
      </c>
      <c r="EU123" s="35">
        <f t="shared" si="541"/>
        <v>0.9</v>
      </c>
      <c r="EV123" s="35">
        <f t="shared" si="541"/>
        <v>0.9</v>
      </c>
      <c r="EW123" s="35">
        <f t="shared" si="541"/>
        <v>1</v>
      </c>
      <c r="EX123" s="35">
        <f t="shared" si="541"/>
        <v>1</v>
      </c>
      <c r="EY123" s="35">
        <f t="shared" si="541"/>
        <v>1</v>
      </c>
      <c r="EZ123" s="35">
        <f t="shared" si="541"/>
        <v>1</v>
      </c>
      <c r="FA123" s="35">
        <f t="shared" si="541"/>
        <v>1</v>
      </c>
      <c r="FB123" s="35">
        <f t="shared" si="541"/>
        <v>1</v>
      </c>
      <c r="FC123" s="35">
        <f t="shared" si="541"/>
        <v>1</v>
      </c>
      <c r="FD123" s="35">
        <f t="shared" si="541"/>
        <v>1</v>
      </c>
      <c r="FE123" s="35">
        <f t="shared" si="541"/>
        <v>0.9</v>
      </c>
      <c r="FF123" s="35">
        <f t="shared" si="541"/>
        <v>0.9</v>
      </c>
      <c r="FG123" s="35">
        <f t="shared" si="541"/>
        <v>1</v>
      </c>
      <c r="FH123" s="35">
        <f t="shared" si="541"/>
        <v>1</v>
      </c>
      <c r="FI123" s="35">
        <f t="shared" si="541"/>
        <v>1</v>
      </c>
      <c r="FJ123" s="35">
        <f t="shared" si="541"/>
        <v>1</v>
      </c>
      <c r="FK123" s="35">
        <f t="shared" si="541"/>
        <v>1</v>
      </c>
      <c r="FL123" s="35">
        <f t="shared" si="541"/>
        <v>1</v>
      </c>
      <c r="FM123" s="35">
        <f t="shared" si="541"/>
        <v>1</v>
      </c>
      <c r="FN123" s="35">
        <f t="shared" si="541"/>
        <v>1</v>
      </c>
      <c r="FO123" s="35">
        <f t="shared" si="541"/>
        <v>1</v>
      </c>
      <c r="FP123" s="35">
        <f t="shared" si="541"/>
        <v>0.9</v>
      </c>
      <c r="FQ123" s="35">
        <f t="shared" si="541"/>
        <v>1</v>
      </c>
      <c r="FR123" s="35">
        <f t="shared" si="541"/>
        <v>1</v>
      </c>
      <c r="FS123" s="35">
        <f t="shared" si="541"/>
        <v>1</v>
      </c>
      <c r="FT123" s="35">
        <f t="shared" si="541"/>
        <v>1</v>
      </c>
      <c r="FU123" s="35">
        <f t="shared" si="541"/>
        <v>1</v>
      </c>
      <c r="FV123" s="35">
        <f t="shared" si="541"/>
        <v>1</v>
      </c>
      <c r="FW123" s="35">
        <f t="shared" si="541"/>
        <v>1</v>
      </c>
      <c r="FX123" s="35">
        <f t="shared" si="541"/>
        <v>1</v>
      </c>
      <c r="FY123" s="35">
        <f t="shared" si="541"/>
        <v>1</v>
      </c>
      <c r="FZ123" s="35">
        <f t="shared" si="541"/>
        <v>0.9</v>
      </c>
      <c r="GA123" s="35">
        <f t="shared" si="541"/>
        <v>0.9</v>
      </c>
      <c r="GB123" s="35">
        <f t="shared" si="541"/>
        <v>1</v>
      </c>
      <c r="GC123" s="35">
        <f t="shared" si="541"/>
        <v>1</v>
      </c>
      <c r="GD123" s="35">
        <f t="shared" si="541"/>
        <v>1</v>
      </c>
      <c r="GE123" s="35">
        <f t="shared" si="541"/>
        <v>1</v>
      </c>
      <c r="GF123" s="35">
        <f t="shared" si="541"/>
        <v>1</v>
      </c>
      <c r="GG123" s="35">
        <f t="shared" si="541"/>
        <v>1</v>
      </c>
      <c r="GH123" s="35">
        <f t="shared" si="541"/>
        <v>1</v>
      </c>
      <c r="GI123" s="35">
        <f t="shared" si="541"/>
        <v>1</v>
      </c>
      <c r="GJ123" s="35">
        <f t="shared" si="541"/>
        <v>1</v>
      </c>
      <c r="GK123" s="35">
        <f t="shared" si="541"/>
        <v>0.9</v>
      </c>
      <c r="GL123" s="35">
        <f t="shared" si="541"/>
        <v>0.9</v>
      </c>
    </row>
    <row r="124">
      <c r="BB124" s="75"/>
      <c r="BC124" s="75"/>
      <c r="BD124" s="75"/>
      <c r="BE124" s="75"/>
      <c r="BF124" s="75"/>
      <c r="BG124" s="75"/>
      <c r="BH124" s="10"/>
      <c r="BI124" s="10"/>
      <c r="BJ124" s="10" t="s">
        <v>24</v>
      </c>
      <c r="BK124" s="4">
        <v>10.0</v>
      </c>
      <c r="BL124" s="4">
        <v>10.0</v>
      </c>
      <c r="BM124" s="4">
        <v>10.0</v>
      </c>
      <c r="BN124" s="4">
        <v>10.0</v>
      </c>
      <c r="BO124" s="4">
        <v>10.0</v>
      </c>
      <c r="BP124" s="4">
        <v>10.0</v>
      </c>
      <c r="BQ124" s="4">
        <v>10.0</v>
      </c>
      <c r="BR124" s="4">
        <v>10.0</v>
      </c>
      <c r="BS124" s="4">
        <v>10.0</v>
      </c>
      <c r="BT124" s="4">
        <v>10.0</v>
      </c>
      <c r="BU124" s="4">
        <v>10.0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  <c r="FX124" s="4">
        <v>1.0</v>
      </c>
      <c r="FY124" s="4">
        <v>1.0</v>
      </c>
      <c r="FZ124" s="4">
        <v>1.0</v>
      </c>
      <c r="GA124" s="4">
        <v>1.0</v>
      </c>
      <c r="GB124" s="4">
        <v>1.0</v>
      </c>
      <c r="GC124" s="4">
        <v>1.0</v>
      </c>
      <c r="GD124" s="4">
        <v>1.0</v>
      </c>
      <c r="GE124" s="4">
        <v>1.0</v>
      </c>
      <c r="GF124" s="4">
        <v>1.0</v>
      </c>
      <c r="GG124" s="4">
        <v>1.0</v>
      </c>
      <c r="GH124" s="4">
        <v>1.0</v>
      </c>
      <c r="GI124" s="4">
        <v>1.0</v>
      </c>
      <c r="GJ124" s="4">
        <v>1.0</v>
      </c>
      <c r="GK124" s="4">
        <v>1.0</v>
      </c>
      <c r="GL124" s="4">
        <v>1.0</v>
      </c>
    </row>
    <row r="125">
      <c r="A125" s="10"/>
      <c r="B125" s="10"/>
      <c r="C125" s="10"/>
      <c r="BJ125" s="36" t="s">
        <v>88</v>
      </c>
      <c r="BK125" s="35">
        <v>1.0</v>
      </c>
      <c r="BL125" s="35">
        <v>0.9</v>
      </c>
      <c r="BM125" s="35">
        <v>0.8</v>
      </c>
      <c r="BN125" s="35">
        <v>0.7</v>
      </c>
      <c r="BO125" s="35">
        <v>0.6</v>
      </c>
      <c r="BP125" s="35">
        <v>0.5</v>
      </c>
      <c r="BQ125" s="35">
        <v>0.4</v>
      </c>
      <c r="BR125" s="35">
        <v>0.3</v>
      </c>
      <c r="BS125" s="35">
        <v>0.2</v>
      </c>
      <c r="BT125" s="35">
        <v>0.1</v>
      </c>
      <c r="BU125" s="35">
        <v>0.0</v>
      </c>
      <c r="BV125" s="35">
        <f t="shared" ref="BV125:GL125" si="542">round(1/(1+exp(-1*($J119+$K119*BV117+$L119*BV118))),1)</f>
        <v>0</v>
      </c>
      <c r="BW125" s="35">
        <f t="shared" si="542"/>
        <v>0</v>
      </c>
      <c r="BX125" s="35">
        <f t="shared" si="542"/>
        <v>0</v>
      </c>
      <c r="BY125" s="35">
        <f t="shared" si="542"/>
        <v>0</v>
      </c>
      <c r="BZ125" s="35">
        <f t="shared" si="542"/>
        <v>0</v>
      </c>
      <c r="CA125" s="35">
        <f t="shared" si="542"/>
        <v>0</v>
      </c>
      <c r="CB125" s="35">
        <f t="shared" si="542"/>
        <v>0.1</v>
      </c>
      <c r="CC125" s="35">
        <f t="shared" si="542"/>
        <v>0.1</v>
      </c>
      <c r="CD125" s="35">
        <f t="shared" si="542"/>
        <v>0.1</v>
      </c>
      <c r="CE125" s="35">
        <f t="shared" si="542"/>
        <v>0.2</v>
      </c>
      <c r="CF125" s="35">
        <f t="shared" si="542"/>
        <v>0.4</v>
      </c>
      <c r="CG125" s="35">
        <f t="shared" si="542"/>
        <v>0</v>
      </c>
      <c r="CH125" s="35">
        <f t="shared" si="542"/>
        <v>0</v>
      </c>
      <c r="CI125" s="35">
        <f t="shared" si="542"/>
        <v>0</v>
      </c>
      <c r="CJ125" s="35">
        <f t="shared" si="542"/>
        <v>0</v>
      </c>
      <c r="CK125" s="35">
        <f t="shared" si="542"/>
        <v>0.1</v>
      </c>
      <c r="CL125" s="35">
        <f t="shared" si="542"/>
        <v>0.1</v>
      </c>
      <c r="CM125" s="35">
        <f t="shared" si="542"/>
        <v>0.1</v>
      </c>
      <c r="CN125" s="35">
        <f t="shared" si="542"/>
        <v>0.1</v>
      </c>
      <c r="CO125" s="35">
        <f t="shared" si="542"/>
        <v>0.2</v>
      </c>
      <c r="CP125" s="35">
        <f t="shared" si="542"/>
        <v>0.3</v>
      </c>
      <c r="CQ125" s="35">
        <f t="shared" si="542"/>
        <v>0.6</v>
      </c>
      <c r="CR125" s="35">
        <f t="shared" si="542"/>
        <v>0</v>
      </c>
      <c r="CS125" s="35">
        <f t="shared" si="542"/>
        <v>0</v>
      </c>
      <c r="CT125" s="35">
        <f t="shared" si="542"/>
        <v>0</v>
      </c>
      <c r="CU125" s="35">
        <f t="shared" si="542"/>
        <v>0.1</v>
      </c>
      <c r="CV125" s="35">
        <f t="shared" si="542"/>
        <v>0.1</v>
      </c>
      <c r="CW125" s="35">
        <f t="shared" si="542"/>
        <v>0.1</v>
      </c>
      <c r="CX125" s="35">
        <f t="shared" si="542"/>
        <v>0.1</v>
      </c>
      <c r="CY125" s="35">
        <f t="shared" si="542"/>
        <v>0.1</v>
      </c>
      <c r="CZ125" s="35">
        <f t="shared" si="542"/>
        <v>0.2</v>
      </c>
      <c r="DA125" s="35">
        <f t="shared" si="542"/>
        <v>0.4</v>
      </c>
      <c r="DB125" s="35">
        <f t="shared" si="542"/>
        <v>0.7</v>
      </c>
      <c r="DC125" s="35">
        <f t="shared" si="542"/>
        <v>0</v>
      </c>
      <c r="DD125" s="35">
        <f t="shared" si="542"/>
        <v>0.1</v>
      </c>
      <c r="DE125" s="35">
        <f t="shared" si="542"/>
        <v>0.1</v>
      </c>
      <c r="DF125" s="35">
        <f t="shared" si="542"/>
        <v>0.1</v>
      </c>
      <c r="DG125" s="35">
        <f t="shared" si="542"/>
        <v>0.1</v>
      </c>
      <c r="DH125" s="35">
        <f t="shared" si="542"/>
        <v>0.1</v>
      </c>
      <c r="DI125" s="35">
        <f t="shared" si="542"/>
        <v>0.1</v>
      </c>
      <c r="DJ125" s="35">
        <f t="shared" si="542"/>
        <v>0.2</v>
      </c>
      <c r="DK125" s="35">
        <f t="shared" si="542"/>
        <v>0.3</v>
      </c>
      <c r="DL125" s="35">
        <f t="shared" si="542"/>
        <v>0.5</v>
      </c>
      <c r="DM125" s="35">
        <f t="shared" si="542"/>
        <v>0.7</v>
      </c>
      <c r="DN125" s="35">
        <f t="shared" si="542"/>
        <v>0.1</v>
      </c>
      <c r="DO125" s="35">
        <f t="shared" si="542"/>
        <v>0.1</v>
      </c>
      <c r="DP125" s="35">
        <f t="shared" si="542"/>
        <v>0.1</v>
      </c>
      <c r="DQ125" s="35">
        <f t="shared" si="542"/>
        <v>0.1</v>
      </c>
      <c r="DR125" s="35">
        <f t="shared" si="542"/>
        <v>0.1</v>
      </c>
      <c r="DS125" s="35">
        <f t="shared" si="542"/>
        <v>0.1</v>
      </c>
      <c r="DT125" s="35">
        <f t="shared" si="542"/>
        <v>0.2</v>
      </c>
      <c r="DU125" s="35">
        <f t="shared" si="542"/>
        <v>0.2</v>
      </c>
      <c r="DV125" s="35">
        <f t="shared" si="542"/>
        <v>0.3</v>
      </c>
      <c r="DW125" s="35">
        <f t="shared" si="542"/>
        <v>0.5</v>
      </c>
      <c r="DX125" s="35">
        <f t="shared" si="542"/>
        <v>0.8</v>
      </c>
      <c r="DY125" s="35">
        <f t="shared" si="542"/>
        <v>0.1</v>
      </c>
      <c r="DZ125" s="35">
        <f t="shared" si="542"/>
        <v>0.1</v>
      </c>
      <c r="EA125" s="35">
        <f t="shared" si="542"/>
        <v>0.1</v>
      </c>
      <c r="EB125" s="35">
        <f t="shared" si="542"/>
        <v>0.1</v>
      </c>
      <c r="EC125" s="35">
        <f t="shared" si="542"/>
        <v>0.1</v>
      </c>
      <c r="ED125" s="35">
        <f t="shared" si="542"/>
        <v>0.2</v>
      </c>
      <c r="EE125" s="35">
        <f t="shared" si="542"/>
        <v>0.2</v>
      </c>
      <c r="EF125" s="35">
        <f t="shared" si="542"/>
        <v>0.3</v>
      </c>
      <c r="EG125" s="35">
        <f t="shared" si="542"/>
        <v>0.4</v>
      </c>
      <c r="EH125" s="35">
        <f t="shared" si="542"/>
        <v>0.6</v>
      </c>
      <c r="EI125" s="35">
        <f t="shared" si="542"/>
        <v>0.9</v>
      </c>
      <c r="EJ125" s="35">
        <f t="shared" si="542"/>
        <v>0.1</v>
      </c>
      <c r="EK125" s="35">
        <f t="shared" si="542"/>
        <v>0.1</v>
      </c>
      <c r="EL125" s="35">
        <f t="shared" si="542"/>
        <v>0.1</v>
      </c>
      <c r="EM125" s="35">
        <f t="shared" si="542"/>
        <v>0.1</v>
      </c>
      <c r="EN125" s="35">
        <f t="shared" si="542"/>
        <v>0.2</v>
      </c>
      <c r="EO125" s="35">
        <f t="shared" si="542"/>
        <v>0.2</v>
      </c>
      <c r="EP125" s="35">
        <f t="shared" si="542"/>
        <v>0.2</v>
      </c>
      <c r="EQ125" s="35">
        <f t="shared" si="542"/>
        <v>0.3</v>
      </c>
      <c r="ER125" s="35">
        <f t="shared" si="542"/>
        <v>0.4</v>
      </c>
      <c r="ES125" s="35">
        <f t="shared" si="542"/>
        <v>0.7</v>
      </c>
      <c r="ET125" s="35">
        <f t="shared" si="542"/>
        <v>0.9</v>
      </c>
      <c r="EU125" s="35">
        <f t="shared" si="542"/>
        <v>0.1</v>
      </c>
      <c r="EV125" s="35">
        <f t="shared" si="542"/>
        <v>0.1</v>
      </c>
      <c r="EW125" s="35">
        <f t="shared" si="542"/>
        <v>0.1</v>
      </c>
      <c r="EX125" s="35">
        <f t="shared" si="542"/>
        <v>0.2</v>
      </c>
      <c r="EY125" s="35">
        <f t="shared" si="542"/>
        <v>0.2</v>
      </c>
      <c r="EZ125" s="35">
        <f t="shared" si="542"/>
        <v>0.2</v>
      </c>
      <c r="FA125" s="35">
        <f t="shared" si="542"/>
        <v>0.2</v>
      </c>
      <c r="FB125" s="35">
        <f t="shared" si="542"/>
        <v>0.3</v>
      </c>
      <c r="FC125" s="35">
        <f t="shared" si="542"/>
        <v>0.5</v>
      </c>
      <c r="FD125" s="35">
        <f t="shared" si="542"/>
        <v>0.7</v>
      </c>
      <c r="FE125" s="35">
        <f t="shared" si="542"/>
        <v>0.9</v>
      </c>
      <c r="FF125" s="35">
        <f t="shared" si="542"/>
        <v>0.1</v>
      </c>
      <c r="FG125" s="35">
        <f t="shared" si="542"/>
        <v>0.2</v>
      </c>
      <c r="FH125" s="35">
        <f t="shared" si="542"/>
        <v>0.2</v>
      </c>
      <c r="FI125" s="35">
        <f t="shared" si="542"/>
        <v>0.2</v>
      </c>
      <c r="FJ125" s="35">
        <f t="shared" si="542"/>
        <v>0.2</v>
      </c>
      <c r="FK125" s="35">
        <f t="shared" si="542"/>
        <v>0.2</v>
      </c>
      <c r="FL125" s="35">
        <f t="shared" si="542"/>
        <v>0.3</v>
      </c>
      <c r="FM125" s="35">
        <f t="shared" si="542"/>
        <v>0.4</v>
      </c>
      <c r="FN125" s="35">
        <f t="shared" si="542"/>
        <v>0.5</v>
      </c>
      <c r="FO125" s="35">
        <f t="shared" si="542"/>
        <v>0.8</v>
      </c>
      <c r="FP125" s="35">
        <f t="shared" si="542"/>
        <v>0.9</v>
      </c>
      <c r="FQ125" s="35">
        <f t="shared" si="542"/>
        <v>0.2</v>
      </c>
      <c r="FR125" s="35">
        <f t="shared" si="542"/>
        <v>0.2</v>
      </c>
      <c r="FS125" s="35">
        <f t="shared" si="542"/>
        <v>0.2</v>
      </c>
      <c r="FT125" s="35">
        <f t="shared" si="542"/>
        <v>0.2</v>
      </c>
      <c r="FU125" s="35">
        <f t="shared" si="542"/>
        <v>0.2</v>
      </c>
      <c r="FV125" s="35">
        <f t="shared" si="542"/>
        <v>0.2</v>
      </c>
      <c r="FW125" s="35">
        <f t="shared" si="542"/>
        <v>0.3</v>
      </c>
      <c r="FX125" s="35">
        <f t="shared" si="542"/>
        <v>0.4</v>
      </c>
      <c r="FY125" s="35">
        <f t="shared" si="542"/>
        <v>0.6</v>
      </c>
      <c r="FZ125" s="35">
        <f t="shared" si="542"/>
        <v>0.8</v>
      </c>
      <c r="GA125" s="35">
        <f t="shared" si="542"/>
        <v>0.9</v>
      </c>
      <c r="GB125" s="35">
        <f t="shared" si="542"/>
        <v>0.2</v>
      </c>
      <c r="GC125" s="35">
        <f t="shared" si="542"/>
        <v>0.2</v>
      </c>
      <c r="GD125" s="35">
        <f t="shared" si="542"/>
        <v>0.2</v>
      </c>
      <c r="GE125" s="35">
        <f t="shared" si="542"/>
        <v>0.2</v>
      </c>
      <c r="GF125" s="35">
        <f t="shared" si="542"/>
        <v>0.2</v>
      </c>
      <c r="GG125" s="35">
        <f t="shared" si="542"/>
        <v>0.3</v>
      </c>
      <c r="GH125" s="35">
        <f t="shared" si="542"/>
        <v>0.3</v>
      </c>
      <c r="GI125" s="35">
        <f t="shared" si="542"/>
        <v>0.4</v>
      </c>
      <c r="GJ125" s="35">
        <f t="shared" si="542"/>
        <v>0.6</v>
      </c>
      <c r="GK125" s="35">
        <f t="shared" si="542"/>
        <v>0.8</v>
      </c>
      <c r="GL125" s="35">
        <f t="shared" si="542"/>
        <v>1</v>
      </c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  <c r="C130" s="2"/>
    </row>
    <row r="131">
      <c r="O131" s="2"/>
      <c r="P131" s="2"/>
      <c r="Q131" s="2"/>
      <c r="S131" s="41"/>
      <c r="T131" s="41"/>
      <c r="U131" s="42"/>
      <c r="V131" s="42"/>
      <c r="X131" s="49" t="s">
        <v>56</v>
      </c>
      <c r="AM131" s="50"/>
      <c r="AN131" s="2" t="s">
        <v>57</v>
      </c>
      <c r="BG131" s="50"/>
    </row>
    <row r="132">
      <c r="A132" s="23" t="s">
        <v>36</v>
      </c>
      <c r="B132" s="23">
        <f>B117+1</f>
        <v>8</v>
      </c>
      <c r="M132" s="2" t="s">
        <v>7</v>
      </c>
      <c r="O132" s="43" t="s">
        <v>8</v>
      </c>
      <c r="Q132" s="43" t="s">
        <v>40</v>
      </c>
      <c r="S132" s="41"/>
      <c r="T132" s="41"/>
      <c r="U132" s="2" t="s">
        <v>9</v>
      </c>
      <c r="W132" s="2" t="s">
        <v>10</v>
      </c>
      <c r="X132" s="78" t="s">
        <v>29</v>
      </c>
      <c r="Z132" s="79"/>
      <c r="AA132" s="79"/>
      <c r="AB132" s="53" t="s">
        <v>58</v>
      </c>
      <c r="AE132" s="53" t="s">
        <v>76</v>
      </c>
      <c r="AH132" s="54" t="s">
        <v>29</v>
      </c>
      <c r="AM132" s="50"/>
      <c r="AN132" s="53" t="s">
        <v>58</v>
      </c>
      <c r="AP132" s="53" t="s">
        <v>76</v>
      </c>
      <c r="AR132" s="56" t="s">
        <v>29</v>
      </c>
      <c r="AT132" s="52"/>
      <c r="AU132" s="52"/>
      <c r="AV132" s="53" t="s">
        <v>28</v>
      </c>
      <c r="AY132" s="53" t="s">
        <v>59</v>
      </c>
      <c r="BB132" s="57" t="s">
        <v>29</v>
      </c>
      <c r="BG132" s="50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44" t="s">
        <v>41</v>
      </c>
      <c r="BV132" s="11">
        <f t="shared" ref="BV132:GL132" si="543">1/(1+exp(-1*($A134+$B134*BV134+$C134*BV135)))</f>
        <v>0.9998518366</v>
      </c>
      <c r="BW132" s="11">
        <f t="shared" si="543"/>
        <v>0.9996961269</v>
      </c>
      <c r="BX132" s="11">
        <f t="shared" si="543"/>
        <v>0.9993768785</v>
      </c>
      <c r="BY132" s="11">
        <f t="shared" si="543"/>
        <v>0.9987226573</v>
      </c>
      <c r="BZ132" s="11">
        <f t="shared" si="543"/>
        <v>0.9973833611</v>
      </c>
      <c r="CA132" s="11">
        <f t="shared" si="543"/>
        <v>0.9946473367</v>
      </c>
      <c r="CB132" s="11">
        <f t="shared" si="543"/>
        <v>0.9890817727</v>
      </c>
      <c r="CC132" s="11">
        <f t="shared" si="543"/>
        <v>0.9778580992</v>
      </c>
      <c r="CD132" s="11">
        <f t="shared" si="543"/>
        <v>0.9556145187</v>
      </c>
      <c r="CE132" s="11">
        <f t="shared" si="543"/>
        <v>0.9130130122</v>
      </c>
      <c r="CF132" s="11">
        <f t="shared" si="543"/>
        <v>0.8365174318</v>
      </c>
      <c r="CG132" s="11">
        <f t="shared" si="543"/>
        <v>0.99982671</v>
      </c>
      <c r="CH132" s="11">
        <f t="shared" si="543"/>
        <v>0.9996446031</v>
      </c>
      <c r="CI132" s="11">
        <f t="shared" si="543"/>
        <v>0.9992712636</v>
      </c>
      <c r="CJ132" s="11">
        <f t="shared" si="543"/>
        <v>0.9985063218</v>
      </c>
      <c r="CK132" s="11">
        <f t="shared" si="543"/>
        <v>0.9969408924</v>
      </c>
      <c r="CL132" s="11">
        <f t="shared" si="543"/>
        <v>0.9937451128</v>
      </c>
      <c r="CM132" s="11">
        <f t="shared" si="543"/>
        <v>0.9872534612</v>
      </c>
      <c r="CN132" s="11">
        <f t="shared" si="543"/>
        <v>0.9741993542</v>
      </c>
      <c r="CO132" s="11">
        <f t="shared" si="543"/>
        <v>0.948473902</v>
      </c>
      <c r="CP132" s="11">
        <f t="shared" si="543"/>
        <v>0.8997378547</v>
      </c>
      <c r="CQ132" s="11">
        <f t="shared" si="543"/>
        <v>0.8139471462</v>
      </c>
      <c r="CR132" s="11">
        <f t="shared" si="543"/>
        <v>0.999797323</v>
      </c>
      <c r="CS132" s="11">
        <f t="shared" si="543"/>
        <v>0.9995843469</v>
      </c>
      <c r="CT132" s="11">
        <f t="shared" si="543"/>
        <v>0.9991477628</v>
      </c>
      <c r="CU132" s="11">
        <f t="shared" si="543"/>
        <v>0.9982534111</v>
      </c>
      <c r="CV132" s="11">
        <f t="shared" si="543"/>
        <v>0.9964238713</v>
      </c>
      <c r="CW132" s="11">
        <f t="shared" si="543"/>
        <v>0.9926919309</v>
      </c>
      <c r="CX132" s="11">
        <f t="shared" si="543"/>
        <v>0.9851235947</v>
      </c>
      <c r="CY132" s="11">
        <f t="shared" si="543"/>
        <v>0.9699546114</v>
      </c>
      <c r="CZ132" s="11">
        <f t="shared" si="543"/>
        <v>0.9402563413</v>
      </c>
      <c r="DA132" s="11">
        <f t="shared" si="543"/>
        <v>0.8846926259</v>
      </c>
      <c r="DB132" s="11">
        <f t="shared" si="543"/>
        <v>0.7890466272</v>
      </c>
      <c r="DC132" s="11">
        <f t="shared" si="543"/>
        <v>0.9997629537</v>
      </c>
      <c r="DD132" s="11">
        <f t="shared" si="543"/>
        <v>0.9995138793</v>
      </c>
      <c r="DE132" s="11">
        <f t="shared" si="543"/>
        <v>0.999003353</v>
      </c>
      <c r="DF132" s="11">
        <f t="shared" si="543"/>
        <v>0.9979577649</v>
      </c>
      <c r="DG132" s="11">
        <f t="shared" si="543"/>
        <v>0.9958198346</v>
      </c>
      <c r="DH132" s="11">
        <f t="shared" si="543"/>
        <v>0.9914629404</v>
      </c>
      <c r="DI132" s="11">
        <f t="shared" si="543"/>
        <v>0.9826440973</v>
      </c>
      <c r="DJ132" s="11">
        <f t="shared" si="543"/>
        <v>0.9650365834</v>
      </c>
      <c r="DK132" s="11">
        <f t="shared" si="543"/>
        <v>0.9308238005</v>
      </c>
      <c r="DL132" s="11">
        <f t="shared" si="543"/>
        <v>0.8677216463</v>
      </c>
      <c r="DM132" s="11">
        <f t="shared" si="543"/>
        <v>0.7617888473</v>
      </c>
      <c r="DN132" s="11">
        <f t="shared" si="543"/>
        <v>0.9997227577</v>
      </c>
      <c r="DO132" s="11">
        <f t="shared" si="543"/>
        <v>0.9994314718</v>
      </c>
      <c r="DP132" s="11">
        <f t="shared" si="543"/>
        <v>0.9988345017</v>
      </c>
      <c r="DQ132" s="11">
        <f t="shared" si="543"/>
        <v>0.9976121943</v>
      </c>
      <c r="DR132" s="11">
        <f t="shared" si="543"/>
        <v>0.9951142716</v>
      </c>
      <c r="DS132" s="11">
        <f t="shared" si="543"/>
        <v>0.9900293477</v>
      </c>
      <c r="DT132" s="11">
        <f t="shared" si="543"/>
        <v>0.9797598252</v>
      </c>
      <c r="DU132" s="11">
        <f t="shared" si="543"/>
        <v>0.9593472798</v>
      </c>
      <c r="DV132" s="11">
        <f t="shared" si="543"/>
        <v>0.9200286809</v>
      </c>
      <c r="DW132" s="11">
        <f t="shared" si="543"/>
        <v>0.8486801007</v>
      </c>
      <c r="DX132" s="11">
        <f t="shared" si="543"/>
        <v>0.7322043763</v>
      </c>
      <c r="DY132" s="11">
        <f t="shared" si="543"/>
        <v>0.999675748</v>
      </c>
      <c r="DZ132" s="11">
        <f t="shared" si="543"/>
        <v>0.9993351039</v>
      </c>
      <c r="EA132" s="11">
        <f t="shared" si="543"/>
        <v>0.9986370828</v>
      </c>
      <c r="EB132" s="11">
        <f t="shared" si="543"/>
        <v>0.9972083125</v>
      </c>
      <c r="EC132" s="11">
        <f t="shared" si="543"/>
        <v>0.9942903006</v>
      </c>
      <c r="ED132" s="11">
        <f t="shared" si="543"/>
        <v>0.9883578447</v>
      </c>
      <c r="EE132" s="11">
        <f t="shared" si="543"/>
        <v>0.9764077414</v>
      </c>
      <c r="EF132" s="11">
        <f t="shared" si="543"/>
        <v>0.9527775047</v>
      </c>
      <c r="EG132" s="11">
        <f t="shared" si="543"/>
        <v>0.9077159714</v>
      </c>
      <c r="EH132" s="11">
        <f t="shared" si="543"/>
        <v>0.8274426043</v>
      </c>
      <c r="EI132" s="11">
        <f t="shared" si="543"/>
        <v>0.7003907431</v>
      </c>
      <c r="EJ132" s="11">
        <f t="shared" si="543"/>
        <v>0.9996207702</v>
      </c>
      <c r="EK132" s="11">
        <f t="shared" si="543"/>
        <v>0.9992224139</v>
      </c>
      <c r="EL132" s="11">
        <f t="shared" si="543"/>
        <v>0.9984062773</v>
      </c>
      <c r="EM132" s="11">
        <f t="shared" si="543"/>
        <v>0.9967363402</v>
      </c>
      <c r="EN132" s="11">
        <f t="shared" si="543"/>
        <v>0.9933282997</v>
      </c>
      <c r="EO132" s="11">
        <f t="shared" si="543"/>
        <v>0.9864099735</v>
      </c>
      <c r="EP132" s="11">
        <f t="shared" si="543"/>
        <v>0.9725160741</v>
      </c>
      <c r="EQ132" s="11">
        <f t="shared" si="543"/>
        <v>0.9452066468</v>
      </c>
      <c r="ER132" s="11">
        <f t="shared" si="543"/>
        <v>0.893726523</v>
      </c>
      <c r="ES132" s="11">
        <f t="shared" si="543"/>
        <v>0.8039131367</v>
      </c>
      <c r="ET132" s="11">
        <f t="shared" si="543"/>
        <v>0.6665190288</v>
      </c>
      <c r="EU132" s="11">
        <f t="shared" si="543"/>
        <v>0.9995564749</v>
      </c>
      <c r="EV132" s="11">
        <f t="shared" si="543"/>
        <v>0.999090642</v>
      </c>
      <c r="EW132" s="11">
        <f t="shared" si="543"/>
        <v>0.9981364586</v>
      </c>
      <c r="EX132" s="11">
        <f t="shared" si="543"/>
        <v>0.9961848799</v>
      </c>
      <c r="EY132" s="11">
        <f t="shared" si="543"/>
        <v>0.9922054864</v>
      </c>
      <c r="EZ132" s="11">
        <f t="shared" si="543"/>
        <v>0.9841414294</v>
      </c>
      <c r="FA132" s="11">
        <f t="shared" si="543"/>
        <v>0.9680034922</v>
      </c>
      <c r="FB132" s="11">
        <f t="shared" si="543"/>
        <v>0.9365028969</v>
      </c>
      <c r="FC132" s="11">
        <f t="shared" si="543"/>
        <v>0.877901653</v>
      </c>
      <c r="FD132" s="11">
        <f t="shared" si="543"/>
        <v>0.7780359211</v>
      </c>
      <c r="FE132" s="11">
        <f t="shared" si="543"/>
        <v>0.6308363723</v>
      </c>
      <c r="FF132" s="11">
        <f t="shared" si="543"/>
        <v>0.9994812845</v>
      </c>
      <c r="FG132" s="11">
        <f t="shared" si="543"/>
        <v>0.9989365634</v>
      </c>
      <c r="FH132" s="11">
        <f t="shared" si="543"/>
        <v>0.997821059</v>
      </c>
      <c r="FI132" s="11">
        <f t="shared" si="543"/>
        <v>0.9955406564</v>
      </c>
      <c r="FJ132" s="11">
        <f t="shared" si="543"/>
        <v>0.9908954413</v>
      </c>
      <c r="FK132" s="11">
        <f t="shared" si="543"/>
        <v>0.9815013054</v>
      </c>
      <c r="FL132" s="11">
        <f t="shared" si="543"/>
        <v>0.9627783479</v>
      </c>
      <c r="FM132" s="11">
        <f t="shared" si="543"/>
        <v>0.9265240581</v>
      </c>
      <c r="FN132" s="11">
        <f t="shared" si="543"/>
        <v>0.8600892424</v>
      </c>
      <c r="FO132" s="11">
        <f t="shared" si="543"/>
        <v>0.7498065425</v>
      </c>
      <c r="FP132" s="11">
        <f t="shared" si="543"/>
        <v>0.5936632962</v>
      </c>
      <c r="FQ132" s="11">
        <f t="shared" si="543"/>
        <v>0.9993933549</v>
      </c>
      <c r="FR132" s="11">
        <f t="shared" si="543"/>
        <v>0.9987564108</v>
      </c>
      <c r="FS132" s="11">
        <f t="shared" si="543"/>
        <v>0.9974524151</v>
      </c>
      <c r="FT132" s="11">
        <f t="shared" si="543"/>
        <v>0.9947882179</v>
      </c>
      <c r="FU132" s="11">
        <f t="shared" si="543"/>
        <v>0.9893675728</v>
      </c>
      <c r="FV132" s="11">
        <f t="shared" si="543"/>
        <v>0.9784312882</v>
      </c>
      <c r="FW132" s="11">
        <f t="shared" si="543"/>
        <v>0.9567380537</v>
      </c>
      <c r="FX132" s="11">
        <f t="shared" si="543"/>
        <v>0.9151191393</v>
      </c>
      <c r="FY132" s="11">
        <f t="shared" si="543"/>
        <v>0.8401514044</v>
      </c>
      <c r="FZ132" s="11">
        <f t="shared" si="543"/>
        <v>0.7192823118</v>
      </c>
      <c r="GA132" s="11">
        <f t="shared" si="543"/>
        <v>0.5553852476</v>
      </c>
      <c r="GB132" s="11">
        <f t="shared" si="543"/>
        <v>0.9992905306</v>
      </c>
      <c r="GC132" s="11">
        <f t="shared" si="543"/>
        <v>0.9985457837</v>
      </c>
      <c r="GD132" s="11">
        <f t="shared" si="543"/>
        <v>0.9970215884</v>
      </c>
      <c r="GE132" s="11">
        <f t="shared" si="543"/>
        <v>0.993909595</v>
      </c>
      <c r="GF132" s="11">
        <f t="shared" si="543"/>
        <v>0.9875865193</v>
      </c>
      <c r="GG132" s="11">
        <f t="shared" si="543"/>
        <v>0.9748648229</v>
      </c>
      <c r="GH132" s="11">
        <f t="shared" si="543"/>
        <v>0.9497686873</v>
      </c>
      <c r="GI132" s="11">
        <f t="shared" si="543"/>
        <v>0.9021309457</v>
      </c>
      <c r="GJ132" s="11">
        <f t="shared" si="543"/>
        <v>0.8179736517</v>
      </c>
      <c r="GK132" s="11">
        <f t="shared" si="543"/>
        <v>0.6865906455</v>
      </c>
      <c r="GL132" s="11">
        <f t="shared" si="543"/>
        <v>0.5164384433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77</v>
      </c>
      <c r="K133" s="7" t="s">
        <v>78</v>
      </c>
      <c r="L133" s="7" t="s">
        <v>79</v>
      </c>
      <c r="M133" s="7" t="s">
        <v>15</v>
      </c>
      <c r="N133" s="7" t="s">
        <v>16</v>
      </c>
      <c r="O133" s="7" t="s">
        <v>17</v>
      </c>
      <c r="P133" s="7" t="s">
        <v>49</v>
      </c>
      <c r="Q133" s="7" t="s">
        <v>18</v>
      </c>
      <c r="R133" s="7" t="s">
        <v>50</v>
      </c>
      <c r="S133" s="45" t="s">
        <v>51</v>
      </c>
      <c r="T133" s="45" t="s">
        <v>80</v>
      </c>
      <c r="U133" s="45" t="s">
        <v>52</v>
      </c>
      <c r="V133" s="45" t="s">
        <v>81</v>
      </c>
      <c r="W133" s="45" t="s">
        <v>19</v>
      </c>
      <c r="X133" s="58" t="s">
        <v>82</v>
      </c>
      <c r="Y133" s="81" t="s">
        <v>83</v>
      </c>
      <c r="Z133" s="7" t="s">
        <v>61</v>
      </c>
      <c r="AA133" s="7" t="s">
        <v>84</v>
      </c>
      <c r="AB133" s="7" t="s">
        <v>62</v>
      </c>
      <c r="AC133" s="7" t="s">
        <v>63</v>
      </c>
      <c r="AD133" s="7" t="s">
        <v>64</v>
      </c>
      <c r="AE133" s="7" t="s">
        <v>85</v>
      </c>
      <c r="AF133" s="7" t="s">
        <v>86</v>
      </c>
      <c r="AG133" s="7" t="s">
        <v>87</v>
      </c>
      <c r="AH133" s="59" t="s">
        <v>62</v>
      </c>
      <c r="AI133" s="45" t="s">
        <v>63</v>
      </c>
      <c r="AJ133" s="45" t="s">
        <v>64</v>
      </c>
      <c r="AK133" s="45" t="s">
        <v>85</v>
      </c>
      <c r="AL133" s="45" t="s">
        <v>86</v>
      </c>
      <c r="AM133" s="45" t="s">
        <v>87</v>
      </c>
      <c r="AN133" s="58" t="s">
        <v>65</v>
      </c>
      <c r="AO133" s="7" t="s">
        <v>66</v>
      </c>
      <c r="AP133" s="7" t="s">
        <v>65</v>
      </c>
      <c r="AQ133" s="7" t="s">
        <v>66</v>
      </c>
      <c r="AR133" s="7" t="s">
        <v>65</v>
      </c>
      <c r="AS133" s="7" t="s">
        <v>66</v>
      </c>
      <c r="AT133" s="7" t="s">
        <v>31</v>
      </c>
      <c r="AU133" s="7" t="s">
        <v>67</v>
      </c>
      <c r="AV133" s="7" t="s">
        <v>68</v>
      </c>
      <c r="AW133" s="7" t="s">
        <v>33</v>
      </c>
      <c r="AX133" s="7" t="s">
        <v>34</v>
      </c>
      <c r="AY133" s="7" t="s">
        <v>69</v>
      </c>
      <c r="AZ133" s="7" t="s">
        <v>70</v>
      </c>
      <c r="BA133" s="7" t="s">
        <v>71</v>
      </c>
      <c r="BB133" s="61" t="s">
        <v>68</v>
      </c>
      <c r="BC133" s="7" t="s">
        <v>33</v>
      </c>
      <c r="BD133" s="7" t="s">
        <v>34</v>
      </c>
      <c r="BE133" s="7" t="s">
        <v>69</v>
      </c>
      <c r="BF133" s="7" t="s">
        <v>70</v>
      </c>
      <c r="BG133" s="62" t="s">
        <v>71</v>
      </c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V133" s="11">
        <f t="shared" ref="BV133:GL133" si="544">1/(1+exp(-1*($D134+$E134*BV134+$F134*BV135)))</f>
        <v>0.05382203853</v>
      </c>
      <c r="BW133" s="11">
        <f t="shared" si="544"/>
        <v>0.07250389219</v>
      </c>
      <c r="BX133" s="11">
        <f t="shared" si="544"/>
        <v>0.09700547636</v>
      </c>
      <c r="BY133" s="11">
        <f t="shared" si="544"/>
        <v>0.1286386154</v>
      </c>
      <c r="BZ133" s="11">
        <f t="shared" si="544"/>
        <v>0.1686604969</v>
      </c>
      <c r="CA133" s="11">
        <f t="shared" si="544"/>
        <v>0.2180185</v>
      </c>
      <c r="CB133" s="11">
        <f t="shared" si="544"/>
        <v>0.2770079813</v>
      </c>
      <c r="CC133" s="11">
        <f t="shared" si="544"/>
        <v>0.3449182587</v>
      </c>
      <c r="CD133" s="11">
        <f t="shared" si="544"/>
        <v>0.4198100341</v>
      </c>
      <c r="CE133" s="11">
        <f t="shared" si="544"/>
        <v>0.4985865111</v>
      </c>
      <c r="CF133" s="11">
        <f t="shared" si="544"/>
        <v>0.5774332252</v>
      </c>
      <c r="CG133" s="11">
        <f t="shared" si="544"/>
        <v>0.08417818099</v>
      </c>
      <c r="CH133" s="11">
        <f t="shared" si="544"/>
        <v>0.1121478867</v>
      </c>
      <c r="CI133" s="11">
        <f t="shared" si="544"/>
        <v>0.1479100881</v>
      </c>
      <c r="CJ133" s="11">
        <f t="shared" si="544"/>
        <v>0.1926024153</v>
      </c>
      <c r="CK133" s="11">
        <f t="shared" si="544"/>
        <v>0.2468861933</v>
      </c>
      <c r="CL133" s="11">
        <f t="shared" si="544"/>
        <v>0.3105841894</v>
      </c>
      <c r="CM133" s="11">
        <f t="shared" si="544"/>
        <v>0.3823724944</v>
      </c>
      <c r="CN133" s="11">
        <f t="shared" si="544"/>
        <v>0.4596899288</v>
      </c>
      <c r="CO133" s="11">
        <f t="shared" si="544"/>
        <v>0.5389977099</v>
      </c>
      <c r="CP133" s="11">
        <f t="shared" si="544"/>
        <v>0.6163791563</v>
      </c>
      <c r="CQ133" s="11">
        <f t="shared" si="544"/>
        <v>0.6882835452</v>
      </c>
      <c r="CR133" s="11">
        <f t="shared" si="544"/>
        <v>0.1293155043</v>
      </c>
      <c r="CS133" s="11">
        <f t="shared" si="544"/>
        <v>0.1695070117</v>
      </c>
      <c r="CT133" s="11">
        <f t="shared" si="544"/>
        <v>0.2190474712</v>
      </c>
      <c r="CU133" s="11">
        <f t="shared" si="544"/>
        <v>0.2782163086</v>
      </c>
      <c r="CV133" s="11">
        <f t="shared" si="544"/>
        <v>0.3462809346</v>
      </c>
      <c r="CW133" s="11">
        <f t="shared" si="544"/>
        <v>0.4212783105</v>
      </c>
      <c r="CX133" s="11">
        <f t="shared" si="544"/>
        <v>0.5000928238</v>
      </c>
      <c r="CY133" s="11">
        <f t="shared" si="544"/>
        <v>0.5789027247</v>
      </c>
      <c r="CZ133" s="11">
        <f t="shared" si="544"/>
        <v>0.6538871468</v>
      </c>
      <c r="DA133" s="11">
        <f t="shared" si="544"/>
        <v>0.7219327879</v>
      </c>
      <c r="DB133" s="11">
        <f t="shared" si="544"/>
        <v>0.7810795341</v>
      </c>
      <c r="DC133" s="11">
        <f t="shared" si="544"/>
        <v>0.1935411204</v>
      </c>
      <c r="DD133" s="11">
        <f t="shared" si="544"/>
        <v>0.2480081992</v>
      </c>
      <c r="DE133" s="11">
        <f t="shared" si="544"/>
        <v>0.3118757994</v>
      </c>
      <c r="DF133" s="11">
        <f t="shared" si="544"/>
        <v>0.3837964488</v>
      </c>
      <c r="DG133" s="11">
        <f t="shared" si="544"/>
        <v>0.4611868138</v>
      </c>
      <c r="DH133" s="11">
        <f t="shared" si="544"/>
        <v>0.5404945067</v>
      </c>
      <c r="DI133" s="11">
        <f t="shared" si="544"/>
        <v>0.6178028633</v>
      </c>
      <c r="DJ133" s="11">
        <f t="shared" si="544"/>
        <v>0.689574793</v>
      </c>
      <c r="DK133" s="11">
        <f t="shared" si="544"/>
        <v>0.7532518532</v>
      </c>
      <c r="DL133" s="11">
        <f t="shared" si="544"/>
        <v>0.8075130362</v>
      </c>
      <c r="DM133" s="11">
        <f t="shared" si="544"/>
        <v>0.8521834781</v>
      </c>
      <c r="DN133" s="11">
        <f t="shared" si="544"/>
        <v>0.2794278696</v>
      </c>
      <c r="DO133" s="11">
        <f t="shared" si="544"/>
        <v>0.3476461371</v>
      </c>
      <c r="DP133" s="11">
        <f t="shared" si="544"/>
        <v>0.4227479804</v>
      </c>
      <c r="DQ133" s="11">
        <f t="shared" si="544"/>
        <v>0.5015991348</v>
      </c>
      <c r="DR133" s="11">
        <f t="shared" si="544"/>
        <v>0.5803708276</v>
      </c>
      <c r="DS133" s="11">
        <f t="shared" si="544"/>
        <v>0.6552495101</v>
      </c>
      <c r="DT133" s="11">
        <f t="shared" si="544"/>
        <v>0.7231407161</v>
      </c>
      <c r="DU133" s="11">
        <f t="shared" si="544"/>
        <v>0.7821080751</v>
      </c>
      <c r="DV133" s="11">
        <f t="shared" si="544"/>
        <v>0.8314435992</v>
      </c>
      <c r="DW133" s="11">
        <f t="shared" si="544"/>
        <v>0.8714445992</v>
      </c>
      <c r="DX133" s="11">
        <f t="shared" si="544"/>
        <v>0.9030595517</v>
      </c>
      <c r="DY133" s="11">
        <f t="shared" si="544"/>
        <v>0.3852223986</v>
      </c>
      <c r="DZ133" s="11">
        <f t="shared" si="544"/>
        <v>0.4626843991</v>
      </c>
      <c r="EA133" s="11">
        <f t="shared" si="544"/>
        <v>0.5419905734</v>
      </c>
      <c r="EB133" s="11">
        <f t="shared" si="544"/>
        <v>0.6192245506</v>
      </c>
      <c r="EC133" s="11">
        <f t="shared" si="544"/>
        <v>0.6908630944</v>
      </c>
      <c r="ED133" s="11">
        <f t="shared" si="544"/>
        <v>0.7543700206</v>
      </c>
      <c r="EE133" s="11">
        <f t="shared" si="544"/>
        <v>0.8084478429</v>
      </c>
      <c r="EF133" s="11">
        <f t="shared" si="544"/>
        <v>0.8529408521</v>
      </c>
      <c r="EG133" s="11">
        <f t="shared" si="544"/>
        <v>0.888524227</v>
      </c>
      <c r="EH133" s="11">
        <f t="shared" si="544"/>
        <v>0.9163421019</v>
      </c>
      <c r="EI133" s="11">
        <f t="shared" si="544"/>
        <v>0.937704941</v>
      </c>
      <c r="EJ133" s="11">
        <f t="shared" si="544"/>
        <v>0.5031054168</v>
      </c>
      <c r="EK133" s="11">
        <f t="shared" si="544"/>
        <v>0.5818375094</v>
      </c>
      <c r="EL133" s="11">
        <f t="shared" si="544"/>
        <v>0.656609327</v>
      </c>
      <c r="EM133" s="11">
        <f t="shared" si="544"/>
        <v>0.7243454005</v>
      </c>
      <c r="EN133" s="11">
        <f t="shared" si="544"/>
        <v>0.7831331256</v>
      </c>
      <c r="EO133" s="11">
        <f t="shared" si="544"/>
        <v>0.8322863255</v>
      </c>
      <c r="EP133" s="11">
        <f t="shared" si="544"/>
        <v>0.8721180938</v>
      </c>
      <c r="EQ133" s="11">
        <f t="shared" si="544"/>
        <v>0.9035857421</v>
      </c>
      <c r="ER133" s="11">
        <f t="shared" si="544"/>
        <v>0.9279499117</v>
      </c>
      <c r="ES133" s="11">
        <f t="shared" si="544"/>
        <v>0.9465215772</v>
      </c>
      <c r="ET133" s="11">
        <f t="shared" si="544"/>
        <v>0.9605099198</v>
      </c>
      <c r="EU133" s="11">
        <f t="shared" si="544"/>
        <v>0.6206441969</v>
      </c>
      <c r="EV133" s="11">
        <f t="shared" si="544"/>
        <v>0.6921484361</v>
      </c>
      <c r="EW133" s="11">
        <f t="shared" si="544"/>
        <v>0.7554847657</v>
      </c>
      <c r="EX133" s="11">
        <f t="shared" si="544"/>
        <v>0.8093791815</v>
      </c>
      <c r="EY133" s="11">
        <f t="shared" si="544"/>
        <v>0.8536950118</v>
      </c>
      <c r="EZ133" s="11">
        <f t="shared" si="544"/>
        <v>0.8891196274</v>
      </c>
      <c r="FA133" s="11">
        <f t="shared" si="544"/>
        <v>0.9168028371</v>
      </c>
      <c r="FB133" s="11">
        <f t="shared" si="544"/>
        <v>0.9380559763</v>
      </c>
      <c r="FC133" s="11">
        <f t="shared" si="544"/>
        <v>0.9541514041</v>
      </c>
      <c r="FD133" s="11">
        <f t="shared" si="544"/>
        <v>0.9662152489</v>
      </c>
      <c r="FE133" s="11">
        <f t="shared" si="544"/>
        <v>0.9751873592</v>
      </c>
      <c r="FF133" s="11">
        <f t="shared" si="544"/>
        <v>0.7255468325</v>
      </c>
      <c r="FG133" s="11">
        <f t="shared" si="544"/>
        <v>0.7841546846</v>
      </c>
      <c r="FH133" s="11">
        <f t="shared" si="544"/>
        <v>0.833125684</v>
      </c>
      <c r="FI133" s="11">
        <f t="shared" si="544"/>
        <v>0.8727885751</v>
      </c>
      <c r="FJ133" s="11">
        <f t="shared" si="544"/>
        <v>0.9041093796</v>
      </c>
      <c r="FK133" s="11">
        <f t="shared" si="544"/>
        <v>0.9283517169</v>
      </c>
      <c r="FL133" s="11">
        <f t="shared" si="544"/>
        <v>0.9468257477</v>
      </c>
      <c r="FM133" s="11">
        <f t="shared" si="544"/>
        <v>0.9607378288</v>
      </c>
      <c r="FN133" s="11">
        <f t="shared" si="544"/>
        <v>0.9711210836</v>
      </c>
      <c r="FO133" s="11">
        <f t="shared" si="544"/>
        <v>0.9788189269</v>
      </c>
      <c r="FP133" s="11">
        <f t="shared" si="544"/>
        <v>0.9844976207</v>
      </c>
      <c r="FQ133" s="11">
        <f t="shared" si="544"/>
        <v>0.8103070543</v>
      </c>
      <c r="FR133" s="11">
        <f t="shared" si="544"/>
        <v>0.8544459639</v>
      </c>
      <c r="FS133" s="11">
        <f t="shared" si="544"/>
        <v>0.8897122426</v>
      </c>
      <c r="FT133" s="11">
        <f t="shared" si="544"/>
        <v>0.917261264</v>
      </c>
      <c r="FU133" s="11">
        <f t="shared" si="544"/>
        <v>0.9384051635</v>
      </c>
      <c r="FV133" s="11">
        <f t="shared" si="544"/>
        <v>0.9544142683</v>
      </c>
      <c r="FW133" s="11">
        <f t="shared" si="544"/>
        <v>0.9664113822</v>
      </c>
      <c r="FX133" s="11">
        <f t="shared" si="544"/>
        <v>0.9753327357</v>
      </c>
      <c r="FY133" s="11">
        <f t="shared" si="544"/>
        <v>0.9819288294</v>
      </c>
      <c r="FZ133" s="11">
        <f t="shared" si="544"/>
        <v>0.9867850079</v>
      </c>
      <c r="GA133" s="11">
        <f t="shared" si="544"/>
        <v>0.9903490351</v>
      </c>
      <c r="GB133" s="11">
        <f t="shared" si="544"/>
        <v>0.8734560511</v>
      </c>
      <c r="GC133" s="11">
        <f t="shared" si="544"/>
        <v>0.9046304733</v>
      </c>
      <c r="GD133" s="11">
        <f t="shared" si="544"/>
        <v>0.9287514534</v>
      </c>
      <c r="GE133" s="11">
        <f t="shared" si="544"/>
        <v>0.9471282849</v>
      </c>
      <c r="GF133" s="11">
        <f t="shared" si="544"/>
        <v>0.9609644759</v>
      </c>
      <c r="GG133" s="11">
        <f t="shared" si="544"/>
        <v>0.9712895829</v>
      </c>
      <c r="GH133" s="11">
        <f t="shared" si="544"/>
        <v>0.9789434856</v>
      </c>
      <c r="GI133" s="11">
        <f t="shared" si="544"/>
        <v>0.9845893107</v>
      </c>
      <c r="GJ133" s="11">
        <f t="shared" si="544"/>
        <v>0.9887387502</v>
      </c>
      <c r="GK133" s="11">
        <f t="shared" si="544"/>
        <v>0.9917802505</v>
      </c>
      <c r="GL133" s="11">
        <f t="shared" si="544"/>
        <v>0.9940052662</v>
      </c>
    </row>
    <row r="134">
      <c r="A134" s="9">
        <f t="shared" ref="A134:F134" si="545">A119-($D$9*BB123)</f>
        <v>8.817046985</v>
      </c>
      <c r="B134" s="9">
        <f t="shared" si="545"/>
        <v>-7.184505994</v>
      </c>
      <c r="C134" s="9">
        <f t="shared" si="545"/>
        <v>-1.566763511</v>
      </c>
      <c r="D134" s="9">
        <f t="shared" si="545"/>
        <v>-2.86674765</v>
      </c>
      <c r="E134" s="9">
        <f t="shared" si="545"/>
        <v>3.178992977</v>
      </c>
      <c r="F134" s="9">
        <f t="shared" si="545"/>
        <v>4.798615795</v>
      </c>
      <c r="G134" s="46">
        <f t="shared" ref="G134:L134" si="546">G119-($D$9*AH123)</f>
        <v>-5.817086504</v>
      </c>
      <c r="H134" s="46">
        <f t="shared" si="546"/>
        <v>4.275289177</v>
      </c>
      <c r="I134" s="46">
        <f t="shared" si="546"/>
        <v>5.653377837</v>
      </c>
      <c r="J134" s="46">
        <f t="shared" si="546"/>
        <v>3.856635426</v>
      </c>
      <c r="K134" s="46">
        <f t="shared" si="546"/>
        <v>-7.919530897</v>
      </c>
      <c r="L134" s="46">
        <f t="shared" si="546"/>
        <v>2.025446343</v>
      </c>
      <c r="M134" s="39">
        <f>$A$5</f>
        <v>0</v>
      </c>
      <c r="N134" s="39">
        <f>$B$5</f>
        <v>0</v>
      </c>
      <c r="O134" s="32">
        <f>A134+B134*M134+C134*N134</f>
        <v>8.817046985</v>
      </c>
      <c r="P134" s="32">
        <f>D134+E134*M134+F134*N134</f>
        <v>-2.86674765</v>
      </c>
      <c r="Q134" s="32">
        <f t="shared" ref="Q134:R134" si="547">1/(1+EXP(-1*O134))</f>
        <v>0.9998518366</v>
      </c>
      <c r="R134" s="32">
        <f t="shared" si="547"/>
        <v>0.05382203853</v>
      </c>
      <c r="S134" s="32">
        <f>G134+H134*Q134+I134*R134</f>
        <v>-1.238154449</v>
      </c>
      <c r="T134" s="32">
        <f>J134+K134*Q134+L134*R134</f>
        <v>-3.952708436</v>
      </c>
      <c r="U134" s="32">
        <f t="shared" ref="U134:V134" si="548">1/(1+EXP(-1*S134))</f>
        <v>0.224757394</v>
      </c>
      <c r="V134" s="32">
        <f t="shared" si="548"/>
        <v>0.01884082889</v>
      </c>
      <c r="W134" s="32">
        <f>pow(U134-$C$5,2)+pow(V134-$D$5,2)</f>
        <v>0.05087086298</v>
      </c>
      <c r="X134" s="31">
        <f>2*(U134-$C$5)</f>
        <v>0.449514788</v>
      </c>
      <c r="Y134" s="32">
        <f>2*(V134-$D$5)</f>
        <v>0.03768165779</v>
      </c>
      <c r="Z134" s="32">
        <f t="shared" ref="Z134:AA134" si="549"> EXP(S134)/POW(1 + EXP(S134), 2)</f>
        <v>0.1742415078</v>
      </c>
      <c r="AA134" s="32">
        <f t="shared" si="549"/>
        <v>0.01848585206</v>
      </c>
      <c r="AB134" s="63">
        <v>1.0</v>
      </c>
      <c r="AC134" s="11">
        <f t="shared" ref="AC134:AD134" si="550">Q134</f>
        <v>0.9998518366</v>
      </c>
      <c r="AD134" s="11">
        <f t="shared" si="550"/>
        <v>0.05382203853</v>
      </c>
      <c r="AE134" s="63">
        <v>1.0</v>
      </c>
      <c r="AF134" s="11">
        <f t="shared" ref="AF134:AG134" si="551">Q134</f>
        <v>0.9998518366</v>
      </c>
      <c r="AG134" s="11">
        <f t="shared" si="551"/>
        <v>0.05382203853</v>
      </c>
      <c r="AH134" s="64">
        <f t="shared" ref="AH134:AH137" si="564">X134*Z134*AB134</f>
        <v>0.07832413444</v>
      </c>
      <c r="AI134" s="65">
        <f t="shared" ref="AI134:AI137" si="565">X134*Z134*AC134</f>
        <v>0.07831252968</v>
      </c>
      <c r="AJ134" s="65">
        <f t="shared" ref="AJ134:AK134" si="552">X134*Z134*AD134</f>
        <v>0.004215564582</v>
      </c>
      <c r="AK134" s="65">
        <f t="shared" si="552"/>
        <v>0.0006965775512</v>
      </c>
      <c r="AL134" s="65">
        <f t="shared" ref="AL134:AL137" si="567">Y134*AA134*AF134</f>
        <v>0.0006964743439</v>
      </c>
      <c r="AM134" s="65">
        <f t="shared" ref="AM134:AM137" si="568">Y134*AA134*AG134</f>
        <v>0.0000374912238</v>
      </c>
      <c r="AN134" s="31">
        <f t="shared" ref="AN134:AO134" si="553">H134</f>
        <v>4.275289177</v>
      </c>
      <c r="AO134" s="32">
        <f t="shared" si="553"/>
        <v>5.653377837</v>
      </c>
      <c r="AP134" s="32">
        <f t="shared" ref="AP134:AQ134" si="554">K134</f>
        <v>-7.919530897</v>
      </c>
      <c r="AQ134" s="32">
        <f t="shared" si="554"/>
        <v>2.025446343</v>
      </c>
      <c r="AR134" s="32">
        <f t="shared" ref="AR134:AR137" si="571">(X134*Z134*AN134)+(Y134*AA134*AP134)</f>
        <v>0.3293417568</v>
      </c>
      <c r="AS134" s="32">
        <f t="shared" ref="AS134:AS137" si="572">(X134*Z134*AO134)+(Y134*AA134*AQ134)</f>
        <v>0.4442068062</v>
      </c>
      <c r="AT134" s="32">
        <f t="shared" ref="AT134:AU134" si="555"> EXP(O134)/POW(1 + EXP(O134), 2)</f>
        <v>0.0001481414002</v>
      </c>
      <c r="AU134" s="32">
        <f t="shared" si="555"/>
        <v>0.0509252267</v>
      </c>
      <c r="AV134" s="67">
        <v>1.0</v>
      </c>
      <c r="AW134" s="68">
        <f t="shared" ref="AW134:AX134" si="556">M134</f>
        <v>0</v>
      </c>
      <c r="AX134" s="68">
        <f t="shared" si="556"/>
        <v>0</v>
      </c>
      <c r="AY134" s="67">
        <v>1.0</v>
      </c>
      <c r="AZ134" s="68">
        <f t="shared" ref="AZ134:BA134" si="557">M134</f>
        <v>0</v>
      </c>
      <c r="BA134" s="68">
        <f t="shared" si="557"/>
        <v>0</v>
      </c>
      <c r="BB134" s="69">
        <f t="shared" ref="BB134:BB137" si="576">AR134*AT134*AV134</f>
        <v>0.000048789149</v>
      </c>
      <c r="BC134" s="70">
        <f t="shared" ref="BC134:BC137" si="577">AR134*AT134*AW134</f>
        <v>0</v>
      </c>
      <c r="BD134" s="70">
        <f t="shared" ref="BD134:BE134" si="558">AR134*AT134*AX134</f>
        <v>0</v>
      </c>
      <c r="BE134" s="70">
        <f t="shared" si="558"/>
        <v>0.02262133231</v>
      </c>
      <c r="BF134" s="70">
        <f t="shared" ref="BF134:BF137" si="579">AS134*AU134*AZ134</f>
        <v>0</v>
      </c>
      <c r="BG134" s="71">
        <f t="shared" ref="BG134:BG137" si="580">AS134*AU134*BA134</f>
        <v>0</v>
      </c>
      <c r="BH134" s="10"/>
      <c r="BI134" s="10"/>
      <c r="BJ134" s="10" t="s">
        <v>21</v>
      </c>
      <c r="BK134" s="4">
        <v>-100.0</v>
      </c>
      <c r="BL134" s="4">
        <v>-100.0</v>
      </c>
      <c r="BM134" s="4">
        <v>-100.0</v>
      </c>
      <c r="BN134" s="4">
        <v>-100.0</v>
      </c>
      <c r="BO134" s="4">
        <v>-100.0</v>
      </c>
      <c r="BP134" s="4">
        <v>-100.0</v>
      </c>
      <c r="BQ134" s="4">
        <v>-100.0</v>
      </c>
      <c r="BR134" s="4">
        <v>-100.0</v>
      </c>
      <c r="BS134" s="4">
        <v>-100.0</v>
      </c>
      <c r="BT134" s="4">
        <v>-100.0</v>
      </c>
      <c r="BU134" s="4">
        <v>-100.0</v>
      </c>
      <c r="BV134" s="4">
        <v>0.0</v>
      </c>
      <c r="BW134" s="4">
        <v>0.1</v>
      </c>
      <c r="BX134" s="4">
        <v>0.2</v>
      </c>
      <c r="BY134" s="4">
        <v>0.3</v>
      </c>
      <c r="BZ134" s="4">
        <v>0.4</v>
      </c>
      <c r="CA134" s="4">
        <v>0.5</v>
      </c>
      <c r="CB134" s="4">
        <v>0.6</v>
      </c>
      <c r="CC134" s="4">
        <v>0.7</v>
      </c>
      <c r="CD134" s="4">
        <v>0.8</v>
      </c>
      <c r="CE134" s="4">
        <v>0.9</v>
      </c>
      <c r="CF134" s="4">
        <v>1.0</v>
      </c>
      <c r="CG134" s="4">
        <v>0.0</v>
      </c>
      <c r="CH134" s="4">
        <v>0.1</v>
      </c>
      <c r="CI134" s="4">
        <v>0.2</v>
      </c>
      <c r="CJ134" s="4">
        <v>0.3</v>
      </c>
      <c r="CK134" s="4">
        <v>0.4</v>
      </c>
      <c r="CL134" s="4">
        <v>0.5</v>
      </c>
      <c r="CM134" s="4">
        <v>0.6</v>
      </c>
      <c r="CN134" s="4">
        <v>0.7</v>
      </c>
      <c r="CO134" s="4">
        <v>0.8</v>
      </c>
      <c r="CP134" s="4">
        <v>0.9</v>
      </c>
      <c r="CQ134" s="4">
        <v>1.0</v>
      </c>
      <c r="CR134" s="4">
        <v>0.0</v>
      </c>
      <c r="CS134" s="4">
        <v>0.1</v>
      </c>
      <c r="CT134" s="4">
        <v>0.2</v>
      </c>
      <c r="CU134" s="4">
        <v>0.3</v>
      </c>
      <c r="CV134" s="4">
        <v>0.4</v>
      </c>
      <c r="CW134" s="4">
        <v>0.5</v>
      </c>
      <c r="CX134" s="4">
        <v>0.6</v>
      </c>
      <c r="CY134" s="4">
        <v>0.7</v>
      </c>
      <c r="CZ134" s="4">
        <v>0.8</v>
      </c>
      <c r="DA134" s="4">
        <v>0.9</v>
      </c>
      <c r="DB134" s="4">
        <v>1.0</v>
      </c>
      <c r="DC134" s="4">
        <v>0.0</v>
      </c>
      <c r="DD134" s="4">
        <v>0.1</v>
      </c>
      <c r="DE134" s="4">
        <v>0.2</v>
      </c>
      <c r="DF134" s="4">
        <v>0.3</v>
      </c>
      <c r="DG134" s="4">
        <v>0.4</v>
      </c>
      <c r="DH134" s="4">
        <v>0.5</v>
      </c>
      <c r="DI134" s="4">
        <v>0.6</v>
      </c>
      <c r="DJ134" s="4">
        <v>0.7</v>
      </c>
      <c r="DK134" s="4">
        <v>0.8</v>
      </c>
      <c r="DL134" s="4">
        <v>0.9</v>
      </c>
      <c r="DM134" s="4">
        <v>1.0</v>
      </c>
      <c r="DN134" s="4">
        <v>0.0</v>
      </c>
      <c r="DO134" s="4">
        <v>0.1</v>
      </c>
      <c r="DP134" s="4">
        <v>0.2</v>
      </c>
      <c r="DQ134" s="4">
        <v>0.3</v>
      </c>
      <c r="DR134" s="4">
        <v>0.4</v>
      </c>
      <c r="DS134" s="4">
        <v>0.5</v>
      </c>
      <c r="DT134" s="4">
        <v>0.6</v>
      </c>
      <c r="DU134" s="4">
        <v>0.7</v>
      </c>
      <c r="DV134" s="4">
        <v>0.8</v>
      </c>
      <c r="DW134" s="4">
        <v>0.9</v>
      </c>
      <c r="DX134" s="4">
        <v>1.0</v>
      </c>
      <c r="DY134" s="4">
        <v>0.0</v>
      </c>
      <c r="DZ134" s="4">
        <v>0.1</v>
      </c>
      <c r="EA134" s="4">
        <v>0.2</v>
      </c>
      <c r="EB134" s="4">
        <v>0.3</v>
      </c>
      <c r="EC134" s="4">
        <v>0.4</v>
      </c>
      <c r="ED134" s="4">
        <v>0.5</v>
      </c>
      <c r="EE134" s="4">
        <v>0.6</v>
      </c>
      <c r="EF134" s="4">
        <v>0.7</v>
      </c>
      <c r="EG134" s="4">
        <v>0.8</v>
      </c>
      <c r="EH134" s="4">
        <v>0.9</v>
      </c>
      <c r="EI134" s="4">
        <v>1.0</v>
      </c>
      <c r="EJ134" s="4">
        <v>0.0</v>
      </c>
      <c r="EK134" s="4">
        <v>0.1</v>
      </c>
      <c r="EL134" s="4">
        <v>0.2</v>
      </c>
      <c r="EM134" s="4">
        <v>0.3</v>
      </c>
      <c r="EN134" s="4">
        <v>0.4</v>
      </c>
      <c r="EO134" s="4">
        <v>0.5</v>
      </c>
      <c r="EP134" s="4">
        <v>0.6</v>
      </c>
      <c r="EQ134" s="4">
        <v>0.7</v>
      </c>
      <c r="ER134" s="4">
        <v>0.8</v>
      </c>
      <c r="ES134" s="4">
        <v>0.9</v>
      </c>
      <c r="ET134" s="4">
        <v>1.0</v>
      </c>
      <c r="EU134" s="4">
        <v>0.0</v>
      </c>
      <c r="EV134" s="4">
        <v>0.1</v>
      </c>
      <c r="EW134" s="4">
        <v>0.2</v>
      </c>
      <c r="EX134" s="4">
        <v>0.3</v>
      </c>
      <c r="EY134" s="4">
        <v>0.4</v>
      </c>
      <c r="EZ134" s="4">
        <v>0.5</v>
      </c>
      <c r="FA134" s="4">
        <v>0.6</v>
      </c>
      <c r="FB134" s="4">
        <v>0.7</v>
      </c>
      <c r="FC134" s="4">
        <v>0.8</v>
      </c>
      <c r="FD134" s="4">
        <v>0.9</v>
      </c>
      <c r="FE134" s="4">
        <v>1.0</v>
      </c>
      <c r="FF134" s="4">
        <v>0.0</v>
      </c>
      <c r="FG134" s="4">
        <v>0.1</v>
      </c>
      <c r="FH134" s="4">
        <v>0.2</v>
      </c>
      <c r="FI134" s="4">
        <v>0.3</v>
      </c>
      <c r="FJ134" s="4">
        <v>0.4</v>
      </c>
      <c r="FK134" s="4">
        <v>0.5</v>
      </c>
      <c r="FL134" s="4">
        <v>0.6</v>
      </c>
      <c r="FM134" s="4">
        <v>0.7</v>
      </c>
      <c r="FN134" s="4">
        <v>0.8</v>
      </c>
      <c r="FO134" s="4">
        <v>0.9</v>
      </c>
      <c r="FP134" s="4">
        <v>1.0</v>
      </c>
      <c r="FQ134" s="4">
        <v>0.0</v>
      </c>
      <c r="FR134" s="4">
        <v>0.1</v>
      </c>
      <c r="FS134" s="4">
        <v>0.2</v>
      </c>
      <c r="FT134" s="4">
        <v>0.3</v>
      </c>
      <c r="FU134" s="4">
        <v>0.4</v>
      </c>
      <c r="FV134" s="4">
        <v>0.5</v>
      </c>
      <c r="FW134" s="4">
        <v>0.6</v>
      </c>
      <c r="FX134" s="4">
        <v>0.7</v>
      </c>
      <c r="FY134" s="4">
        <v>0.8</v>
      </c>
      <c r="FZ134" s="4">
        <v>0.9</v>
      </c>
      <c r="GA134" s="4">
        <v>1.0</v>
      </c>
      <c r="GB134" s="4">
        <v>0.0</v>
      </c>
      <c r="GC134" s="4">
        <v>0.1</v>
      </c>
      <c r="GD134" s="4">
        <v>0.2</v>
      </c>
      <c r="GE134" s="4">
        <v>0.3</v>
      </c>
      <c r="GF134" s="4">
        <v>0.4</v>
      </c>
      <c r="GG134" s="4">
        <v>0.5</v>
      </c>
      <c r="GH134" s="4">
        <v>0.6</v>
      </c>
      <c r="GI134" s="4">
        <v>0.7</v>
      </c>
      <c r="GJ134" s="4">
        <v>0.8</v>
      </c>
      <c r="GK134" s="4">
        <v>0.9</v>
      </c>
      <c r="GL134" s="4">
        <v>1.0</v>
      </c>
    </row>
    <row r="135">
      <c r="M135" s="39">
        <f>$A$6</f>
        <v>0</v>
      </c>
      <c r="N135" s="39">
        <f>$B$6</f>
        <v>1</v>
      </c>
      <c r="O135" s="32">
        <f>A134+B134*M135+C134*N135</f>
        <v>7.250283474</v>
      </c>
      <c r="P135" s="32">
        <f>D134+E134*M135+F134*N135</f>
        <v>1.931868145</v>
      </c>
      <c r="Q135" s="32">
        <f t="shared" ref="Q135:R135" si="559">1/(1+EXP(-1*O135))</f>
        <v>0.9992905306</v>
      </c>
      <c r="R135" s="32">
        <f t="shared" si="559"/>
        <v>0.8734560511</v>
      </c>
      <c r="S135" s="32">
        <f>G134+H134*Q135+I134*R135</f>
        <v>3.393146567</v>
      </c>
      <c r="T135" s="32">
        <f>J134+K134*Q135+L134*R135</f>
        <v>-2.288138442</v>
      </c>
      <c r="U135" s="32">
        <f t="shared" ref="U135:V135" si="560">1/(1+EXP(-1*S135))</f>
        <v>0.9674896607</v>
      </c>
      <c r="V135" s="32">
        <f t="shared" si="560"/>
        <v>0.09211010613</v>
      </c>
      <c r="W135" s="32">
        <f>pow(U135-$C$6,2)+pow(V135-$D$6,2)</f>
        <v>0.009541193814</v>
      </c>
      <c r="X135" s="31">
        <f>2*(U135-$C$6)</f>
        <v>-0.06502067864</v>
      </c>
      <c r="Y135" s="32">
        <f>2*(V135-$D$6)</f>
        <v>0.1842202123</v>
      </c>
      <c r="Z135" s="32">
        <f t="shared" ref="Z135:AA135" si="561"> EXP(S135)/POW(1 + EXP(S135), 2)</f>
        <v>0.03145341716</v>
      </c>
      <c r="AA135" s="32">
        <f t="shared" si="561"/>
        <v>0.08362583448</v>
      </c>
      <c r="AB135" s="63">
        <v>1.0</v>
      </c>
      <c r="AC135" s="11">
        <f t="shared" ref="AC135:AD135" si="562">Q135</f>
        <v>0.9992905306</v>
      </c>
      <c r="AD135" s="11">
        <f t="shared" si="562"/>
        <v>0.8734560511</v>
      </c>
      <c r="AE135" s="63">
        <v>1.0</v>
      </c>
      <c r="AF135" s="11">
        <f t="shared" ref="AF135:AG135" si="563">Q135</f>
        <v>0.9992905306</v>
      </c>
      <c r="AG135" s="11">
        <f t="shared" si="563"/>
        <v>0.8734560511</v>
      </c>
      <c r="AH135" s="64">
        <f t="shared" si="564"/>
        <v>-0.002045122529</v>
      </c>
      <c r="AI135" s="65">
        <f t="shared" si="565"/>
        <v>-0.002043671577</v>
      </c>
      <c r="AJ135" s="65">
        <f t="shared" ref="AJ135:AK135" si="566">X135*Z135*AD135</f>
        <v>-0.001786324648</v>
      </c>
      <c r="AK135" s="65">
        <f t="shared" si="566"/>
        <v>0.01540556898</v>
      </c>
      <c r="AL135" s="65">
        <f t="shared" si="567"/>
        <v>0.0153946392</v>
      </c>
      <c r="AM135" s="65">
        <f t="shared" si="568"/>
        <v>0.01345608745</v>
      </c>
      <c r="AN135" s="31">
        <f t="shared" ref="AN135:AO135" si="569">H134</f>
        <v>4.275289177</v>
      </c>
      <c r="AO135" s="32">
        <f t="shared" si="569"/>
        <v>5.653377837</v>
      </c>
      <c r="AP135" s="32">
        <f t="shared" ref="AP135:AQ135" si="570">K134</f>
        <v>-7.919530897</v>
      </c>
      <c r="AQ135" s="32">
        <f t="shared" si="570"/>
        <v>2.025446343</v>
      </c>
      <c r="AR135" s="32">
        <f t="shared" si="571"/>
        <v>-0.1307483697</v>
      </c>
      <c r="AS135" s="32">
        <f t="shared" si="572"/>
        <v>0.01964130297</v>
      </c>
      <c r="AT135" s="32">
        <f t="shared" ref="AT135:AU135" si="573"> EXP(O135)/POW(1 + EXP(O135), 2)</f>
        <v>0.0007089660506</v>
      </c>
      <c r="AU135" s="32">
        <f t="shared" si="573"/>
        <v>0.1105305779</v>
      </c>
      <c r="AV135" s="67">
        <v>1.0</v>
      </c>
      <c r="AW135" s="68">
        <f t="shared" ref="AW135:AX135" si="574">M135</f>
        <v>0</v>
      </c>
      <c r="AX135" s="68">
        <f t="shared" si="574"/>
        <v>1</v>
      </c>
      <c r="AY135" s="67">
        <v>1.0</v>
      </c>
      <c r="AZ135" s="68">
        <f t="shared" ref="AZ135:BA135" si="575">M135</f>
        <v>0</v>
      </c>
      <c r="BA135" s="68">
        <f t="shared" si="575"/>
        <v>1</v>
      </c>
      <c r="BB135" s="69">
        <f t="shared" si="576"/>
        <v>-0.00009269615531</v>
      </c>
      <c r="BC135" s="70">
        <f t="shared" si="577"/>
        <v>0</v>
      </c>
      <c r="BD135" s="70">
        <f t="shared" ref="BD135:BE135" si="578">AR135*AT135*AX135</f>
        <v>-0.00009269615531</v>
      </c>
      <c r="BE135" s="70">
        <f t="shared" si="578"/>
        <v>0.002170964567</v>
      </c>
      <c r="BF135" s="70">
        <f t="shared" si="579"/>
        <v>0</v>
      </c>
      <c r="BG135" s="71">
        <f t="shared" si="580"/>
        <v>0.002170964567</v>
      </c>
      <c r="BH135" s="10"/>
      <c r="BI135" s="10"/>
      <c r="BJ135" s="10" t="s">
        <v>22</v>
      </c>
      <c r="BK135" s="4">
        <v>-100.0</v>
      </c>
      <c r="BL135" s="4">
        <v>-100.0</v>
      </c>
      <c r="BM135" s="4">
        <v>-100.0</v>
      </c>
      <c r="BN135" s="4">
        <v>-100.0</v>
      </c>
      <c r="BO135" s="4">
        <v>-100.0</v>
      </c>
      <c r="BP135" s="4">
        <v>-100.0</v>
      </c>
      <c r="BQ135" s="4">
        <v>-100.0</v>
      </c>
      <c r="BR135" s="4">
        <v>-100.0</v>
      </c>
      <c r="BS135" s="4">
        <v>-100.0</v>
      </c>
      <c r="BT135" s="4">
        <v>-100.0</v>
      </c>
      <c r="BU135" s="4">
        <v>-100.0</v>
      </c>
      <c r="BV135" s="4">
        <v>0.0</v>
      </c>
      <c r="BW135" s="4">
        <v>0.0</v>
      </c>
      <c r="BX135" s="4">
        <v>0.0</v>
      </c>
      <c r="BY135" s="4">
        <v>0.0</v>
      </c>
      <c r="BZ135" s="4">
        <v>0.0</v>
      </c>
      <c r="CA135" s="4">
        <v>0.0</v>
      </c>
      <c r="CB135" s="4">
        <v>0.0</v>
      </c>
      <c r="CC135" s="4">
        <v>0.0</v>
      </c>
      <c r="CD135" s="4">
        <v>0.0</v>
      </c>
      <c r="CE135" s="4">
        <v>0.0</v>
      </c>
      <c r="CF135" s="4">
        <v>0.0</v>
      </c>
      <c r="CG135" s="4">
        <v>0.1</v>
      </c>
      <c r="CH135" s="4">
        <v>0.1</v>
      </c>
      <c r="CI135" s="4">
        <v>0.1</v>
      </c>
      <c r="CJ135" s="4">
        <v>0.1</v>
      </c>
      <c r="CK135" s="4">
        <v>0.1</v>
      </c>
      <c r="CL135" s="4">
        <v>0.1</v>
      </c>
      <c r="CM135" s="4">
        <v>0.1</v>
      </c>
      <c r="CN135" s="4">
        <v>0.1</v>
      </c>
      <c r="CO135" s="4">
        <v>0.1</v>
      </c>
      <c r="CP135" s="4">
        <v>0.1</v>
      </c>
      <c r="CQ135" s="4">
        <v>0.1</v>
      </c>
      <c r="CR135" s="4">
        <v>0.2</v>
      </c>
      <c r="CS135" s="4">
        <v>0.2</v>
      </c>
      <c r="CT135" s="4">
        <v>0.2</v>
      </c>
      <c r="CU135" s="4">
        <v>0.2</v>
      </c>
      <c r="CV135" s="4">
        <v>0.2</v>
      </c>
      <c r="CW135" s="4">
        <v>0.2</v>
      </c>
      <c r="CX135" s="4">
        <v>0.2</v>
      </c>
      <c r="CY135" s="4">
        <v>0.2</v>
      </c>
      <c r="CZ135" s="4">
        <v>0.2</v>
      </c>
      <c r="DA135" s="4">
        <v>0.2</v>
      </c>
      <c r="DB135" s="4">
        <v>0.2</v>
      </c>
      <c r="DC135" s="4">
        <v>0.30000000000000004</v>
      </c>
      <c r="DD135" s="4">
        <v>0.30000000000000004</v>
      </c>
      <c r="DE135" s="4">
        <v>0.30000000000000004</v>
      </c>
      <c r="DF135" s="4">
        <v>0.30000000000000004</v>
      </c>
      <c r="DG135" s="4">
        <v>0.30000000000000004</v>
      </c>
      <c r="DH135" s="4">
        <v>0.30000000000000004</v>
      </c>
      <c r="DI135" s="4">
        <v>0.30000000000000004</v>
      </c>
      <c r="DJ135" s="4">
        <v>0.30000000000000004</v>
      </c>
      <c r="DK135" s="4">
        <v>0.30000000000000004</v>
      </c>
      <c r="DL135" s="4">
        <v>0.30000000000000004</v>
      </c>
      <c r="DM135" s="4">
        <v>0.30000000000000004</v>
      </c>
      <c r="DN135" s="4">
        <v>0.4</v>
      </c>
      <c r="DO135" s="4">
        <v>0.4</v>
      </c>
      <c r="DP135" s="4">
        <v>0.4</v>
      </c>
      <c r="DQ135" s="4">
        <v>0.4</v>
      </c>
      <c r="DR135" s="4">
        <v>0.4</v>
      </c>
      <c r="DS135" s="4">
        <v>0.4</v>
      </c>
      <c r="DT135" s="4">
        <v>0.4</v>
      </c>
      <c r="DU135" s="4">
        <v>0.4</v>
      </c>
      <c r="DV135" s="4">
        <v>0.4</v>
      </c>
      <c r="DW135" s="4">
        <v>0.4</v>
      </c>
      <c r="DX135" s="4">
        <v>0.4</v>
      </c>
      <c r="DY135" s="4">
        <v>0.5</v>
      </c>
      <c r="DZ135" s="4">
        <v>0.5</v>
      </c>
      <c r="EA135" s="4">
        <v>0.5</v>
      </c>
      <c r="EB135" s="4">
        <v>0.5</v>
      </c>
      <c r="EC135" s="4">
        <v>0.5</v>
      </c>
      <c r="ED135" s="4">
        <v>0.5</v>
      </c>
      <c r="EE135" s="4">
        <v>0.5</v>
      </c>
      <c r="EF135" s="4">
        <v>0.5</v>
      </c>
      <c r="EG135" s="4">
        <v>0.5</v>
      </c>
      <c r="EH135" s="4">
        <v>0.5</v>
      </c>
      <c r="EI135" s="4">
        <v>0.5</v>
      </c>
      <c r="EJ135" s="4">
        <v>0.6</v>
      </c>
      <c r="EK135" s="4">
        <v>0.6</v>
      </c>
      <c r="EL135" s="4">
        <v>0.6</v>
      </c>
      <c r="EM135" s="4">
        <v>0.6</v>
      </c>
      <c r="EN135" s="4">
        <v>0.6</v>
      </c>
      <c r="EO135" s="4">
        <v>0.6</v>
      </c>
      <c r="EP135" s="4">
        <v>0.6</v>
      </c>
      <c r="EQ135" s="4">
        <v>0.6</v>
      </c>
      <c r="ER135" s="4">
        <v>0.6</v>
      </c>
      <c r="ES135" s="4">
        <v>0.6</v>
      </c>
      <c r="ET135" s="4">
        <v>0.6</v>
      </c>
      <c r="EU135" s="4">
        <v>0.7</v>
      </c>
      <c r="EV135" s="4">
        <v>0.7</v>
      </c>
      <c r="EW135" s="4">
        <v>0.7</v>
      </c>
      <c r="EX135" s="4">
        <v>0.7</v>
      </c>
      <c r="EY135" s="4">
        <v>0.7</v>
      </c>
      <c r="EZ135" s="4">
        <v>0.7</v>
      </c>
      <c r="FA135" s="4">
        <v>0.7</v>
      </c>
      <c r="FB135" s="4">
        <v>0.7</v>
      </c>
      <c r="FC135" s="4">
        <v>0.7</v>
      </c>
      <c r="FD135" s="4">
        <v>0.7</v>
      </c>
      <c r="FE135" s="4">
        <v>0.7</v>
      </c>
      <c r="FF135" s="4">
        <v>0.7999999999999999</v>
      </c>
      <c r="FG135" s="4">
        <v>0.7999999999999999</v>
      </c>
      <c r="FH135" s="4">
        <v>0.7999999999999999</v>
      </c>
      <c r="FI135" s="4">
        <v>0.7999999999999999</v>
      </c>
      <c r="FJ135" s="4">
        <v>0.7999999999999999</v>
      </c>
      <c r="FK135" s="4">
        <v>0.7999999999999999</v>
      </c>
      <c r="FL135" s="4">
        <v>0.7999999999999999</v>
      </c>
      <c r="FM135" s="4">
        <v>0.7999999999999999</v>
      </c>
      <c r="FN135" s="4">
        <v>0.7999999999999999</v>
      </c>
      <c r="FO135" s="4">
        <v>0.7999999999999999</v>
      </c>
      <c r="FP135" s="4">
        <v>0.7999999999999999</v>
      </c>
      <c r="FQ135" s="4">
        <v>0.8999999999999999</v>
      </c>
      <c r="FR135" s="4">
        <v>0.8999999999999999</v>
      </c>
      <c r="FS135" s="4">
        <v>0.8999999999999999</v>
      </c>
      <c r="FT135" s="4">
        <v>0.8999999999999999</v>
      </c>
      <c r="FU135" s="4">
        <v>0.8999999999999999</v>
      </c>
      <c r="FV135" s="4">
        <v>0.8999999999999999</v>
      </c>
      <c r="FW135" s="4">
        <v>0.8999999999999999</v>
      </c>
      <c r="FX135" s="4">
        <v>0.8999999999999999</v>
      </c>
      <c r="FY135" s="4">
        <v>0.8999999999999999</v>
      </c>
      <c r="FZ135" s="4">
        <v>0.8999999999999999</v>
      </c>
      <c r="GA135" s="4">
        <v>0.8999999999999999</v>
      </c>
      <c r="GB135" s="4">
        <v>0.9999999999999999</v>
      </c>
      <c r="GC135" s="4">
        <v>0.9999999999999999</v>
      </c>
      <c r="GD135" s="4">
        <v>0.9999999999999999</v>
      </c>
      <c r="GE135" s="4">
        <v>0.9999999999999999</v>
      </c>
      <c r="GF135" s="4">
        <v>0.9999999999999999</v>
      </c>
      <c r="GG135" s="4">
        <v>0.9999999999999999</v>
      </c>
      <c r="GH135" s="4">
        <v>0.9999999999999999</v>
      </c>
      <c r="GI135" s="4">
        <v>0.9999999999999999</v>
      </c>
      <c r="GJ135" s="4">
        <v>0.9999999999999999</v>
      </c>
      <c r="GK135" s="4">
        <v>0.9999999999999999</v>
      </c>
      <c r="GL135" s="4">
        <v>0.9999999999999999</v>
      </c>
    </row>
    <row r="136">
      <c r="M136" s="39">
        <f>$A$7</f>
        <v>1</v>
      </c>
      <c r="N136" s="39">
        <f>$B$7</f>
        <v>0</v>
      </c>
      <c r="O136" s="32">
        <f>A134+B134*M136+C134*N136</f>
        <v>1.632540991</v>
      </c>
      <c r="P136" s="32">
        <f>D134+E134*M136+F134*N136</f>
        <v>0.3122453272</v>
      </c>
      <c r="Q136" s="32">
        <f t="shared" ref="Q136:R136" si="581">1/(1+EXP(-1*O136))</f>
        <v>0.8365174318</v>
      </c>
      <c r="R136" s="32">
        <f t="shared" si="581"/>
        <v>0.5774332252</v>
      </c>
      <c r="S136" s="32">
        <f>G134+H134*Q136+I134*R136</f>
        <v>1.023715615</v>
      </c>
      <c r="T136" s="32">
        <f>J134+K134*Q136+L134*R136</f>
        <v>-1.598630206</v>
      </c>
      <c r="U136" s="32">
        <f t="shared" ref="U136:V136" si="582">1/(1+EXP(-1*S136))</f>
        <v>0.7356957241</v>
      </c>
      <c r="V136" s="32">
        <f t="shared" si="582"/>
        <v>0.1681731495</v>
      </c>
      <c r="W136" s="32">
        <f>pow(U136-$C$7,2)+pow(V136-$D$7,2)</f>
        <v>0.09813895845</v>
      </c>
      <c r="X136" s="31">
        <f>2*(U136-$C$7)</f>
        <v>-0.5286085517</v>
      </c>
      <c r="Y136" s="32">
        <f>2*(V136-$D$7)</f>
        <v>0.336346299</v>
      </c>
      <c r="Z136" s="32">
        <f t="shared" ref="Z136:AA136" si="583"> EXP(S136)/POW(1 + EXP(S136), 2)</f>
        <v>0.1944475256</v>
      </c>
      <c r="AA136" s="32">
        <f t="shared" si="583"/>
        <v>0.1398909413</v>
      </c>
      <c r="AB136" s="63">
        <v>1.0</v>
      </c>
      <c r="AC136" s="11">
        <f t="shared" ref="AC136:AD136" si="584">Q136</f>
        <v>0.8365174318</v>
      </c>
      <c r="AD136" s="11">
        <f t="shared" si="584"/>
        <v>0.5774332252</v>
      </c>
      <c r="AE136" s="63">
        <v>1.0</v>
      </c>
      <c r="AF136" s="11">
        <f t="shared" ref="AF136:AG136" si="585">Q136</f>
        <v>0.8365174318</v>
      </c>
      <c r="AG136" s="11">
        <f t="shared" si="585"/>
        <v>0.5774332252</v>
      </c>
      <c r="AH136" s="64">
        <f t="shared" si="564"/>
        <v>-0.1027866249</v>
      </c>
      <c r="AI136" s="65">
        <f t="shared" si="565"/>
        <v>-0.08598280348</v>
      </c>
      <c r="AJ136" s="65">
        <f t="shared" ref="AJ136:AK136" si="586">X136*Z136*AD136</f>
        <v>-0.05935241233</v>
      </c>
      <c r="AK136" s="65">
        <f t="shared" si="586"/>
        <v>0.04705180036</v>
      </c>
      <c r="AL136" s="65">
        <f t="shared" si="567"/>
        <v>0.0393596512</v>
      </c>
      <c r="AM136" s="65">
        <f t="shared" si="568"/>
        <v>0.02716927283</v>
      </c>
      <c r="AN136" s="31">
        <f t="shared" ref="AN136:AO136" si="587">H134</f>
        <v>4.275289177</v>
      </c>
      <c r="AO136" s="32">
        <f t="shared" si="587"/>
        <v>5.653377837</v>
      </c>
      <c r="AP136" s="32">
        <f t="shared" ref="AP136:AQ136" si="588">K134</f>
        <v>-7.919530897</v>
      </c>
      <c r="AQ136" s="32">
        <f t="shared" si="588"/>
        <v>2.025446343</v>
      </c>
      <c r="AR136" s="32">
        <f t="shared" si="571"/>
        <v>-0.8120707317</v>
      </c>
      <c r="AS136" s="32">
        <f t="shared" si="572"/>
        <v>-0.4857907302</v>
      </c>
      <c r="AT136" s="32">
        <f t="shared" ref="AT136:AU136" si="589"> EXP(O136)/POW(1 + EXP(O136), 2)</f>
        <v>0.1367560181</v>
      </c>
      <c r="AU136" s="32">
        <f t="shared" si="589"/>
        <v>0.2440040956</v>
      </c>
      <c r="AV136" s="67">
        <v>1.0</v>
      </c>
      <c r="AW136" s="68">
        <f t="shared" ref="AW136:AX136" si="590">M136</f>
        <v>1</v>
      </c>
      <c r="AX136" s="68">
        <f t="shared" si="590"/>
        <v>0</v>
      </c>
      <c r="AY136" s="67">
        <v>1.0</v>
      </c>
      <c r="AZ136" s="68">
        <f t="shared" ref="AZ136:BA136" si="591">M136</f>
        <v>1</v>
      </c>
      <c r="BA136" s="68">
        <f t="shared" si="591"/>
        <v>0</v>
      </c>
      <c r="BB136" s="69">
        <f t="shared" si="576"/>
        <v>-0.1110555597</v>
      </c>
      <c r="BC136" s="70">
        <f t="shared" si="577"/>
        <v>-0.1110555597</v>
      </c>
      <c r="BD136" s="70">
        <f t="shared" ref="BD136:BE136" si="592">AR136*AT136*AX136</f>
        <v>0</v>
      </c>
      <c r="BE136" s="70">
        <f t="shared" si="592"/>
        <v>-0.1185349278</v>
      </c>
      <c r="BF136" s="70">
        <f t="shared" si="579"/>
        <v>-0.1185349278</v>
      </c>
      <c r="BG136" s="71">
        <f t="shared" si="580"/>
        <v>0</v>
      </c>
      <c r="BH136" s="10"/>
      <c r="BI136" s="10"/>
      <c r="BJ136" s="10" t="s">
        <v>53</v>
      </c>
      <c r="BK136" s="35">
        <v>1.0</v>
      </c>
      <c r="BL136" s="35">
        <v>0.9</v>
      </c>
      <c r="BM136" s="35">
        <v>0.8</v>
      </c>
      <c r="BN136" s="35">
        <v>0.7</v>
      </c>
      <c r="BO136" s="35">
        <v>0.6</v>
      </c>
      <c r="BP136" s="35">
        <v>0.5</v>
      </c>
      <c r="BQ136" s="35">
        <v>0.4</v>
      </c>
      <c r="BR136" s="35">
        <v>0.3</v>
      </c>
      <c r="BS136" s="35">
        <v>0.2</v>
      </c>
      <c r="BT136" s="35">
        <v>0.1</v>
      </c>
      <c r="BU136" s="35">
        <v>0.0</v>
      </c>
      <c r="BV136" s="35">
        <f t="shared" ref="BV136:GL136" si="593">round(BV132,1)</f>
        <v>1</v>
      </c>
      <c r="BW136" s="35">
        <f t="shared" si="593"/>
        <v>1</v>
      </c>
      <c r="BX136" s="35">
        <f t="shared" si="593"/>
        <v>1</v>
      </c>
      <c r="BY136" s="35">
        <f t="shared" si="593"/>
        <v>1</v>
      </c>
      <c r="BZ136" s="35">
        <f t="shared" si="593"/>
        <v>1</v>
      </c>
      <c r="CA136" s="35">
        <f t="shared" si="593"/>
        <v>1</v>
      </c>
      <c r="CB136" s="35">
        <f t="shared" si="593"/>
        <v>1</v>
      </c>
      <c r="CC136" s="35">
        <f t="shared" si="593"/>
        <v>1</v>
      </c>
      <c r="CD136" s="35">
        <f t="shared" si="593"/>
        <v>1</v>
      </c>
      <c r="CE136" s="35">
        <f t="shared" si="593"/>
        <v>0.9</v>
      </c>
      <c r="CF136" s="35">
        <f t="shared" si="593"/>
        <v>0.8</v>
      </c>
      <c r="CG136" s="35">
        <f t="shared" si="593"/>
        <v>1</v>
      </c>
      <c r="CH136" s="35">
        <f t="shared" si="593"/>
        <v>1</v>
      </c>
      <c r="CI136" s="35">
        <f t="shared" si="593"/>
        <v>1</v>
      </c>
      <c r="CJ136" s="35">
        <f t="shared" si="593"/>
        <v>1</v>
      </c>
      <c r="CK136" s="35">
        <f t="shared" si="593"/>
        <v>1</v>
      </c>
      <c r="CL136" s="35">
        <f t="shared" si="593"/>
        <v>1</v>
      </c>
      <c r="CM136" s="35">
        <f t="shared" si="593"/>
        <v>1</v>
      </c>
      <c r="CN136" s="35">
        <f t="shared" si="593"/>
        <v>1</v>
      </c>
      <c r="CO136" s="35">
        <f t="shared" si="593"/>
        <v>0.9</v>
      </c>
      <c r="CP136" s="35">
        <f t="shared" si="593"/>
        <v>0.9</v>
      </c>
      <c r="CQ136" s="35">
        <f t="shared" si="593"/>
        <v>0.8</v>
      </c>
      <c r="CR136" s="35">
        <f t="shared" si="593"/>
        <v>1</v>
      </c>
      <c r="CS136" s="35">
        <f t="shared" si="593"/>
        <v>1</v>
      </c>
      <c r="CT136" s="35">
        <f t="shared" si="593"/>
        <v>1</v>
      </c>
      <c r="CU136" s="35">
        <f t="shared" si="593"/>
        <v>1</v>
      </c>
      <c r="CV136" s="35">
        <f t="shared" si="593"/>
        <v>1</v>
      </c>
      <c r="CW136" s="35">
        <f t="shared" si="593"/>
        <v>1</v>
      </c>
      <c r="CX136" s="35">
        <f t="shared" si="593"/>
        <v>1</v>
      </c>
      <c r="CY136" s="35">
        <f t="shared" si="593"/>
        <v>1</v>
      </c>
      <c r="CZ136" s="35">
        <f t="shared" si="593"/>
        <v>0.9</v>
      </c>
      <c r="DA136" s="35">
        <f t="shared" si="593"/>
        <v>0.9</v>
      </c>
      <c r="DB136" s="35">
        <f t="shared" si="593"/>
        <v>0.8</v>
      </c>
      <c r="DC136" s="35">
        <f t="shared" si="593"/>
        <v>1</v>
      </c>
      <c r="DD136" s="35">
        <f t="shared" si="593"/>
        <v>1</v>
      </c>
      <c r="DE136" s="35">
        <f t="shared" si="593"/>
        <v>1</v>
      </c>
      <c r="DF136" s="35">
        <f t="shared" si="593"/>
        <v>1</v>
      </c>
      <c r="DG136" s="35">
        <f t="shared" si="593"/>
        <v>1</v>
      </c>
      <c r="DH136" s="35">
        <f t="shared" si="593"/>
        <v>1</v>
      </c>
      <c r="DI136" s="35">
        <f t="shared" si="593"/>
        <v>1</v>
      </c>
      <c r="DJ136" s="35">
        <f t="shared" si="593"/>
        <v>1</v>
      </c>
      <c r="DK136" s="35">
        <f t="shared" si="593"/>
        <v>0.9</v>
      </c>
      <c r="DL136" s="35">
        <f t="shared" si="593"/>
        <v>0.9</v>
      </c>
      <c r="DM136" s="35">
        <f t="shared" si="593"/>
        <v>0.8</v>
      </c>
      <c r="DN136" s="35">
        <f t="shared" si="593"/>
        <v>1</v>
      </c>
      <c r="DO136" s="35">
        <f t="shared" si="593"/>
        <v>1</v>
      </c>
      <c r="DP136" s="35">
        <f t="shared" si="593"/>
        <v>1</v>
      </c>
      <c r="DQ136" s="35">
        <f t="shared" si="593"/>
        <v>1</v>
      </c>
      <c r="DR136" s="35">
        <f t="shared" si="593"/>
        <v>1</v>
      </c>
      <c r="DS136" s="35">
        <f t="shared" si="593"/>
        <v>1</v>
      </c>
      <c r="DT136" s="35">
        <f t="shared" si="593"/>
        <v>1</v>
      </c>
      <c r="DU136" s="35">
        <f t="shared" si="593"/>
        <v>1</v>
      </c>
      <c r="DV136" s="35">
        <f t="shared" si="593"/>
        <v>0.9</v>
      </c>
      <c r="DW136" s="35">
        <f t="shared" si="593"/>
        <v>0.8</v>
      </c>
      <c r="DX136" s="35">
        <f t="shared" si="593"/>
        <v>0.7</v>
      </c>
      <c r="DY136" s="35">
        <f t="shared" si="593"/>
        <v>1</v>
      </c>
      <c r="DZ136" s="35">
        <f t="shared" si="593"/>
        <v>1</v>
      </c>
      <c r="EA136" s="35">
        <f t="shared" si="593"/>
        <v>1</v>
      </c>
      <c r="EB136" s="35">
        <f t="shared" si="593"/>
        <v>1</v>
      </c>
      <c r="EC136" s="35">
        <f t="shared" si="593"/>
        <v>1</v>
      </c>
      <c r="ED136" s="35">
        <f t="shared" si="593"/>
        <v>1</v>
      </c>
      <c r="EE136" s="35">
        <f t="shared" si="593"/>
        <v>1</v>
      </c>
      <c r="EF136" s="35">
        <f t="shared" si="593"/>
        <v>1</v>
      </c>
      <c r="EG136" s="35">
        <f t="shared" si="593"/>
        <v>0.9</v>
      </c>
      <c r="EH136" s="35">
        <f t="shared" si="593"/>
        <v>0.8</v>
      </c>
      <c r="EI136" s="35">
        <f t="shared" si="593"/>
        <v>0.7</v>
      </c>
      <c r="EJ136" s="35">
        <f t="shared" si="593"/>
        <v>1</v>
      </c>
      <c r="EK136" s="35">
        <f t="shared" si="593"/>
        <v>1</v>
      </c>
      <c r="EL136" s="35">
        <f t="shared" si="593"/>
        <v>1</v>
      </c>
      <c r="EM136" s="35">
        <f t="shared" si="593"/>
        <v>1</v>
      </c>
      <c r="EN136" s="35">
        <f t="shared" si="593"/>
        <v>1</v>
      </c>
      <c r="EO136" s="35">
        <f t="shared" si="593"/>
        <v>1</v>
      </c>
      <c r="EP136" s="35">
        <f t="shared" si="593"/>
        <v>1</v>
      </c>
      <c r="EQ136" s="35">
        <f t="shared" si="593"/>
        <v>0.9</v>
      </c>
      <c r="ER136" s="35">
        <f t="shared" si="593"/>
        <v>0.9</v>
      </c>
      <c r="ES136" s="35">
        <f t="shared" si="593"/>
        <v>0.8</v>
      </c>
      <c r="ET136" s="35">
        <f t="shared" si="593"/>
        <v>0.7</v>
      </c>
      <c r="EU136" s="35">
        <f t="shared" si="593"/>
        <v>1</v>
      </c>
      <c r="EV136" s="35">
        <f t="shared" si="593"/>
        <v>1</v>
      </c>
      <c r="EW136" s="35">
        <f t="shared" si="593"/>
        <v>1</v>
      </c>
      <c r="EX136" s="35">
        <f t="shared" si="593"/>
        <v>1</v>
      </c>
      <c r="EY136" s="35">
        <f t="shared" si="593"/>
        <v>1</v>
      </c>
      <c r="EZ136" s="35">
        <f t="shared" si="593"/>
        <v>1</v>
      </c>
      <c r="FA136" s="35">
        <f t="shared" si="593"/>
        <v>1</v>
      </c>
      <c r="FB136" s="35">
        <f t="shared" si="593"/>
        <v>0.9</v>
      </c>
      <c r="FC136" s="35">
        <f t="shared" si="593"/>
        <v>0.9</v>
      </c>
      <c r="FD136" s="35">
        <f t="shared" si="593"/>
        <v>0.8</v>
      </c>
      <c r="FE136" s="35">
        <f t="shared" si="593"/>
        <v>0.6</v>
      </c>
      <c r="FF136" s="35">
        <f t="shared" si="593"/>
        <v>1</v>
      </c>
      <c r="FG136" s="35">
        <f t="shared" si="593"/>
        <v>1</v>
      </c>
      <c r="FH136" s="35">
        <f t="shared" si="593"/>
        <v>1</v>
      </c>
      <c r="FI136" s="35">
        <f t="shared" si="593"/>
        <v>1</v>
      </c>
      <c r="FJ136" s="35">
        <f t="shared" si="593"/>
        <v>1</v>
      </c>
      <c r="FK136" s="35">
        <f t="shared" si="593"/>
        <v>1</v>
      </c>
      <c r="FL136" s="35">
        <f t="shared" si="593"/>
        <v>1</v>
      </c>
      <c r="FM136" s="35">
        <f t="shared" si="593"/>
        <v>0.9</v>
      </c>
      <c r="FN136" s="35">
        <f t="shared" si="593"/>
        <v>0.9</v>
      </c>
      <c r="FO136" s="35">
        <f t="shared" si="593"/>
        <v>0.7</v>
      </c>
      <c r="FP136" s="35">
        <f t="shared" si="593"/>
        <v>0.6</v>
      </c>
      <c r="FQ136" s="35">
        <f t="shared" si="593"/>
        <v>1</v>
      </c>
      <c r="FR136" s="35">
        <f t="shared" si="593"/>
        <v>1</v>
      </c>
      <c r="FS136" s="35">
        <f t="shared" si="593"/>
        <v>1</v>
      </c>
      <c r="FT136" s="35">
        <f t="shared" si="593"/>
        <v>1</v>
      </c>
      <c r="FU136" s="35">
        <f t="shared" si="593"/>
        <v>1</v>
      </c>
      <c r="FV136" s="35">
        <f t="shared" si="593"/>
        <v>1</v>
      </c>
      <c r="FW136" s="35">
        <f t="shared" si="593"/>
        <v>1</v>
      </c>
      <c r="FX136" s="35">
        <f t="shared" si="593"/>
        <v>0.9</v>
      </c>
      <c r="FY136" s="35">
        <f t="shared" si="593"/>
        <v>0.8</v>
      </c>
      <c r="FZ136" s="35">
        <f t="shared" si="593"/>
        <v>0.7</v>
      </c>
      <c r="GA136" s="35">
        <f t="shared" si="593"/>
        <v>0.6</v>
      </c>
      <c r="GB136" s="35">
        <f t="shared" si="593"/>
        <v>1</v>
      </c>
      <c r="GC136" s="35">
        <f t="shared" si="593"/>
        <v>1</v>
      </c>
      <c r="GD136" s="35">
        <f t="shared" si="593"/>
        <v>1</v>
      </c>
      <c r="GE136" s="35">
        <f t="shared" si="593"/>
        <v>1</v>
      </c>
      <c r="GF136" s="35">
        <f t="shared" si="593"/>
        <v>1</v>
      </c>
      <c r="GG136" s="35">
        <f t="shared" si="593"/>
        <v>1</v>
      </c>
      <c r="GH136" s="35">
        <f t="shared" si="593"/>
        <v>0.9</v>
      </c>
      <c r="GI136" s="35">
        <f t="shared" si="593"/>
        <v>0.9</v>
      </c>
      <c r="GJ136" s="35">
        <f t="shared" si="593"/>
        <v>0.8</v>
      </c>
      <c r="GK136" s="35">
        <f t="shared" si="593"/>
        <v>0.7</v>
      </c>
      <c r="GL136" s="35">
        <f t="shared" si="593"/>
        <v>0.5</v>
      </c>
    </row>
    <row r="137">
      <c r="M137" s="39">
        <f>$A$8</f>
        <v>1</v>
      </c>
      <c r="N137" s="39">
        <f>$B$8</f>
        <v>1</v>
      </c>
      <c r="O137" s="32">
        <f>A134+B134*M137+C134*N137</f>
        <v>0.06577747939</v>
      </c>
      <c r="P137" s="32">
        <f>D134+E134*M137+F134*N137</f>
        <v>5.110861122</v>
      </c>
      <c r="Q137" s="32">
        <f t="shared" ref="Q137:R137" si="594">1/(1+EXP(-1*O137))</f>
        <v>0.5164384433</v>
      </c>
      <c r="R137" s="32">
        <f t="shared" si="594"/>
        <v>0.9940052662</v>
      </c>
      <c r="S137" s="32">
        <f>G134+H134*Q137+I134*R137</f>
        <v>2.010324524</v>
      </c>
      <c r="T137" s="32">
        <f>J134+K134*Q137+L134*R137</f>
        <v>1.779989549</v>
      </c>
      <c r="U137" s="32">
        <f t="shared" ref="U137:V137" si="595">1/(1+EXP(-1*S137))</f>
        <v>0.8818768321</v>
      </c>
      <c r="V137" s="32">
        <f t="shared" si="595"/>
        <v>0.8556955755</v>
      </c>
      <c r="W137" s="32">
        <f>pow(U137-$C$8,2)+pow(V137-$D$8,2)</f>
        <v>0.798530514</v>
      </c>
      <c r="X137" s="31">
        <f>2*(U137-$C$8)</f>
        <v>1.763753664</v>
      </c>
      <c r="Y137" s="32">
        <f>2*(V137-$D$8)</f>
        <v>-0.2886088491</v>
      </c>
      <c r="Z137" s="32">
        <f t="shared" ref="Z137:AA137" si="596"> EXP(S137)/POW(1 + EXP(S137), 2)</f>
        <v>0.1041700851</v>
      </c>
      <c r="AA137" s="32">
        <f t="shared" si="596"/>
        <v>0.1234806576</v>
      </c>
      <c r="AB137" s="63">
        <v>1.0</v>
      </c>
      <c r="AC137" s="11">
        <f t="shared" ref="AC137:AD137" si="597">Q137</f>
        <v>0.5164384433</v>
      </c>
      <c r="AD137" s="11">
        <f t="shared" si="597"/>
        <v>0.9940052662</v>
      </c>
      <c r="AE137" s="63">
        <v>1.0</v>
      </c>
      <c r="AF137" s="11">
        <f t="shared" ref="AF137:AG137" si="598">Q137</f>
        <v>0.5164384433</v>
      </c>
      <c r="AG137" s="11">
        <f t="shared" si="598"/>
        <v>0.9940052662</v>
      </c>
      <c r="AH137" s="64">
        <f t="shared" si="564"/>
        <v>0.1837303693</v>
      </c>
      <c r="AI137" s="65">
        <f t="shared" si="565"/>
        <v>0.0948854259</v>
      </c>
      <c r="AJ137" s="65">
        <f t="shared" ref="AJ137:AK137" si="599">X137*Z137*AD137</f>
        <v>0.1826289546</v>
      </c>
      <c r="AK137" s="65">
        <f t="shared" si="599"/>
        <v>-0.03563761048</v>
      </c>
      <c r="AL137" s="65">
        <f t="shared" si="567"/>
        <v>-0.01840463208</v>
      </c>
      <c r="AM137" s="65">
        <f t="shared" si="568"/>
        <v>-0.03542397249</v>
      </c>
      <c r="AN137" s="31">
        <f t="shared" ref="AN137:AO137" si="600">H134</f>
        <v>4.275289177</v>
      </c>
      <c r="AO137" s="32">
        <f t="shared" si="600"/>
        <v>5.653377837</v>
      </c>
      <c r="AP137" s="32">
        <f t="shared" ref="AP137:AQ137" si="601">K134</f>
        <v>-7.919530897</v>
      </c>
      <c r="AQ137" s="32">
        <f t="shared" si="601"/>
        <v>2.025446343</v>
      </c>
      <c r="AR137" s="32">
        <f t="shared" si="571"/>
        <v>1.067733617</v>
      </c>
      <c r="AS137" s="32">
        <f t="shared" si="572"/>
        <v>0.9665151299</v>
      </c>
      <c r="AT137" s="32">
        <f t="shared" ref="AT137:AU137" si="602"> EXP(O137)/POW(1 + EXP(O137), 2)</f>
        <v>0.2497297776</v>
      </c>
      <c r="AU137" s="32">
        <f t="shared" si="602"/>
        <v>0.005958796958</v>
      </c>
      <c r="AV137" s="67">
        <v>1.0</v>
      </c>
      <c r="AW137" s="68">
        <f t="shared" ref="AW137:AX137" si="603">M137</f>
        <v>1</v>
      </c>
      <c r="AX137" s="68">
        <f t="shared" si="603"/>
        <v>1</v>
      </c>
      <c r="AY137" s="67">
        <v>1.0</v>
      </c>
      <c r="AZ137" s="68">
        <f t="shared" ref="AZ137:BA137" si="604">M137</f>
        <v>1</v>
      </c>
      <c r="BA137" s="68">
        <f t="shared" si="604"/>
        <v>1</v>
      </c>
      <c r="BB137" s="69">
        <f t="shared" si="576"/>
        <v>0.2666448786</v>
      </c>
      <c r="BC137" s="70">
        <f t="shared" si="577"/>
        <v>0.2666448786</v>
      </c>
      <c r="BD137" s="70">
        <f t="shared" ref="BD137:BE137" si="605">AR137*AT137*AX137</f>
        <v>0.2666448786</v>
      </c>
      <c r="BE137" s="70">
        <f t="shared" si="605"/>
        <v>0.005759267416</v>
      </c>
      <c r="BF137" s="70">
        <f t="shared" si="579"/>
        <v>0.005759267416</v>
      </c>
      <c r="BG137" s="71">
        <f t="shared" si="580"/>
        <v>0.005759267416</v>
      </c>
      <c r="BH137" s="10"/>
      <c r="BI137" s="10"/>
      <c r="BJ137" s="10" t="s">
        <v>54</v>
      </c>
      <c r="BK137" s="35">
        <v>1.0</v>
      </c>
      <c r="BL137" s="35">
        <v>0.9</v>
      </c>
      <c r="BM137" s="35">
        <v>0.8</v>
      </c>
      <c r="BN137" s="35">
        <v>0.7</v>
      </c>
      <c r="BO137" s="35">
        <v>0.6</v>
      </c>
      <c r="BP137" s="35">
        <v>0.5</v>
      </c>
      <c r="BQ137" s="35">
        <v>0.4</v>
      </c>
      <c r="BR137" s="35">
        <v>0.3</v>
      </c>
      <c r="BS137" s="35">
        <v>0.2</v>
      </c>
      <c r="BT137" s="35">
        <v>0.1</v>
      </c>
      <c r="BU137" s="35">
        <v>0.0</v>
      </c>
      <c r="BV137" s="35">
        <f t="shared" ref="BV137:GL137" si="606">round(BV133,1)</f>
        <v>0.1</v>
      </c>
      <c r="BW137" s="35">
        <f t="shared" si="606"/>
        <v>0.1</v>
      </c>
      <c r="BX137" s="35">
        <f t="shared" si="606"/>
        <v>0.1</v>
      </c>
      <c r="BY137" s="35">
        <f t="shared" si="606"/>
        <v>0.1</v>
      </c>
      <c r="BZ137" s="35">
        <f t="shared" si="606"/>
        <v>0.2</v>
      </c>
      <c r="CA137" s="35">
        <f t="shared" si="606"/>
        <v>0.2</v>
      </c>
      <c r="CB137" s="35">
        <f t="shared" si="606"/>
        <v>0.3</v>
      </c>
      <c r="CC137" s="35">
        <f t="shared" si="606"/>
        <v>0.3</v>
      </c>
      <c r="CD137" s="35">
        <f t="shared" si="606"/>
        <v>0.4</v>
      </c>
      <c r="CE137" s="35">
        <f t="shared" si="606"/>
        <v>0.5</v>
      </c>
      <c r="CF137" s="35">
        <f t="shared" si="606"/>
        <v>0.6</v>
      </c>
      <c r="CG137" s="35">
        <f t="shared" si="606"/>
        <v>0.1</v>
      </c>
      <c r="CH137" s="35">
        <f t="shared" si="606"/>
        <v>0.1</v>
      </c>
      <c r="CI137" s="35">
        <f t="shared" si="606"/>
        <v>0.1</v>
      </c>
      <c r="CJ137" s="35">
        <f t="shared" si="606"/>
        <v>0.2</v>
      </c>
      <c r="CK137" s="35">
        <f t="shared" si="606"/>
        <v>0.2</v>
      </c>
      <c r="CL137" s="35">
        <f t="shared" si="606"/>
        <v>0.3</v>
      </c>
      <c r="CM137" s="35">
        <f t="shared" si="606"/>
        <v>0.4</v>
      </c>
      <c r="CN137" s="35">
        <f t="shared" si="606"/>
        <v>0.5</v>
      </c>
      <c r="CO137" s="35">
        <f t="shared" si="606"/>
        <v>0.5</v>
      </c>
      <c r="CP137" s="35">
        <f t="shared" si="606"/>
        <v>0.6</v>
      </c>
      <c r="CQ137" s="35">
        <f t="shared" si="606"/>
        <v>0.7</v>
      </c>
      <c r="CR137" s="35">
        <f t="shared" si="606"/>
        <v>0.1</v>
      </c>
      <c r="CS137" s="35">
        <f t="shared" si="606"/>
        <v>0.2</v>
      </c>
      <c r="CT137" s="35">
        <f t="shared" si="606"/>
        <v>0.2</v>
      </c>
      <c r="CU137" s="35">
        <f t="shared" si="606"/>
        <v>0.3</v>
      </c>
      <c r="CV137" s="35">
        <f t="shared" si="606"/>
        <v>0.3</v>
      </c>
      <c r="CW137" s="35">
        <f t="shared" si="606"/>
        <v>0.4</v>
      </c>
      <c r="CX137" s="35">
        <f t="shared" si="606"/>
        <v>0.5</v>
      </c>
      <c r="CY137" s="35">
        <f t="shared" si="606"/>
        <v>0.6</v>
      </c>
      <c r="CZ137" s="35">
        <f t="shared" si="606"/>
        <v>0.7</v>
      </c>
      <c r="DA137" s="35">
        <f t="shared" si="606"/>
        <v>0.7</v>
      </c>
      <c r="DB137" s="35">
        <f t="shared" si="606"/>
        <v>0.8</v>
      </c>
      <c r="DC137" s="35">
        <f t="shared" si="606"/>
        <v>0.2</v>
      </c>
      <c r="DD137" s="35">
        <f t="shared" si="606"/>
        <v>0.2</v>
      </c>
      <c r="DE137" s="35">
        <f t="shared" si="606"/>
        <v>0.3</v>
      </c>
      <c r="DF137" s="35">
        <f t="shared" si="606"/>
        <v>0.4</v>
      </c>
      <c r="DG137" s="35">
        <f t="shared" si="606"/>
        <v>0.5</v>
      </c>
      <c r="DH137" s="35">
        <f t="shared" si="606"/>
        <v>0.5</v>
      </c>
      <c r="DI137" s="35">
        <f t="shared" si="606"/>
        <v>0.6</v>
      </c>
      <c r="DJ137" s="35">
        <f t="shared" si="606"/>
        <v>0.7</v>
      </c>
      <c r="DK137" s="35">
        <f t="shared" si="606"/>
        <v>0.8</v>
      </c>
      <c r="DL137" s="35">
        <f t="shared" si="606"/>
        <v>0.8</v>
      </c>
      <c r="DM137" s="35">
        <f t="shared" si="606"/>
        <v>0.9</v>
      </c>
      <c r="DN137" s="35">
        <f t="shared" si="606"/>
        <v>0.3</v>
      </c>
      <c r="DO137" s="35">
        <f t="shared" si="606"/>
        <v>0.3</v>
      </c>
      <c r="DP137" s="35">
        <f t="shared" si="606"/>
        <v>0.4</v>
      </c>
      <c r="DQ137" s="35">
        <f t="shared" si="606"/>
        <v>0.5</v>
      </c>
      <c r="DR137" s="35">
        <f t="shared" si="606"/>
        <v>0.6</v>
      </c>
      <c r="DS137" s="35">
        <f t="shared" si="606"/>
        <v>0.7</v>
      </c>
      <c r="DT137" s="35">
        <f t="shared" si="606"/>
        <v>0.7</v>
      </c>
      <c r="DU137" s="35">
        <f t="shared" si="606"/>
        <v>0.8</v>
      </c>
      <c r="DV137" s="35">
        <f t="shared" si="606"/>
        <v>0.8</v>
      </c>
      <c r="DW137" s="35">
        <f t="shared" si="606"/>
        <v>0.9</v>
      </c>
      <c r="DX137" s="35">
        <f t="shared" si="606"/>
        <v>0.9</v>
      </c>
      <c r="DY137" s="35">
        <f t="shared" si="606"/>
        <v>0.4</v>
      </c>
      <c r="DZ137" s="35">
        <f t="shared" si="606"/>
        <v>0.5</v>
      </c>
      <c r="EA137" s="35">
        <f t="shared" si="606"/>
        <v>0.5</v>
      </c>
      <c r="EB137" s="35">
        <f t="shared" si="606"/>
        <v>0.6</v>
      </c>
      <c r="EC137" s="35">
        <f t="shared" si="606"/>
        <v>0.7</v>
      </c>
      <c r="ED137" s="35">
        <f t="shared" si="606"/>
        <v>0.8</v>
      </c>
      <c r="EE137" s="35">
        <f t="shared" si="606"/>
        <v>0.8</v>
      </c>
      <c r="EF137" s="35">
        <f t="shared" si="606"/>
        <v>0.9</v>
      </c>
      <c r="EG137" s="35">
        <f t="shared" si="606"/>
        <v>0.9</v>
      </c>
      <c r="EH137" s="35">
        <f t="shared" si="606"/>
        <v>0.9</v>
      </c>
      <c r="EI137" s="35">
        <f t="shared" si="606"/>
        <v>0.9</v>
      </c>
      <c r="EJ137" s="35">
        <f t="shared" si="606"/>
        <v>0.5</v>
      </c>
      <c r="EK137" s="35">
        <f t="shared" si="606"/>
        <v>0.6</v>
      </c>
      <c r="EL137" s="35">
        <f t="shared" si="606"/>
        <v>0.7</v>
      </c>
      <c r="EM137" s="35">
        <f t="shared" si="606"/>
        <v>0.7</v>
      </c>
      <c r="EN137" s="35">
        <f t="shared" si="606"/>
        <v>0.8</v>
      </c>
      <c r="EO137" s="35">
        <f t="shared" si="606"/>
        <v>0.8</v>
      </c>
      <c r="EP137" s="35">
        <f t="shared" si="606"/>
        <v>0.9</v>
      </c>
      <c r="EQ137" s="35">
        <f t="shared" si="606"/>
        <v>0.9</v>
      </c>
      <c r="ER137" s="35">
        <f t="shared" si="606"/>
        <v>0.9</v>
      </c>
      <c r="ES137" s="35">
        <f t="shared" si="606"/>
        <v>0.9</v>
      </c>
      <c r="ET137" s="35">
        <f t="shared" si="606"/>
        <v>1</v>
      </c>
      <c r="EU137" s="35">
        <f t="shared" si="606"/>
        <v>0.6</v>
      </c>
      <c r="EV137" s="35">
        <f t="shared" si="606"/>
        <v>0.7</v>
      </c>
      <c r="EW137" s="35">
        <f t="shared" si="606"/>
        <v>0.8</v>
      </c>
      <c r="EX137" s="35">
        <f t="shared" si="606"/>
        <v>0.8</v>
      </c>
      <c r="EY137" s="35">
        <f t="shared" si="606"/>
        <v>0.9</v>
      </c>
      <c r="EZ137" s="35">
        <f t="shared" si="606"/>
        <v>0.9</v>
      </c>
      <c r="FA137" s="35">
        <f t="shared" si="606"/>
        <v>0.9</v>
      </c>
      <c r="FB137" s="35">
        <f t="shared" si="606"/>
        <v>0.9</v>
      </c>
      <c r="FC137" s="35">
        <f t="shared" si="606"/>
        <v>1</v>
      </c>
      <c r="FD137" s="35">
        <f t="shared" si="606"/>
        <v>1</v>
      </c>
      <c r="FE137" s="35">
        <f t="shared" si="606"/>
        <v>1</v>
      </c>
      <c r="FF137" s="35">
        <f t="shared" si="606"/>
        <v>0.7</v>
      </c>
      <c r="FG137" s="35">
        <f t="shared" si="606"/>
        <v>0.8</v>
      </c>
      <c r="FH137" s="35">
        <f t="shared" si="606"/>
        <v>0.8</v>
      </c>
      <c r="FI137" s="35">
        <f t="shared" si="606"/>
        <v>0.9</v>
      </c>
      <c r="FJ137" s="35">
        <f t="shared" si="606"/>
        <v>0.9</v>
      </c>
      <c r="FK137" s="35">
        <f t="shared" si="606"/>
        <v>0.9</v>
      </c>
      <c r="FL137" s="35">
        <f t="shared" si="606"/>
        <v>0.9</v>
      </c>
      <c r="FM137" s="35">
        <f t="shared" si="606"/>
        <v>1</v>
      </c>
      <c r="FN137" s="35">
        <f t="shared" si="606"/>
        <v>1</v>
      </c>
      <c r="FO137" s="35">
        <f t="shared" si="606"/>
        <v>1</v>
      </c>
      <c r="FP137" s="35">
        <f t="shared" si="606"/>
        <v>1</v>
      </c>
      <c r="FQ137" s="35">
        <f t="shared" si="606"/>
        <v>0.8</v>
      </c>
      <c r="FR137" s="35">
        <f t="shared" si="606"/>
        <v>0.9</v>
      </c>
      <c r="FS137" s="35">
        <f t="shared" si="606"/>
        <v>0.9</v>
      </c>
      <c r="FT137" s="35">
        <f t="shared" si="606"/>
        <v>0.9</v>
      </c>
      <c r="FU137" s="35">
        <f t="shared" si="606"/>
        <v>0.9</v>
      </c>
      <c r="FV137" s="35">
        <f t="shared" si="606"/>
        <v>1</v>
      </c>
      <c r="FW137" s="35">
        <f t="shared" si="606"/>
        <v>1</v>
      </c>
      <c r="FX137" s="35">
        <f t="shared" si="606"/>
        <v>1</v>
      </c>
      <c r="FY137" s="35">
        <f t="shared" si="606"/>
        <v>1</v>
      </c>
      <c r="FZ137" s="35">
        <f t="shared" si="606"/>
        <v>1</v>
      </c>
      <c r="GA137" s="35">
        <f t="shared" si="606"/>
        <v>1</v>
      </c>
      <c r="GB137" s="35">
        <f t="shared" si="606"/>
        <v>0.9</v>
      </c>
      <c r="GC137" s="35">
        <f t="shared" si="606"/>
        <v>0.9</v>
      </c>
      <c r="GD137" s="35">
        <f t="shared" si="606"/>
        <v>0.9</v>
      </c>
      <c r="GE137" s="35">
        <f t="shared" si="606"/>
        <v>0.9</v>
      </c>
      <c r="GF137" s="35">
        <f t="shared" si="606"/>
        <v>1</v>
      </c>
      <c r="GG137" s="35">
        <f t="shared" si="606"/>
        <v>1</v>
      </c>
      <c r="GH137" s="35">
        <f t="shared" si="606"/>
        <v>1</v>
      </c>
      <c r="GI137" s="35">
        <f t="shared" si="606"/>
        <v>1</v>
      </c>
      <c r="GJ137" s="35">
        <f t="shared" si="606"/>
        <v>1</v>
      </c>
      <c r="GK137" s="35">
        <f t="shared" si="606"/>
        <v>1</v>
      </c>
      <c r="GL137" s="35">
        <f t="shared" si="606"/>
        <v>1</v>
      </c>
    </row>
    <row r="138">
      <c r="W138" s="82">
        <f>SUM(W134:W137)</f>
        <v>0.9570815292</v>
      </c>
      <c r="X138" s="11"/>
      <c r="AH138" s="72">
        <f t="shared" ref="AH138:AM138" si="607">AVERAGE(AH134:AH137)</f>
        <v>0.03930568908</v>
      </c>
      <c r="AI138" s="72">
        <f t="shared" si="607"/>
        <v>0.02129287013</v>
      </c>
      <c r="AJ138" s="72">
        <f t="shared" si="607"/>
        <v>0.03142644556</v>
      </c>
      <c r="AK138" s="72">
        <f t="shared" si="607"/>
        <v>0.006879084104</v>
      </c>
      <c r="AL138" s="72">
        <f t="shared" si="607"/>
        <v>0.009261533166</v>
      </c>
      <c r="AM138" s="72">
        <f t="shared" si="607"/>
        <v>0.001309719754</v>
      </c>
      <c r="BB138" s="73">
        <f t="shared" ref="BB138:BG138" si="608">AVERAGE(BB134:BB137)</f>
        <v>0.03888635297</v>
      </c>
      <c r="BC138" s="73">
        <f t="shared" si="608"/>
        <v>0.03889732972</v>
      </c>
      <c r="BD138" s="73">
        <f t="shared" si="608"/>
        <v>0.06663804561</v>
      </c>
      <c r="BE138" s="73">
        <f t="shared" si="608"/>
        <v>-0.02199584087</v>
      </c>
      <c r="BF138" s="73">
        <f t="shared" si="608"/>
        <v>-0.02819391509</v>
      </c>
      <c r="BG138" s="73">
        <f t="shared" si="608"/>
        <v>0.001982557996</v>
      </c>
      <c r="BH138" s="10"/>
      <c r="BI138" s="10"/>
      <c r="BJ138" s="10" t="s">
        <v>55</v>
      </c>
      <c r="BK138" s="35">
        <v>1.0</v>
      </c>
      <c r="BL138" s="35">
        <v>0.9</v>
      </c>
      <c r="BM138" s="35">
        <v>0.8</v>
      </c>
      <c r="BN138" s="35">
        <v>0.7</v>
      </c>
      <c r="BO138" s="35">
        <v>0.6</v>
      </c>
      <c r="BP138" s="35">
        <v>0.5</v>
      </c>
      <c r="BQ138" s="35">
        <v>0.4</v>
      </c>
      <c r="BR138" s="35">
        <v>0.3</v>
      </c>
      <c r="BS138" s="35">
        <v>0.2</v>
      </c>
      <c r="BT138" s="35">
        <v>0.1</v>
      </c>
      <c r="BU138" s="35">
        <v>0.0</v>
      </c>
      <c r="BV138" s="35">
        <f t="shared" ref="BV138:GL138" si="609">round(1/(1+exp(-1*($G134+$H134*BV132+$I134*BV133))),1)</f>
        <v>0.2</v>
      </c>
      <c r="BW138" s="35">
        <f t="shared" si="609"/>
        <v>0.2</v>
      </c>
      <c r="BX138" s="35">
        <f t="shared" si="609"/>
        <v>0.3</v>
      </c>
      <c r="BY138" s="35">
        <f t="shared" si="609"/>
        <v>0.3</v>
      </c>
      <c r="BZ138" s="35">
        <f t="shared" si="609"/>
        <v>0.4</v>
      </c>
      <c r="CA138" s="35">
        <f t="shared" si="609"/>
        <v>0.4</v>
      </c>
      <c r="CB138" s="35">
        <f t="shared" si="609"/>
        <v>0.5</v>
      </c>
      <c r="CC138" s="35">
        <f t="shared" si="609"/>
        <v>0.6</v>
      </c>
      <c r="CD138" s="35">
        <f t="shared" si="609"/>
        <v>0.7</v>
      </c>
      <c r="CE138" s="35">
        <f t="shared" si="609"/>
        <v>0.7</v>
      </c>
      <c r="CF138" s="35">
        <f t="shared" si="609"/>
        <v>0.7</v>
      </c>
      <c r="CG138" s="35">
        <f t="shared" si="609"/>
        <v>0.3</v>
      </c>
      <c r="CH138" s="35">
        <f t="shared" si="609"/>
        <v>0.3</v>
      </c>
      <c r="CI138" s="35">
        <f t="shared" si="609"/>
        <v>0.3</v>
      </c>
      <c r="CJ138" s="35">
        <f t="shared" si="609"/>
        <v>0.4</v>
      </c>
      <c r="CK138" s="35">
        <f t="shared" si="609"/>
        <v>0.5</v>
      </c>
      <c r="CL138" s="35">
        <f t="shared" si="609"/>
        <v>0.5</v>
      </c>
      <c r="CM138" s="35">
        <f t="shared" si="609"/>
        <v>0.6</v>
      </c>
      <c r="CN138" s="35">
        <f t="shared" si="609"/>
        <v>0.7</v>
      </c>
      <c r="CO138" s="35">
        <f t="shared" si="609"/>
        <v>0.8</v>
      </c>
      <c r="CP138" s="35">
        <f t="shared" si="609"/>
        <v>0.8</v>
      </c>
      <c r="CQ138" s="35">
        <f t="shared" si="609"/>
        <v>0.8</v>
      </c>
      <c r="CR138" s="35">
        <f t="shared" si="609"/>
        <v>0.3</v>
      </c>
      <c r="CS138" s="35">
        <f t="shared" si="609"/>
        <v>0.4</v>
      </c>
      <c r="CT138" s="35">
        <f t="shared" si="609"/>
        <v>0.4</v>
      </c>
      <c r="CU138" s="35">
        <f t="shared" si="609"/>
        <v>0.5</v>
      </c>
      <c r="CV138" s="35">
        <f t="shared" si="609"/>
        <v>0.6</v>
      </c>
      <c r="CW138" s="35">
        <f t="shared" si="609"/>
        <v>0.7</v>
      </c>
      <c r="CX138" s="35">
        <f t="shared" si="609"/>
        <v>0.8</v>
      </c>
      <c r="CY138" s="35">
        <f t="shared" si="609"/>
        <v>0.8</v>
      </c>
      <c r="CZ138" s="35">
        <f t="shared" si="609"/>
        <v>0.9</v>
      </c>
      <c r="DA138" s="35">
        <f t="shared" si="609"/>
        <v>0.9</v>
      </c>
      <c r="DB138" s="35">
        <f t="shared" si="609"/>
        <v>0.9</v>
      </c>
      <c r="DC138" s="35">
        <f t="shared" si="609"/>
        <v>0.4</v>
      </c>
      <c r="DD138" s="35">
        <f t="shared" si="609"/>
        <v>0.5</v>
      </c>
      <c r="DE138" s="35">
        <f t="shared" si="609"/>
        <v>0.6</v>
      </c>
      <c r="DF138" s="35">
        <f t="shared" si="609"/>
        <v>0.7</v>
      </c>
      <c r="DG138" s="35">
        <f t="shared" si="609"/>
        <v>0.7</v>
      </c>
      <c r="DH138" s="35">
        <f t="shared" si="609"/>
        <v>0.8</v>
      </c>
      <c r="DI138" s="35">
        <f t="shared" si="609"/>
        <v>0.9</v>
      </c>
      <c r="DJ138" s="35">
        <f t="shared" si="609"/>
        <v>0.9</v>
      </c>
      <c r="DK138" s="35">
        <f t="shared" si="609"/>
        <v>0.9</v>
      </c>
      <c r="DL138" s="35">
        <f t="shared" si="609"/>
        <v>0.9</v>
      </c>
      <c r="DM138" s="35">
        <f t="shared" si="609"/>
        <v>0.9</v>
      </c>
      <c r="DN138" s="35">
        <f t="shared" si="609"/>
        <v>0.5</v>
      </c>
      <c r="DO138" s="35">
        <f t="shared" si="609"/>
        <v>0.6</v>
      </c>
      <c r="DP138" s="35">
        <f t="shared" si="609"/>
        <v>0.7</v>
      </c>
      <c r="DQ138" s="35">
        <f t="shared" si="609"/>
        <v>0.8</v>
      </c>
      <c r="DR138" s="35">
        <f t="shared" si="609"/>
        <v>0.8</v>
      </c>
      <c r="DS138" s="35">
        <f t="shared" si="609"/>
        <v>0.9</v>
      </c>
      <c r="DT138" s="35">
        <f t="shared" si="609"/>
        <v>0.9</v>
      </c>
      <c r="DU138" s="35">
        <f t="shared" si="609"/>
        <v>0.9</v>
      </c>
      <c r="DV138" s="35">
        <f t="shared" si="609"/>
        <v>0.9</v>
      </c>
      <c r="DW138" s="35">
        <f t="shared" si="609"/>
        <v>0.9</v>
      </c>
      <c r="DX138" s="35">
        <f t="shared" si="609"/>
        <v>0.9</v>
      </c>
      <c r="DY138" s="35">
        <f t="shared" si="609"/>
        <v>0.7</v>
      </c>
      <c r="DZ138" s="35">
        <f t="shared" si="609"/>
        <v>0.7</v>
      </c>
      <c r="EA138" s="35">
        <f t="shared" si="609"/>
        <v>0.8</v>
      </c>
      <c r="EB138" s="35">
        <f t="shared" si="609"/>
        <v>0.9</v>
      </c>
      <c r="EC138" s="35">
        <f t="shared" si="609"/>
        <v>0.9</v>
      </c>
      <c r="ED138" s="35">
        <f t="shared" si="609"/>
        <v>0.9</v>
      </c>
      <c r="EE138" s="35">
        <f t="shared" si="609"/>
        <v>0.9</v>
      </c>
      <c r="EF138" s="35">
        <f t="shared" si="609"/>
        <v>1</v>
      </c>
      <c r="EG138" s="35">
        <f t="shared" si="609"/>
        <v>1</v>
      </c>
      <c r="EH138" s="35">
        <f t="shared" si="609"/>
        <v>0.9</v>
      </c>
      <c r="EI138" s="35">
        <f t="shared" si="609"/>
        <v>0.9</v>
      </c>
      <c r="EJ138" s="35">
        <f t="shared" si="609"/>
        <v>0.8</v>
      </c>
      <c r="EK138" s="35">
        <f t="shared" si="609"/>
        <v>0.9</v>
      </c>
      <c r="EL138" s="35">
        <f t="shared" si="609"/>
        <v>0.9</v>
      </c>
      <c r="EM138" s="35">
        <f t="shared" si="609"/>
        <v>0.9</v>
      </c>
      <c r="EN138" s="35">
        <f t="shared" si="609"/>
        <v>0.9</v>
      </c>
      <c r="EO138" s="35">
        <f t="shared" si="609"/>
        <v>1</v>
      </c>
      <c r="EP138" s="35">
        <f t="shared" si="609"/>
        <v>1</v>
      </c>
      <c r="EQ138" s="35">
        <f t="shared" si="609"/>
        <v>1</v>
      </c>
      <c r="ER138" s="35">
        <f t="shared" si="609"/>
        <v>1</v>
      </c>
      <c r="ES138" s="35">
        <f t="shared" si="609"/>
        <v>1</v>
      </c>
      <c r="ET138" s="35">
        <f t="shared" si="609"/>
        <v>0.9</v>
      </c>
      <c r="EU138" s="35">
        <f t="shared" si="609"/>
        <v>0.9</v>
      </c>
      <c r="EV138" s="35">
        <f t="shared" si="609"/>
        <v>0.9</v>
      </c>
      <c r="EW138" s="35">
        <f t="shared" si="609"/>
        <v>0.9</v>
      </c>
      <c r="EX138" s="35">
        <f t="shared" si="609"/>
        <v>1</v>
      </c>
      <c r="EY138" s="35">
        <f t="shared" si="609"/>
        <v>1</v>
      </c>
      <c r="EZ138" s="35">
        <f t="shared" si="609"/>
        <v>1</v>
      </c>
      <c r="FA138" s="35">
        <f t="shared" si="609"/>
        <v>1</v>
      </c>
      <c r="FB138" s="35">
        <f t="shared" si="609"/>
        <v>1</v>
      </c>
      <c r="FC138" s="35">
        <f t="shared" si="609"/>
        <v>1</v>
      </c>
      <c r="FD138" s="35">
        <f t="shared" si="609"/>
        <v>1</v>
      </c>
      <c r="FE138" s="35">
        <f t="shared" si="609"/>
        <v>0.9</v>
      </c>
      <c r="FF138" s="35">
        <f t="shared" si="609"/>
        <v>0.9</v>
      </c>
      <c r="FG138" s="35">
        <f t="shared" si="609"/>
        <v>0.9</v>
      </c>
      <c r="FH138" s="35">
        <f t="shared" si="609"/>
        <v>1</v>
      </c>
      <c r="FI138" s="35">
        <f t="shared" si="609"/>
        <v>1</v>
      </c>
      <c r="FJ138" s="35">
        <f t="shared" si="609"/>
        <v>1</v>
      </c>
      <c r="FK138" s="35">
        <f t="shared" si="609"/>
        <v>1</v>
      </c>
      <c r="FL138" s="35">
        <f t="shared" si="609"/>
        <v>1</v>
      </c>
      <c r="FM138" s="35">
        <f t="shared" si="609"/>
        <v>1</v>
      </c>
      <c r="FN138" s="35">
        <f t="shared" si="609"/>
        <v>1</v>
      </c>
      <c r="FO138" s="35">
        <f t="shared" si="609"/>
        <v>0.9</v>
      </c>
      <c r="FP138" s="35">
        <f t="shared" si="609"/>
        <v>0.9</v>
      </c>
      <c r="FQ138" s="35">
        <f t="shared" si="609"/>
        <v>1</v>
      </c>
      <c r="FR138" s="35">
        <f t="shared" si="609"/>
        <v>1</v>
      </c>
      <c r="FS138" s="35">
        <f t="shared" si="609"/>
        <v>1</v>
      </c>
      <c r="FT138" s="35">
        <f t="shared" si="609"/>
        <v>1</v>
      </c>
      <c r="FU138" s="35">
        <f t="shared" si="609"/>
        <v>1</v>
      </c>
      <c r="FV138" s="35">
        <f t="shared" si="609"/>
        <v>1</v>
      </c>
      <c r="FW138" s="35">
        <f t="shared" si="609"/>
        <v>1</v>
      </c>
      <c r="FX138" s="35">
        <f t="shared" si="609"/>
        <v>1</v>
      </c>
      <c r="FY138" s="35">
        <f t="shared" si="609"/>
        <v>1</v>
      </c>
      <c r="FZ138" s="35">
        <f t="shared" si="609"/>
        <v>0.9</v>
      </c>
      <c r="GA138" s="35">
        <f t="shared" si="609"/>
        <v>0.9</v>
      </c>
      <c r="GB138" s="35">
        <f t="shared" si="609"/>
        <v>1</v>
      </c>
      <c r="GC138" s="35">
        <f t="shared" si="609"/>
        <v>1</v>
      </c>
      <c r="GD138" s="35">
        <f t="shared" si="609"/>
        <v>1</v>
      </c>
      <c r="GE138" s="35">
        <f t="shared" si="609"/>
        <v>1</v>
      </c>
      <c r="GF138" s="35">
        <f t="shared" si="609"/>
        <v>1</v>
      </c>
      <c r="GG138" s="35">
        <f t="shared" si="609"/>
        <v>1</v>
      </c>
      <c r="GH138" s="35">
        <f t="shared" si="609"/>
        <v>1</v>
      </c>
      <c r="GI138" s="35">
        <f t="shared" si="609"/>
        <v>1</v>
      </c>
      <c r="GJ138" s="35">
        <f t="shared" si="609"/>
        <v>1</v>
      </c>
      <c r="GK138" s="35">
        <f t="shared" si="609"/>
        <v>0.9</v>
      </c>
      <c r="GL138" s="35">
        <f t="shared" si="609"/>
        <v>0.9</v>
      </c>
    </row>
    <row r="139">
      <c r="BB139" s="75"/>
      <c r="BC139" s="75"/>
      <c r="BD139" s="75"/>
      <c r="BE139" s="75"/>
      <c r="BF139" s="75"/>
      <c r="BG139" s="75"/>
      <c r="BH139" s="10"/>
      <c r="BI139" s="10"/>
      <c r="BJ139" s="10" t="s">
        <v>24</v>
      </c>
      <c r="BK139" s="4">
        <v>10.0</v>
      </c>
      <c r="BL139" s="4">
        <v>10.0</v>
      </c>
      <c r="BM139" s="4">
        <v>10.0</v>
      </c>
      <c r="BN139" s="4">
        <v>10.0</v>
      </c>
      <c r="BO139" s="4">
        <v>10.0</v>
      </c>
      <c r="BP139" s="4">
        <v>10.0</v>
      </c>
      <c r="BQ139" s="4">
        <v>10.0</v>
      </c>
      <c r="BR139" s="4">
        <v>10.0</v>
      </c>
      <c r="BS139" s="4">
        <v>10.0</v>
      </c>
      <c r="BT139" s="4">
        <v>10.0</v>
      </c>
      <c r="BU139" s="4">
        <v>10.0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  <c r="FX139" s="4">
        <v>1.0</v>
      </c>
      <c r="FY139" s="4">
        <v>1.0</v>
      </c>
      <c r="FZ139" s="4">
        <v>1.0</v>
      </c>
      <c r="GA139" s="4">
        <v>1.0</v>
      </c>
      <c r="GB139" s="4">
        <v>1.0</v>
      </c>
      <c r="GC139" s="4">
        <v>1.0</v>
      </c>
      <c r="GD139" s="4">
        <v>1.0</v>
      </c>
      <c r="GE139" s="4">
        <v>1.0</v>
      </c>
      <c r="GF139" s="4">
        <v>1.0</v>
      </c>
      <c r="GG139" s="4">
        <v>1.0</v>
      </c>
      <c r="GH139" s="4">
        <v>1.0</v>
      </c>
      <c r="GI139" s="4">
        <v>1.0</v>
      </c>
      <c r="GJ139" s="4">
        <v>1.0</v>
      </c>
      <c r="GK139" s="4">
        <v>1.0</v>
      </c>
      <c r="GL139" s="4">
        <v>1.0</v>
      </c>
    </row>
    <row r="140">
      <c r="A140" s="47"/>
      <c r="B140" s="47"/>
      <c r="C140" s="47"/>
      <c r="BJ140" s="36" t="s">
        <v>88</v>
      </c>
      <c r="BK140" s="35">
        <v>1.0</v>
      </c>
      <c r="BL140" s="35">
        <v>0.9</v>
      </c>
      <c r="BM140" s="35">
        <v>0.8</v>
      </c>
      <c r="BN140" s="35">
        <v>0.7</v>
      </c>
      <c r="BO140" s="35">
        <v>0.6</v>
      </c>
      <c r="BP140" s="35">
        <v>0.5</v>
      </c>
      <c r="BQ140" s="35">
        <v>0.4</v>
      </c>
      <c r="BR140" s="35">
        <v>0.3</v>
      </c>
      <c r="BS140" s="35">
        <v>0.2</v>
      </c>
      <c r="BT140" s="35">
        <v>0.1</v>
      </c>
      <c r="BU140" s="35">
        <v>0.0</v>
      </c>
      <c r="BV140" s="35">
        <f t="shared" ref="BV140:GL140" si="610">round(1/(1+exp(-1*($J134+$K134*BV132+$L134*BV133))),1)</f>
        <v>0</v>
      </c>
      <c r="BW140" s="35">
        <f t="shared" si="610"/>
        <v>0</v>
      </c>
      <c r="BX140" s="35">
        <f t="shared" si="610"/>
        <v>0</v>
      </c>
      <c r="BY140" s="35">
        <f t="shared" si="610"/>
        <v>0</v>
      </c>
      <c r="BZ140" s="35">
        <f t="shared" si="610"/>
        <v>0</v>
      </c>
      <c r="CA140" s="35">
        <f t="shared" si="610"/>
        <v>0</v>
      </c>
      <c r="CB140" s="35">
        <f t="shared" si="610"/>
        <v>0</v>
      </c>
      <c r="CC140" s="35">
        <f t="shared" si="610"/>
        <v>0</v>
      </c>
      <c r="CD140" s="35">
        <f t="shared" si="610"/>
        <v>0.1</v>
      </c>
      <c r="CE140" s="35">
        <f t="shared" si="610"/>
        <v>0.1</v>
      </c>
      <c r="CF140" s="35">
        <f t="shared" si="610"/>
        <v>0.2</v>
      </c>
      <c r="CG140" s="35">
        <f t="shared" si="610"/>
        <v>0</v>
      </c>
      <c r="CH140" s="35">
        <f t="shared" si="610"/>
        <v>0</v>
      </c>
      <c r="CI140" s="35">
        <f t="shared" si="610"/>
        <v>0</v>
      </c>
      <c r="CJ140" s="35">
        <f t="shared" si="610"/>
        <v>0</v>
      </c>
      <c r="CK140" s="35">
        <f t="shared" si="610"/>
        <v>0</v>
      </c>
      <c r="CL140" s="35">
        <f t="shared" si="610"/>
        <v>0</v>
      </c>
      <c r="CM140" s="35">
        <f t="shared" si="610"/>
        <v>0</v>
      </c>
      <c r="CN140" s="35">
        <f t="shared" si="610"/>
        <v>0.1</v>
      </c>
      <c r="CO140" s="35">
        <f t="shared" si="610"/>
        <v>0.1</v>
      </c>
      <c r="CP140" s="35">
        <f t="shared" si="610"/>
        <v>0.1</v>
      </c>
      <c r="CQ140" s="35">
        <f t="shared" si="610"/>
        <v>0.2</v>
      </c>
      <c r="CR140" s="35">
        <f t="shared" si="610"/>
        <v>0</v>
      </c>
      <c r="CS140" s="35">
        <f t="shared" si="610"/>
        <v>0</v>
      </c>
      <c r="CT140" s="35">
        <f t="shared" si="610"/>
        <v>0</v>
      </c>
      <c r="CU140" s="35">
        <f t="shared" si="610"/>
        <v>0</v>
      </c>
      <c r="CV140" s="35">
        <f t="shared" si="610"/>
        <v>0</v>
      </c>
      <c r="CW140" s="35">
        <f t="shared" si="610"/>
        <v>0</v>
      </c>
      <c r="CX140" s="35">
        <f t="shared" si="610"/>
        <v>0.1</v>
      </c>
      <c r="CY140" s="35">
        <f t="shared" si="610"/>
        <v>0.1</v>
      </c>
      <c r="CZ140" s="35">
        <f t="shared" si="610"/>
        <v>0.1</v>
      </c>
      <c r="DA140" s="35">
        <f t="shared" si="610"/>
        <v>0.2</v>
      </c>
      <c r="DB140" s="35">
        <f t="shared" si="610"/>
        <v>0.3</v>
      </c>
      <c r="DC140" s="35">
        <f t="shared" si="610"/>
        <v>0</v>
      </c>
      <c r="DD140" s="35">
        <f t="shared" si="610"/>
        <v>0</v>
      </c>
      <c r="DE140" s="35">
        <f t="shared" si="610"/>
        <v>0</v>
      </c>
      <c r="DF140" s="35">
        <f t="shared" si="610"/>
        <v>0</v>
      </c>
      <c r="DG140" s="35">
        <f t="shared" si="610"/>
        <v>0</v>
      </c>
      <c r="DH140" s="35">
        <f t="shared" si="610"/>
        <v>0.1</v>
      </c>
      <c r="DI140" s="35">
        <f t="shared" si="610"/>
        <v>0.1</v>
      </c>
      <c r="DJ140" s="35">
        <f t="shared" si="610"/>
        <v>0.1</v>
      </c>
      <c r="DK140" s="35">
        <f t="shared" si="610"/>
        <v>0.1</v>
      </c>
      <c r="DL140" s="35">
        <f t="shared" si="610"/>
        <v>0.2</v>
      </c>
      <c r="DM140" s="35">
        <f t="shared" si="610"/>
        <v>0.4</v>
      </c>
      <c r="DN140" s="35">
        <f t="shared" si="610"/>
        <v>0</v>
      </c>
      <c r="DO140" s="35">
        <f t="shared" si="610"/>
        <v>0</v>
      </c>
      <c r="DP140" s="35">
        <f t="shared" si="610"/>
        <v>0</v>
      </c>
      <c r="DQ140" s="35">
        <f t="shared" si="610"/>
        <v>0</v>
      </c>
      <c r="DR140" s="35">
        <f t="shared" si="610"/>
        <v>0.1</v>
      </c>
      <c r="DS140" s="35">
        <f t="shared" si="610"/>
        <v>0.1</v>
      </c>
      <c r="DT140" s="35">
        <f t="shared" si="610"/>
        <v>0.1</v>
      </c>
      <c r="DU140" s="35">
        <f t="shared" si="610"/>
        <v>0.1</v>
      </c>
      <c r="DV140" s="35">
        <f t="shared" si="610"/>
        <v>0.1</v>
      </c>
      <c r="DW140" s="35">
        <f t="shared" si="610"/>
        <v>0.2</v>
      </c>
      <c r="DX140" s="35">
        <f t="shared" si="610"/>
        <v>0.5</v>
      </c>
      <c r="DY140" s="35">
        <f t="shared" si="610"/>
        <v>0</v>
      </c>
      <c r="DZ140" s="35">
        <f t="shared" si="610"/>
        <v>0</v>
      </c>
      <c r="EA140" s="35">
        <f t="shared" si="610"/>
        <v>0</v>
      </c>
      <c r="EB140" s="35">
        <f t="shared" si="610"/>
        <v>0.1</v>
      </c>
      <c r="EC140" s="35">
        <f t="shared" si="610"/>
        <v>0.1</v>
      </c>
      <c r="ED140" s="35">
        <f t="shared" si="610"/>
        <v>0.1</v>
      </c>
      <c r="EE140" s="35">
        <f t="shared" si="610"/>
        <v>0.1</v>
      </c>
      <c r="EF140" s="35">
        <f t="shared" si="610"/>
        <v>0.1</v>
      </c>
      <c r="EG140" s="35">
        <f t="shared" si="610"/>
        <v>0.2</v>
      </c>
      <c r="EH140" s="35">
        <f t="shared" si="610"/>
        <v>0.3</v>
      </c>
      <c r="EI140" s="35">
        <f t="shared" si="610"/>
        <v>0.6</v>
      </c>
      <c r="EJ140" s="35">
        <f t="shared" si="610"/>
        <v>0</v>
      </c>
      <c r="EK140" s="35">
        <f t="shared" si="610"/>
        <v>0.1</v>
      </c>
      <c r="EL140" s="35">
        <f t="shared" si="610"/>
        <v>0.1</v>
      </c>
      <c r="EM140" s="35">
        <f t="shared" si="610"/>
        <v>0.1</v>
      </c>
      <c r="EN140" s="35">
        <f t="shared" si="610"/>
        <v>0.1</v>
      </c>
      <c r="EO140" s="35">
        <f t="shared" si="610"/>
        <v>0.1</v>
      </c>
      <c r="EP140" s="35">
        <f t="shared" si="610"/>
        <v>0.1</v>
      </c>
      <c r="EQ140" s="35">
        <f t="shared" si="610"/>
        <v>0.1</v>
      </c>
      <c r="ER140" s="35">
        <f t="shared" si="610"/>
        <v>0.2</v>
      </c>
      <c r="ES140" s="35">
        <f t="shared" si="610"/>
        <v>0.4</v>
      </c>
      <c r="ET140" s="35">
        <f t="shared" si="610"/>
        <v>0.6</v>
      </c>
      <c r="EU140" s="35">
        <f t="shared" si="610"/>
        <v>0.1</v>
      </c>
      <c r="EV140" s="35">
        <f t="shared" si="610"/>
        <v>0.1</v>
      </c>
      <c r="EW140" s="35">
        <f t="shared" si="610"/>
        <v>0.1</v>
      </c>
      <c r="EX140" s="35">
        <f t="shared" si="610"/>
        <v>0.1</v>
      </c>
      <c r="EY140" s="35">
        <f t="shared" si="610"/>
        <v>0.1</v>
      </c>
      <c r="EZ140" s="35">
        <f t="shared" si="610"/>
        <v>0.1</v>
      </c>
      <c r="FA140" s="35">
        <f t="shared" si="610"/>
        <v>0.1</v>
      </c>
      <c r="FB140" s="35">
        <f t="shared" si="610"/>
        <v>0.2</v>
      </c>
      <c r="FC140" s="35">
        <f t="shared" si="610"/>
        <v>0.2</v>
      </c>
      <c r="FD140" s="35">
        <f t="shared" si="610"/>
        <v>0.4</v>
      </c>
      <c r="FE140" s="35">
        <f t="shared" si="610"/>
        <v>0.7</v>
      </c>
      <c r="FF140" s="35">
        <f t="shared" si="610"/>
        <v>0.1</v>
      </c>
      <c r="FG140" s="35">
        <f t="shared" si="610"/>
        <v>0.1</v>
      </c>
      <c r="FH140" s="35">
        <f t="shared" si="610"/>
        <v>0.1</v>
      </c>
      <c r="FI140" s="35">
        <f t="shared" si="610"/>
        <v>0.1</v>
      </c>
      <c r="FJ140" s="35">
        <f t="shared" si="610"/>
        <v>0.1</v>
      </c>
      <c r="FK140" s="35">
        <f t="shared" si="610"/>
        <v>0.1</v>
      </c>
      <c r="FL140" s="35">
        <f t="shared" si="610"/>
        <v>0.1</v>
      </c>
      <c r="FM140" s="35">
        <f t="shared" si="610"/>
        <v>0.2</v>
      </c>
      <c r="FN140" s="35">
        <f t="shared" si="610"/>
        <v>0.3</v>
      </c>
      <c r="FO140" s="35">
        <f t="shared" si="610"/>
        <v>0.5</v>
      </c>
      <c r="FP140" s="35">
        <f t="shared" si="610"/>
        <v>0.8</v>
      </c>
      <c r="FQ140" s="35">
        <f t="shared" si="610"/>
        <v>0.1</v>
      </c>
      <c r="FR140" s="35">
        <f t="shared" si="610"/>
        <v>0.1</v>
      </c>
      <c r="FS140" s="35">
        <f t="shared" si="610"/>
        <v>0.1</v>
      </c>
      <c r="FT140" s="35">
        <f t="shared" si="610"/>
        <v>0.1</v>
      </c>
      <c r="FU140" s="35">
        <f t="shared" si="610"/>
        <v>0.1</v>
      </c>
      <c r="FV140" s="35">
        <f t="shared" si="610"/>
        <v>0.1</v>
      </c>
      <c r="FW140" s="35">
        <f t="shared" si="610"/>
        <v>0.1</v>
      </c>
      <c r="FX140" s="35">
        <f t="shared" si="610"/>
        <v>0.2</v>
      </c>
      <c r="FY140" s="35">
        <f t="shared" si="610"/>
        <v>0.3</v>
      </c>
      <c r="FZ140" s="35">
        <f t="shared" si="610"/>
        <v>0.5</v>
      </c>
      <c r="GA140" s="35">
        <f t="shared" si="610"/>
        <v>0.8</v>
      </c>
      <c r="GB140" s="35">
        <f t="shared" si="610"/>
        <v>0.1</v>
      </c>
      <c r="GC140" s="35">
        <f t="shared" si="610"/>
        <v>0.1</v>
      </c>
      <c r="GD140" s="35">
        <f t="shared" si="610"/>
        <v>0.1</v>
      </c>
      <c r="GE140" s="35">
        <f t="shared" si="610"/>
        <v>0.1</v>
      </c>
      <c r="GF140" s="35">
        <f t="shared" si="610"/>
        <v>0.1</v>
      </c>
      <c r="GG140" s="35">
        <f t="shared" si="610"/>
        <v>0.1</v>
      </c>
      <c r="GH140" s="35">
        <f t="shared" si="610"/>
        <v>0.2</v>
      </c>
      <c r="GI140" s="35">
        <f t="shared" si="610"/>
        <v>0.2</v>
      </c>
      <c r="GJ140" s="35">
        <f t="shared" si="610"/>
        <v>0.4</v>
      </c>
      <c r="GK140" s="35">
        <f t="shared" si="610"/>
        <v>0.6</v>
      </c>
      <c r="GL140" s="35">
        <f t="shared" si="610"/>
        <v>0.9</v>
      </c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O146" s="2"/>
      <c r="P146" s="2"/>
      <c r="Q146" s="2"/>
      <c r="S146" s="41"/>
      <c r="T146" s="41"/>
      <c r="U146" s="42"/>
      <c r="V146" s="42"/>
      <c r="X146" s="49" t="s">
        <v>56</v>
      </c>
      <c r="AM146" s="50"/>
      <c r="AN146" s="2" t="s">
        <v>57</v>
      </c>
      <c r="BG146" s="50"/>
    </row>
    <row r="147">
      <c r="A147" s="23" t="s">
        <v>36</v>
      </c>
      <c r="B147" s="23">
        <f>B132+1</f>
        <v>9</v>
      </c>
      <c r="M147" s="2" t="s">
        <v>7</v>
      </c>
      <c r="O147" s="43" t="s">
        <v>8</v>
      </c>
      <c r="Q147" s="43" t="s">
        <v>40</v>
      </c>
      <c r="S147" s="41"/>
      <c r="T147" s="41"/>
      <c r="U147" s="2" t="s">
        <v>9</v>
      </c>
      <c r="W147" s="2" t="s">
        <v>10</v>
      </c>
      <c r="X147" s="78" t="s">
        <v>29</v>
      </c>
      <c r="Z147" s="79"/>
      <c r="AA147" s="79"/>
      <c r="AB147" s="53" t="s">
        <v>58</v>
      </c>
      <c r="AE147" s="53" t="s">
        <v>76</v>
      </c>
      <c r="AH147" s="54" t="s">
        <v>29</v>
      </c>
      <c r="AM147" s="50"/>
      <c r="AN147" s="53" t="s">
        <v>58</v>
      </c>
      <c r="AP147" s="53" t="s">
        <v>76</v>
      </c>
      <c r="AR147" s="56" t="s">
        <v>29</v>
      </c>
      <c r="AT147" s="52"/>
      <c r="AU147" s="52"/>
      <c r="AV147" s="53" t="s">
        <v>28</v>
      </c>
      <c r="AY147" s="53" t="s">
        <v>59</v>
      </c>
      <c r="BB147" s="57" t="s">
        <v>29</v>
      </c>
      <c r="BG147" s="50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44" t="s">
        <v>41</v>
      </c>
      <c r="BV147" s="11">
        <f t="shared" ref="BV147:GL147" si="611">1/(1+exp(-1*($A149+$B149*BV149+$C149*BV150)))</f>
        <v>0.9998200435</v>
      </c>
      <c r="BW147" s="11">
        <f t="shared" si="611"/>
        <v>0.9996236881</v>
      </c>
      <c r="BX147" s="11">
        <f t="shared" si="611"/>
        <v>0.9992132529</v>
      </c>
      <c r="BY147" s="11">
        <f t="shared" si="611"/>
        <v>0.9983559012</v>
      </c>
      <c r="BZ147" s="11">
        <f t="shared" si="611"/>
        <v>0.9965674663</v>
      </c>
      <c r="CA147" s="11">
        <f t="shared" si="611"/>
        <v>0.9928475268</v>
      </c>
      <c r="CB147" s="11">
        <f t="shared" si="611"/>
        <v>0.9851562248</v>
      </c>
      <c r="CC147" s="11">
        <f t="shared" si="611"/>
        <v>0.9694487014</v>
      </c>
      <c r="CD147" s="11">
        <f t="shared" si="611"/>
        <v>0.9381629587</v>
      </c>
      <c r="CE147" s="11">
        <f t="shared" si="611"/>
        <v>0.8788432978</v>
      </c>
      <c r="CF147" s="11">
        <f t="shared" si="611"/>
        <v>0.7761939468</v>
      </c>
      <c r="CG147" s="11">
        <f t="shared" si="611"/>
        <v>0.9997823968</v>
      </c>
      <c r="CH147" s="11">
        <f t="shared" si="611"/>
        <v>0.999544983</v>
      </c>
      <c r="CI147" s="11">
        <f t="shared" si="611"/>
        <v>0.9990487874</v>
      </c>
      <c r="CJ147" s="11">
        <f t="shared" si="611"/>
        <v>0.9980125671</v>
      </c>
      <c r="CK147" s="11">
        <f t="shared" si="611"/>
        <v>0.9958522083</v>
      </c>
      <c r="CL147" s="11">
        <f t="shared" si="611"/>
        <v>0.9913638396</v>
      </c>
      <c r="CM147" s="11">
        <f t="shared" si="611"/>
        <v>0.9821058326</v>
      </c>
      <c r="CN147" s="11">
        <f t="shared" si="611"/>
        <v>0.9632906961</v>
      </c>
      <c r="CO147" s="11">
        <f t="shared" si="611"/>
        <v>0.9261790995</v>
      </c>
      <c r="CP147" s="11">
        <f t="shared" si="611"/>
        <v>0.857114324</v>
      </c>
      <c r="CQ147" s="11">
        <f t="shared" si="611"/>
        <v>0.7414708132</v>
      </c>
      <c r="CR147" s="11">
        <f t="shared" si="611"/>
        <v>0.9997368767</v>
      </c>
      <c r="CS147" s="11">
        <f t="shared" si="611"/>
        <v>0.9994498258</v>
      </c>
      <c r="CT147" s="11">
        <f t="shared" si="611"/>
        <v>0.9988499808</v>
      </c>
      <c r="CU147" s="11">
        <f t="shared" si="611"/>
        <v>0.9975977077</v>
      </c>
      <c r="CV147" s="11">
        <f t="shared" si="611"/>
        <v>0.9949886571</v>
      </c>
      <c r="CW147" s="11">
        <f t="shared" si="611"/>
        <v>0.9895756124</v>
      </c>
      <c r="CX147" s="11">
        <f t="shared" si="611"/>
        <v>0.9784423028</v>
      </c>
      <c r="CY147" s="11">
        <f t="shared" si="611"/>
        <v>0.9559478677</v>
      </c>
      <c r="CZ147" s="11">
        <f t="shared" si="611"/>
        <v>0.9120904211</v>
      </c>
      <c r="DA147" s="11">
        <f t="shared" si="611"/>
        <v>0.8322322678</v>
      </c>
      <c r="DB147" s="11">
        <f t="shared" si="611"/>
        <v>0.7034188887</v>
      </c>
      <c r="DC147" s="11">
        <f t="shared" si="611"/>
        <v>0.9996818372</v>
      </c>
      <c r="DD147" s="11">
        <f t="shared" si="611"/>
        <v>0.9993347817</v>
      </c>
      <c r="DE147" s="11">
        <f t="shared" si="611"/>
        <v>0.9986096807</v>
      </c>
      <c r="DF147" s="11">
        <f t="shared" si="611"/>
        <v>0.9970965019</v>
      </c>
      <c r="DG147" s="11">
        <f t="shared" si="611"/>
        <v>0.9939464114</v>
      </c>
      <c r="DH147" s="11">
        <f t="shared" si="611"/>
        <v>0.9874218078</v>
      </c>
      <c r="DI147" s="11">
        <f t="shared" si="611"/>
        <v>0.9740485462</v>
      </c>
      <c r="DJ147" s="11">
        <f t="shared" si="611"/>
        <v>0.9472167603</v>
      </c>
      <c r="DK147" s="11">
        <f t="shared" si="611"/>
        <v>0.8956159665</v>
      </c>
      <c r="DL147" s="11">
        <f t="shared" si="611"/>
        <v>0.804008054</v>
      </c>
      <c r="DM147" s="11">
        <f t="shared" si="611"/>
        <v>0.6623169436</v>
      </c>
      <c r="DN147" s="11">
        <f t="shared" si="611"/>
        <v>0.9996152891</v>
      </c>
      <c r="DO147" s="11">
        <f t="shared" si="611"/>
        <v>0.9991957007</v>
      </c>
      <c r="DP147" s="11">
        <f t="shared" si="611"/>
        <v>0.9983192537</v>
      </c>
      <c r="DQ147" s="11">
        <f t="shared" si="611"/>
        <v>0.9964910941</v>
      </c>
      <c r="DR147" s="11">
        <f t="shared" si="611"/>
        <v>0.992688995</v>
      </c>
      <c r="DS147" s="11">
        <f t="shared" si="611"/>
        <v>0.9848298231</v>
      </c>
      <c r="DT147" s="11">
        <f t="shared" si="611"/>
        <v>0.9687878479</v>
      </c>
      <c r="DU147" s="11">
        <f t="shared" si="611"/>
        <v>0.9368694343</v>
      </c>
      <c r="DV147" s="11">
        <f t="shared" si="611"/>
        <v>0.8764722926</v>
      </c>
      <c r="DW147" s="11">
        <f t="shared" si="611"/>
        <v>0.7723345081</v>
      </c>
      <c r="DX147" s="11">
        <f t="shared" si="611"/>
        <v>0.6186072937</v>
      </c>
      <c r="DY147" s="11">
        <f t="shared" si="611"/>
        <v>0.9995348281</v>
      </c>
      <c r="DZ147" s="11">
        <f t="shared" si="611"/>
        <v>0.9990275695</v>
      </c>
      <c r="EA147" s="11">
        <f t="shared" si="611"/>
        <v>0.9979682821</v>
      </c>
      <c r="EB147" s="11">
        <f t="shared" si="611"/>
        <v>0.9957599897</v>
      </c>
      <c r="EC147" s="11">
        <f t="shared" si="611"/>
        <v>0.9911727149</v>
      </c>
      <c r="ED147" s="11">
        <f t="shared" si="611"/>
        <v>0.9817136005</v>
      </c>
      <c r="EE147" s="11">
        <f t="shared" si="611"/>
        <v>0.9625017913</v>
      </c>
      <c r="EF147" s="11">
        <f t="shared" si="611"/>
        <v>0.9246550259</v>
      </c>
      <c r="EG147" s="11">
        <f t="shared" si="611"/>
        <v>0.8543885428</v>
      </c>
      <c r="EH147" s="11">
        <f t="shared" si="611"/>
        <v>0.7372153112</v>
      </c>
      <c r="EI147" s="11">
        <f t="shared" si="611"/>
        <v>0.5728884273</v>
      </c>
      <c r="EJ147" s="11">
        <f t="shared" si="611"/>
        <v>0.9994375485</v>
      </c>
      <c r="EK147" s="11">
        <f t="shared" si="611"/>
        <v>0.9988243335</v>
      </c>
      <c r="EL147" s="11">
        <f t="shared" si="611"/>
        <v>0.9975442014</v>
      </c>
      <c r="EM147" s="11">
        <f t="shared" si="611"/>
        <v>0.9948773378</v>
      </c>
      <c r="EN147" s="11">
        <f t="shared" si="611"/>
        <v>0.9893453381</v>
      </c>
      <c r="EO147" s="11">
        <f t="shared" si="611"/>
        <v>0.9779715689</v>
      </c>
      <c r="EP147" s="11">
        <f t="shared" si="611"/>
        <v>0.9550085315</v>
      </c>
      <c r="EQ147" s="11">
        <f t="shared" si="611"/>
        <v>0.9103036482</v>
      </c>
      <c r="ER147" s="11">
        <f t="shared" si="611"/>
        <v>0.8291264493</v>
      </c>
      <c r="ES147" s="11">
        <f t="shared" si="611"/>
        <v>0.6987914788</v>
      </c>
      <c r="ET147" s="11">
        <f t="shared" si="611"/>
        <v>0.5258894092</v>
      </c>
      <c r="EU147" s="11">
        <f t="shared" si="611"/>
        <v>0.9993199389</v>
      </c>
      <c r="EV147" s="11">
        <f t="shared" si="611"/>
        <v>0.998578682</v>
      </c>
      <c r="EW147" s="11">
        <f t="shared" si="611"/>
        <v>0.9970318655</v>
      </c>
      <c r="EX147" s="11">
        <f t="shared" si="611"/>
        <v>0.9938120842</v>
      </c>
      <c r="EY147" s="11">
        <f t="shared" si="611"/>
        <v>0.9871445742</v>
      </c>
      <c r="EZ147" s="11">
        <f t="shared" si="611"/>
        <v>0.9734844702</v>
      </c>
      <c r="FA147" s="11">
        <f t="shared" si="611"/>
        <v>0.9461017452</v>
      </c>
      <c r="FB147" s="11">
        <f t="shared" si="611"/>
        <v>0.8935334341</v>
      </c>
      <c r="FC147" s="11">
        <f t="shared" si="611"/>
        <v>0.8005049813</v>
      </c>
      <c r="FD147" s="11">
        <f t="shared" si="611"/>
        <v>0.657360618</v>
      </c>
      <c r="FE147" s="11">
        <f t="shared" si="611"/>
        <v>0.4784271412</v>
      </c>
      <c r="FF147" s="11">
        <f t="shared" si="611"/>
        <v>0.9991777572</v>
      </c>
      <c r="FG147" s="11">
        <f t="shared" si="611"/>
        <v>0.9982817907</v>
      </c>
      <c r="FH147" s="11">
        <f t="shared" si="611"/>
        <v>0.9964130288</v>
      </c>
      <c r="FI147" s="11">
        <f t="shared" si="611"/>
        <v>0.9925269759</v>
      </c>
      <c r="FJ147" s="11">
        <f t="shared" si="611"/>
        <v>0.984496357</v>
      </c>
      <c r="FK147" s="11">
        <f t="shared" si="611"/>
        <v>0.9681131696</v>
      </c>
      <c r="FL147" s="11">
        <f t="shared" si="611"/>
        <v>0.9355507103</v>
      </c>
      <c r="FM147" s="11">
        <f t="shared" si="611"/>
        <v>0.8740615365</v>
      </c>
      <c r="FN147" s="11">
        <f t="shared" si="611"/>
        <v>0.768428371</v>
      </c>
      <c r="FO147" s="11">
        <f t="shared" si="611"/>
        <v>0.6133839135</v>
      </c>
      <c r="FP147" s="11">
        <f t="shared" si="611"/>
        <v>0.4313511997</v>
      </c>
      <c r="FQ147" s="11">
        <f t="shared" si="611"/>
        <v>0.9990058788</v>
      </c>
      <c r="FR147" s="11">
        <f t="shared" si="611"/>
        <v>0.9979230125</v>
      </c>
      <c r="FS147" s="11">
        <f t="shared" si="611"/>
        <v>0.9956657297</v>
      </c>
      <c r="FT147" s="11">
        <f t="shared" si="611"/>
        <v>0.9909773989</v>
      </c>
      <c r="FU147" s="11">
        <f t="shared" si="611"/>
        <v>0.9813129344</v>
      </c>
      <c r="FV147" s="11">
        <f t="shared" si="611"/>
        <v>0.9616966067</v>
      </c>
      <c r="FW147" s="11">
        <f t="shared" si="611"/>
        <v>0.9231020994</v>
      </c>
      <c r="FX147" s="11">
        <f t="shared" si="611"/>
        <v>0.8516197647</v>
      </c>
      <c r="FY147" s="11">
        <f t="shared" si="611"/>
        <v>0.7329149935</v>
      </c>
      <c r="FZ147" s="11">
        <f t="shared" si="611"/>
        <v>0.5674766957</v>
      </c>
      <c r="GA147" s="11">
        <f t="shared" si="611"/>
        <v>0.3854838793</v>
      </c>
      <c r="GB147" s="11">
        <f t="shared" si="611"/>
        <v>0.998798115</v>
      </c>
      <c r="GC147" s="11">
        <f t="shared" si="611"/>
        <v>0.9974895063</v>
      </c>
      <c r="GD147" s="11">
        <f t="shared" si="611"/>
        <v>0.9947635587</v>
      </c>
      <c r="GE147" s="11">
        <f t="shared" si="611"/>
        <v>0.9891100331</v>
      </c>
      <c r="GF147" s="11">
        <f t="shared" si="611"/>
        <v>0.9774907925</v>
      </c>
      <c r="GG147" s="11">
        <f t="shared" si="611"/>
        <v>0.9540501283</v>
      </c>
      <c r="GH147" s="11">
        <f t="shared" si="611"/>
        <v>0.9084842028</v>
      </c>
      <c r="GI147" s="11">
        <f t="shared" si="611"/>
        <v>0.8259751568</v>
      </c>
      <c r="GJ147" s="11">
        <f t="shared" si="611"/>
        <v>0.6941232651</v>
      </c>
      <c r="GK147" s="11">
        <f t="shared" si="611"/>
        <v>0.5203807268</v>
      </c>
      <c r="GL147" s="11">
        <f t="shared" si="611"/>
        <v>0.341564246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77</v>
      </c>
      <c r="K148" s="7" t="s">
        <v>78</v>
      </c>
      <c r="L148" s="7" t="s">
        <v>79</v>
      </c>
      <c r="M148" s="7" t="s">
        <v>15</v>
      </c>
      <c r="N148" s="7" t="s">
        <v>16</v>
      </c>
      <c r="O148" s="7" t="s">
        <v>17</v>
      </c>
      <c r="P148" s="7" t="s">
        <v>49</v>
      </c>
      <c r="Q148" s="7" t="s">
        <v>18</v>
      </c>
      <c r="R148" s="7" t="s">
        <v>50</v>
      </c>
      <c r="S148" s="45" t="s">
        <v>51</v>
      </c>
      <c r="T148" s="45" t="s">
        <v>80</v>
      </c>
      <c r="U148" s="45" t="s">
        <v>52</v>
      </c>
      <c r="V148" s="45" t="s">
        <v>81</v>
      </c>
      <c r="W148" s="45" t="s">
        <v>19</v>
      </c>
      <c r="X148" s="58" t="s">
        <v>82</v>
      </c>
      <c r="Y148" s="81" t="s">
        <v>83</v>
      </c>
      <c r="Z148" s="7" t="s">
        <v>61</v>
      </c>
      <c r="AA148" s="7" t="s">
        <v>84</v>
      </c>
      <c r="AB148" s="7" t="s">
        <v>62</v>
      </c>
      <c r="AC148" s="7" t="s">
        <v>63</v>
      </c>
      <c r="AD148" s="7" t="s">
        <v>64</v>
      </c>
      <c r="AE148" s="7" t="s">
        <v>85</v>
      </c>
      <c r="AF148" s="7" t="s">
        <v>86</v>
      </c>
      <c r="AG148" s="7" t="s">
        <v>87</v>
      </c>
      <c r="AH148" s="59" t="s">
        <v>62</v>
      </c>
      <c r="AI148" s="45" t="s">
        <v>63</v>
      </c>
      <c r="AJ148" s="45" t="s">
        <v>64</v>
      </c>
      <c r="AK148" s="45" t="s">
        <v>85</v>
      </c>
      <c r="AL148" s="45" t="s">
        <v>86</v>
      </c>
      <c r="AM148" s="45" t="s">
        <v>87</v>
      </c>
      <c r="AN148" s="58" t="s">
        <v>65</v>
      </c>
      <c r="AO148" s="7" t="s">
        <v>66</v>
      </c>
      <c r="AP148" s="7" t="s">
        <v>65</v>
      </c>
      <c r="AQ148" s="7" t="s">
        <v>66</v>
      </c>
      <c r="AR148" s="7" t="s">
        <v>65</v>
      </c>
      <c r="AS148" s="7" t="s">
        <v>66</v>
      </c>
      <c r="AT148" s="7" t="s">
        <v>31</v>
      </c>
      <c r="AU148" s="7" t="s">
        <v>67</v>
      </c>
      <c r="AV148" s="7" t="s">
        <v>68</v>
      </c>
      <c r="AW148" s="7" t="s">
        <v>33</v>
      </c>
      <c r="AX148" s="7" t="s">
        <v>34</v>
      </c>
      <c r="AY148" s="7" t="s">
        <v>69</v>
      </c>
      <c r="AZ148" s="7" t="s">
        <v>70</v>
      </c>
      <c r="BA148" s="7" t="s">
        <v>71</v>
      </c>
      <c r="BB148" s="61" t="s">
        <v>68</v>
      </c>
      <c r="BC148" s="7" t="s">
        <v>33</v>
      </c>
      <c r="BD148" s="7" t="s">
        <v>34</v>
      </c>
      <c r="BE148" s="7" t="s">
        <v>69</v>
      </c>
      <c r="BF148" s="7" t="s">
        <v>70</v>
      </c>
      <c r="BG148" s="62" t="s">
        <v>71</v>
      </c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V148" s="11">
        <f t="shared" ref="BV148:GL148" si="612">1/(1+exp(-1*($D149+$E149*BV149+$F149*BV150)))</f>
        <v>0.05970553004</v>
      </c>
      <c r="BW148" s="11">
        <f t="shared" si="612"/>
        <v>0.08130309376</v>
      </c>
      <c r="BX148" s="11">
        <f t="shared" si="612"/>
        <v>0.1098009474</v>
      </c>
      <c r="BY148" s="11">
        <f t="shared" si="612"/>
        <v>0.1466927173</v>
      </c>
      <c r="BZ148" s="11">
        <f t="shared" si="612"/>
        <v>0.1932883116</v>
      </c>
      <c r="CA148" s="11">
        <f t="shared" si="612"/>
        <v>0.250342366</v>
      </c>
      <c r="CB148" s="11">
        <f t="shared" si="612"/>
        <v>0.3176070119</v>
      </c>
      <c r="CC148" s="11">
        <f t="shared" si="612"/>
        <v>0.3934591907</v>
      </c>
      <c r="CD148" s="11">
        <f t="shared" si="612"/>
        <v>0.4748217138</v>
      </c>
      <c r="CE148" s="11">
        <f t="shared" si="612"/>
        <v>0.5575433715</v>
      </c>
      <c r="CF148" s="11">
        <f t="shared" si="612"/>
        <v>0.6371912724</v>
      </c>
      <c r="CG148" s="11">
        <f t="shared" si="612"/>
        <v>0.09297004386</v>
      </c>
      <c r="CH148" s="11">
        <f t="shared" si="612"/>
        <v>0.1250009034</v>
      </c>
      <c r="CI148" s="11">
        <f t="shared" si="612"/>
        <v>0.1660470735</v>
      </c>
      <c r="CJ148" s="11">
        <f t="shared" si="612"/>
        <v>0.2172253803</v>
      </c>
      <c r="CK148" s="11">
        <f t="shared" si="612"/>
        <v>0.2789022938</v>
      </c>
      <c r="CL148" s="11">
        <f t="shared" si="612"/>
        <v>0.3502553752</v>
      </c>
      <c r="CM148" s="11">
        <f t="shared" si="612"/>
        <v>0.4290028604</v>
      </c>
      <c r="CN148" s="11">
        <f t="shared" si="612"/>
        <v>0.511516873</v>
      </c>
      <c r="CO148" s="11">
        <f t="shared" si="612"/>
        <v>0.5934079839</v>
      </c>
      <c r="CP148" s="11">
        <f t="shared" si="612"/>
        <v>0.6704162188</v>
      </c>
      <c r="CQ148" s="11">
        <f t="shared" si="612"/>
        <v>0.7392481385</v>
      </c>
      <c r="CR148" s="11">
        <f t="shared" si="612"/>
        <v>0.1419694459</v>
      </c>
      <c r="CS148" s="11">
        <f t="shared" si="612"/>
        <v>0.1873942171</v>
      </c>
      <c r="CT148" s="11">
        <f t="shared" si="612"/>
        <v>0.2432330454</v>
      </c>
      <c r="CU148" s="11">
        <f t="shared" si="612"/>
        <v>0.3093758061</v>
      </c>
      <c r="CV148" s="11">
        <f t="shared" si="612"/>
        <v>0.384369451</v>
      </c>
      <c r="CW148" s="11">
        <f t="shared" si="612"/>
        <v>0.4652942565</v>
      </c>
      <c r="CX148" s="11">
        <f t="shared" si="612"/>
        <v>0.5480883219</v>
      </c>
      <c r="CY148" s="11">
        <f t="shared" si="612"/>
        <v>0.6283035638</v>
      </c>
      <c r="CZ148" s="11">
        <f t="shared" si="612"/>
        <v>0.7020213961</v>
      </c>
      <c r="DA148" s="11">
        <f t="shared" si="612"/>
        <v>0.7665511536</v>
      </c>
      <c r="DB148" s="11">
        <f t="shared" si="612"/>
        <v>0.8206760799</v>
      </c>
      <c r="DC148" s="11">
        <f t="shared" si="612"/>
        <v>0.2107920834</v>
      </c>
      <c r="DD148" s="11">
        <f t="shared" si="612"/>
        <v>0.2712754105</v>
      </c>
      <c r="DE148" s="11">
        <f t="shared" si="612"/>
        <v>0.341601609</v>
      </c>
      <c r="DF148" s="11">
        <f t="shared" si="612"/>
        <v>0.419660122</v>
      </c>
      <c r="DG148" s="11">
        <f t="shared" si="612"/>
        <v>0.5019568593</v>
      </c>
      <c r="DH148" s="11">
        <f t="shared" si="612"/>
        <v>0.5841477048</v>
      </c>
      <c r="DI148" s="11">
        <f t="shared" si="612"/>
        <v>0.661910565</v>
      </c>
      <c r="DJ148" s="11">
        <f t="shared" si="612"/>
        <v>0.7318082356</v>
      </c>
      <c r="DK148" s="11">
        <f t="shared" si="612"/>
        <v>0.7918004648</v>
      </c>
      <c r="DL148" s="11">
        <f t="shared" si="612"/>
        <v>0.8412834524</v>
      </c>
      <c r="DM148" s="11">
        <f t="shared" si="612"/>
        <v>0.8807766036</v>
      </c>
      <c r="DN148" s="11">
        <f t="shared" si="612"/>
        <v>0.3012637449</v>
      </c>
      <c r="DO148" s="11">
        <f t="shared" si="612"/>
        <v>0.3753597491</v>
      </c>
      <c r="DP148" s="11">
        <f t="shared" si="612"/>
        <v>0.4557920567</v>
      </c>
      <c r="DQ148" s="11">
        <f t="shared" si="612"/>
        <v>0.5385984313</v>
      </c>
      <c r="DR148" s="11">
        <f t="shared" si="612"/>
        <v>0.6193282052</v>
      </c>
      <c r="DS148" s="11">
        <f t="shared" si="612"/>
        <v>0.6939590492</v>
      </c>
      <c r="DT148" s="11">
        <f t="shared" si="612"/>
        <v>0.7596369783</v>
      </c>
      <c r="DU148" s="11">
        <f t="shared" si="612"/>
        <v>0.8149780243</v>
      </c>
      <c r="DV148" s="11">
        <f t="shared" si="612"/>
        <v>0.859926881</v>
      </c>
      <c r="DW148" s="11">
        <f t="shared" si="612"/>
        <v>0.895358039</v>
      </c>
      <c r="DX148" s="11">
        <f t="shared" si="612"/>
        <v>0.9226332929</v>
      </c>
      <c r="DY148" s="11">
        <f t="shared" si="612"/>
        <v>0.4103746184</v>
      </c>
      <c r="DZ148" s="11">
        <f t="shared" si="612"/>
        <v>0.4923954145</v>
      </c>
      <c r="EA148" s="11">
        <f t="shared" si="612"/>
        <v>0.5748276321</v>
      </c>
      <c r="EB148" s="11">
        <f t="shared" si="612"/>
        <v>0.6532989204</v>
      </c>
      <c r="EC148" s="11">
        <f t="shared" si="612"/>
        <v>0.7242352409</v>
      </c>
      <c r="ED148" s="11">
        <f t="shared" si="612"/>
        <v>0.7854247789</v>
      </c>
      <c r="EE148" s="11">
        <f t="shared" si="612"/>
        <v>0.8361094349</v>
      </c>
      <c r="EF148" s="11">
        <f t="shared" si="612"/>
        <v>0.8767013399</v>
      </c>
      <c r="EG148" s="11">
        <f t="shared" si="612"/>
        <v>0.9083417001</v>
      </c>
      <c r="EH148" s="11">
        <f t="shared" si="612"/>
        <v>0.9324879012</v>
      </c>
      <c r="EI148" s="11">
        <f t="shared" si="612"/>
        <v>0.9506189058</v>
      </c>
      <c r="EJ148" s="11">
        <f t="shared" si="612"/>
        <v>0.5290804825</v>
      </c>
      <c r="EK148" s="11">
        <f t="shared" si="612"/>
        <v>0.6102705523</v>
      </c>
      <c r="EL148" s="11">
        <f t="shared" si="612"/>
        <v>0.6857762007</v>
      </c>
      <c r="EM148" s="11">
        <f t="shared" si="612"/>
        <v>0.7525841183</v>
      </c>
      <c r="EN148" s="11">
        <f t="shared" si="612"/>
        <v>0.809141019</v>
      </c>
      <c r="EO148" s="11">
        <f t="shared" si="612"/>
        <v>0.8552560569</v>
      </c>
      <c r="EP148" s="11">
        <f t="shared" si="612"/>
        <v>0.89171992</v>
      </c>
      <c r="EQ148" s="11">
        <f t="shared" si="612"/>
        <v>0.919858582</v>
      </c>
      <c r="ER148" s="11">
        <f t="shared" si="612"/>
        <v>0.9411673171</v>
      </c>
      <c r="ES148" s="11">
        <f t="shared" si="612"/>
        <v>0.9570746838</v>
      </c>
      <c r="ET148" s="11">
        <f t="shared" si="612"/>
        <v>0.9688234416</v>
      </c>
      <c r="EU148" s="11">
        <f t="shared" si="612"/>
        <v>0.6445857056</v>
      </c>
      <c r="EV148" s="11">
        <f t="shared" si="612"/>
        <v>0.7165312378</v>
      </c>
      <c r="EW148" s="11">
        <f t="shared" si="612"/>
        <v>0.7789083675</v>
      </c>
      <c r="EX148" s="11">
        <f t="shared" si="612"/>
        <v>0.8308006718</v>
      </c>
      <c r="EY148" s="11">
        <f t="shared" si="612"/>
        <v>0.8725069403</v>
      </c>
      <c r="EZ148" s="11">
        <f t="shared" si="612"/>
        <v>0.9051071466</v>
      </c>
      <c r="FA148" s="11">
        <f t="shared" si="612"/>
        <v>0.9300398207</v>
      </c>
      <c r="FB148" s="11">
        <f t="shared" si="612"/>
        <v>0.9487921758</v>
      </c>
      <c r="FC148" s="11">
        <f t="shared" si="612"/>
        <v>0.9627195721</v>
      </c>
      <c r="FD148" s="11">
        <f t="shared" si="612"/>
        <v>0.9729669508</v>
      </c>
      <c r="FE148" s="11">
        <f t="shared" si="612"/>
        <v>0.9804547884</v>
      </c>
      <c r="FF148" s="11">
        <f t="shared" si="612"/>
        <v>0.7453936723</v>
      </c>
      <c r="FG148" s="11">
        <f t="shared" si="612"/>
        <v>0.8031643448</v>
      </c>
      <c r="FH148" s="11">
        <f t="shared" si="612"/>
        <v>0.8504565668</v>
      </c>
      <c r="FI148" s="11">
        <f t="shared" si="612"/>
        <v>0.8879711398</v>
      </c>
      <c r="FJ148" s="11">
        <f t="shared" si="612"/>
        <v>0.9169933107</v>
      </c>
      <c r="FK148" s="11">
        <f t="shared" si="612"/>
        <v>0.9390133801</v>
      </c>
      <c r="FL148" s="11">
        <f t="shared" si="612"/>
        <v>0.9554755837</v>
      </c>
      <c r="FM148" s="11">
        <f t="shared" si="612"/>
        <v>0.9676472237</v>
      </c>
      <c r="FN148" s="11">
        <f t="shared" si="612"/>
        <v>0.9765730846</v>
      </c>
      <c r="FO148" s="11">
        <f t="shared" si="612"/>
        <v>0.9830794363</v>
      </c>
      <c r="FP148" s="11">
        <f t="shared" si="612"/>
        <v>0.9878013522</v>
      </c>
      <c r="FQ148" s="11">
        <f t="shared" si="612"/>
        <v>0.8253558655</v>
      </c>
      <c r="FR148" s="11">
        <f t="shared" si="612"/>
        <v>0.868191307</v>
      </c>
      <c r="FS148" s="11">
        <f t="shared" si="612"/>
        <v>0.9017707918</v>
      </c>
      <c r="FT148" s="11">
        <f t="shared" si="612"/>
        <v>0.9275098702</v>
      </c>
      <c r="FU148" s="11">
        <f t="shared" si="612"/>
        <v>0.946901645</v>
      </c>
      <c r="FV148" s="11">
        <f t="shared" si="612"/>
        <v>0.9613222632</v>
      </c>
      <c r="FW148" s="11">
        <f t="shared" si="612"/>
        <v>0.9719425305</v>
      </c>
      <c r="FX148" s="11">
        <f t="shared" si="612"/>
        <v>0.9797082027</v>
      </c>
      <c r="FY148" s="11">
        <f t="shared" si="612"/>
        <v>0.9853568946</v>
      </c>
      <c r="FZ148" s="11">
        <f t="shared" si="612"/>
        <v>0.989450075</v>
      </c>
      <c r="GA148" s="11">
        <f t="shared" si="612"/>
        <v>0.9924079063</v>
      </c>
      <c r="GB148" s="11">
        <f t="shared" si="612"/>
        <v>0.8841094401</v>
      </c>
      <c r="GC148" s="11">
        <f t="shared" si="612"/>
        <v>0.9140351719</v>
      </c>
      <c r="GD148" s="11">
        <f t="shared" si="612"/>
        <v>0.9367858814</v>
      </c>
      <c r="GE148" s="11">
        <f t="shared" si="612"/>
        <v>0.9538197866</v>
      </c>
      <c r="GF148" s="11">
        <f t="shared" si="612"/>
        <v>0.9664281676</v>
      </c>
      <c r="GG148" s="11">
        <f t="shared" si="612"/>
        <v>0.9756819036</v>
      </c>
      <c r="GH148" s="11">
        <f t="shared" si="612"/>
        <v>0.9824313101</v>
      </c>
      <c r="GI148" s="11">
        <f t="shared" si="612"/>
        <v>0.9873317638</v>
      </c>
      <c r="GJ148" s="11">
        <f t="shared" si="612"/>
        <v>0.9908780204</v>
      </c>
      <c r="GK148" s="11">
        <f t="shared" si="612"/>
        <v>0.9934381606</v>
      </c>
      <c r="GL148" s="11">
        <f t="shared" si="612"/>
        <v>0.9952832019</v>
      </c>
    </row>
    <row r="149">
      <c r="A149" s="9">
        <f t="shared" ref="A149:F149" si="613">A134-($D$9*BB138)</f>
        <v>8.62261522</v>
      </c>
      <c r="B149" s="9">
        <f t="shared" si="613"/>
        <v>-7.378992643</v>
      </c>
      <c r="C149" s="9">
        <f t="shared" si="613"/>
        <v>-1.899953739</v>
      </c>
      <c r="D149" s="9">
        <f t="shared" si="613"/>
        <v>-2.756768446</v>
      </c>
      <c r="E149" s="9">
        <f t="shared" si="613"/>
        <v>3.319962553</v>
      </c>
      <c r="F149" s="9">
        <f t="shared" si="613"/>
        <v>4.788703005</v>
      </c>
      <c r="G149" s="46">
        <f t="shared" ref="G149:L149" si="614">G134-($D$9*AH138)</f>
        <v>-6.01361495</v>
      </c>
      <c r="H149" s="46">
        <f t="shared" si="614"/>
        <v>4.168824826</v>
      </c>
      <c r="I149" s="46">
        <f t="shared" si="614"/>
        <v>5.496245609</v>
      </c>
      <c r="J149" s="46">
        <f t="shared" si="614"/>
        <v>3.822240006</v>
      </c>
      <c r="K149" s="46">
        <f t="shared" si="614"/>
        <v>-7.965838563</v>
      </c>
      <c r="L149" s="46">
        <f t="shared" si="614"/>
        <v>2.018897744</v>
      </c>
      <c r="M149" s="39">
        <f>$A$5</f>
        <v>0</v>
      </c>
      <c r="N149" s="39">
        <f>$B$5</f>
        <v>0</v>
      </c>
      <c r="O149" s="32">
        <f>A149+B149*M149+C149*N149</f>
        <v>8.62261522</v>
      </c>
      <c r="P149" s="32">
        <f>D149+E149*M149+F149*N149</f>
        <v>-2.756768446</v>
      </c>
      <c r="Q149" s="32">
        <f t="shared" ref="Q149:R149" si="615">1/(1+EXP(-1*O149))</f>
        <v>0.9998200435</v>
      </c>
      <c r="R149" s="32">
        <f t="shared" si="615"/>
        <v>0.05970553004</v>
      </c>
      <c r="S149" s="32">
        <f>G149+H149*Q149+I149*R149</f>
        <v>-1.517384073</v>
      </c>
      <c r="T149" s="32">
        <f>J149+K149*Q149+L149*R149</f>
        <v>-4.021625693</v>
      </c>
      <c r="U149" s="32">
        <f t="shared" ref="U149:V149" si="616">1/(1+EXP(-1*S149))</f>
        <v>0.1798470509</v>
      </c>
      <c r="V149" s="32">
        <f t="shared" si="616"/>
        <v>0.0176081968</v>
      </c>
      <c r="W149" s="32">
        <f>pow(U149-$C$5,2)+pow(V149-$D$5,2)</f>
        <v>0.03265501032</v>
      </c>
      <c r="X149" s="31">
        <f>2*(U149-$C$5)</f>
        <v>0.3596941019</v>
      </c>
      <c r="Y149" s="32">
        <f>2*(V149-$D$5)</f>
        <v>0.0352163936</v>
      </c>
      <c r="Z149" s="32">
        <f t="shared" ref="Z149:AA149" si="617"> EXP(S149)/POW(1 + EXP(S149), 2)</f>
        <v>0.1475020892</v>
      </c>
      <c r="AA149" s="32">
        <f t="shared" si="617"/>
        <v>0.01729814821</v>
      </c>
      <c r="AB149" s="63">
        <v>1.0</v>
      </c>
      <c r="AC149" s="11">
        <f t="shared" ref="AC149:AD149" si="618">Q149</f>
        <v>0.9998200435</v>
      </c>
      <c r="AD149" s="11">
        <f t="shared" si="618"/>
        <v>0.05970553004</v>
      </c>
      <c r="AE149" s="63">
        <v>1.0</v>
      </c>
      <c r="AF149" s="11">
        <f t="shared" ref="AF149:AG149" si="619">Q149</f>
        <v>0.9998200435</v>
      </c>
      <c r="AG149" s="11">
        <f t="shared" si="619"/>
        <v>0.05970553004</v>
      </c>
      <c r="AH149" s="64">
        <f t="shared" ref="AH149:AH152" si="632">X149*Z149*AB149</f>
        <v>0.0530556315</v>
      </c>
      <c r="AI149" s="65">
        <f t="shared" ref="AI149:AI152" si="633">X149*Z149*AC149</f>
        <v>0.05304608379</v>
      </c>
      <c r="AJ149" s="65">
        <f t="shared" ref="AJ149:AK149" si="620">X149*Z149*AD149</f>
        <v>0.0031677146</v>
      </c>
      <c r="AK149" s="65">
        <f t="shared" si="620"/>
        <v>0.0006091783958</v>
      </c>
      <c r="AL149" s="65">
        <f t="shared" ref="AL149:AL152" si="635">Y149*AA149*AF149</f>
        <v>0.0006090687701</v>
      </c>
      <c r="AM149" s="65">
        <f t="shared" ref="AM149:AM152" si="636">Y149*AA149*AG149</f>
        <v>0.00003637131901</v>
      </c>
      <c r="AN149" s="31">
        <f t="shared" ref="AN149:AO149" si="621">H149</f>
        <v>4.168824826</v>
      </c>
      <c r="AO149" s="32">
        <f t="shared" si="621"/>
        <v>5.496245609</v>
      </c>
      <c r="AP149" s="32">
        <f t="shared" ref="AP149:AQ149" si="622">K149</f>
        <v>-7.965838563</v>
      </c>
      <c r="AQ149" s="32">
        <f t="shared" si="622"/>
        <v>2.018897744</v>
      </c>
      <c r="AR149" s="32">
        <f t="shared" ref="AR149:AR152" si="639">(X149*Z149*AN149)+(Y149*AA149*AP149)</f>
        <v>0.216327017</v>
      </c>
      <c r="AS149" s="32">
        <f t="shared" ref="AS149:AS152" si="640">(X149*Z149*AO149)+(Y149*AA149*AQ149)</f>
        <v>0.2928366505</v>
      </c>
      <c r="AT149" s="32">
        <f t="shared" ref="AT149:AU149" si="623"> EXP(O149)/POW(1 + EXP(O149), 2)</f>
        <v>0.0001799241535</v>
      </c>
      <c r="AU149" s="32">
        <f t="shared" si="623"/>
        <v>0.05614077972</v>
      </c>
      <c r="AV149" s="67">
        <v>1.0</v>
      </c>
      <c r="AW149" s="68">
        <f t="shared" ref="AW149:AX149" si="624">M149</f>
        <v>0</v>
      </c>
      <c r="AX149" s="68">
        <f t="shared" si="624"/>
        <v>0</v>
      </c>
      <c r="AY149" s="67">
        <v>1.0</v>
      </c>
      <c r="AZ149" s="68">
        <f t="shared" ref="AZ149:BA149" si="625">M149</f>
        <v>0</v>
      </c>
      <c r="BA149" s="68">
        <f t="shared" si="625"/>
        <v>0</v>
      </c>
      <c r="BB149" s="69">
        <f t="shared" ref="BB149:BB152" si="644">AR149*AT149*AV149</f>
        <v>0.00003892245541</v>
      </c>
      <c r="BC149" s="70">
        <f t="shared" ref="BC149:BC152" si="645">AR149*AT149*AW149</f>
        <v>0</v>
      </c>
      <c r="BD149" s="70">
        <f t="shared" ref="BD149:BE149" si="626">AR149*AT149*AX149</f>
        <v>0</v>
      </c>
      <c r="BE149" s="70">
        <f t="shared" si="626"/>
        <v>0.01644007789</v>
      </c>
      <c r="BF149" s="70">
        <f t="shared" ref="BF149:BF152" si="647">AS149*AU149*AZ149</f>
        <v>0</v>
      </c>
      <c r="BG149" s="71">
        <f t="shared" ref="BG149:BG152" si="648">AS149*AU149*BA149</f>
        <v>0</v>
      </c>
      <c r="BH149" s="10"/>
      <c r="BI149" s="10"/>
      <c r="BJ149" s="10" t="s">
        <v>21</v>
      </c>
      <c r="BK149" s="4">
        <v>-100.0</v>
      </c>
      <c r="BL149" s="4">
        <v>-100.0</v>
      </c>
      <c r="BM149" s="4">
        <v>-100.0</v>
      </c>
      <c r="BN149" s="4">
        <v>-100.0</v>
      </c>
      <c r="BO149" s="4">
        <v>-100.0</v>
      </c>
      <c r="BP149" s="4">
        <v>-100.0</v>
      </c>
      <c r="BQ149" s="4">
        <v>-100.0</v>
      </c>
      <c r="BR149" s="4">
        <v>-100.0</v>
      </c>
      <c r="BS149" s="4">
        <v>-100.0</v>
      </c>
      <c r="BT149" s="4">
        <v>-100.0</v>
      </c>
      <c r="BU149" s="4">
        <v>-100.0</v>
      </c>
      <c r="BV149" s="4">
        <v>0.0</v>
      </c>
      <c r="BW149" s="4">
        <v>0.1</v>
      </c>
      <c r="BX149" s="4">
        <v>0.2</v>
      </c>
      <c r="BY149" s="4">
        <v>0.3</v>
      </c>
      <c r="BZ149" s="4">
        <v>0.4</v>
      </c>
      <c r="CA149" s="4">
        <v>0.5</v>
      </c>
      <c r="CB149" s="4">
        <v>0.6</v>
      </c>
      <c r="CC149" s="4">
        <v>0.7</v>
      </c>
      <c r="CD149" s="4">
        <v>0.8</v>
      </c>
      <c r="CE149" s="4">
        <v>0.9</v>
      </c>
      <c r="CF149" s="4">
        <v>1.0</v>
      </c>
      <c r="CG149" s="4">
        <v>0.0</v>
      </c>
      <c r="CH149" s="4">
        <v>0.1</v>
      </c>
      <c r="CI149" s="4">
        <v>0.2</v>
      </c>
      <c r="CJ149" s="4">
        <v>0.3</v>
      </c>
      <c r="CK149" s="4">
        <v>0.4</v>
      </c>
      <c r="CL149" s="4">
        <v>0.5</v>
      </c>
      <c r="CM149" s="4">
        <v>0.6</v>
      </c>
      <c r="CN149" s="4">
        <v>0.7</v>
      </c>
      <c r="CO149" s="4">
        <v>0.8</v>
      </c>
      <c r="CP149" s="4">
        <v>0.9</v>
      </c>
      <c r="CQ149" s="4">
        <v>1.0</v>
      </c>
      <c r="CR149" s="4">
        <v>0.0</v>
      </c>
      <c r="CS149" s="4">
        <v>0.1</v>
      </c>
      <c r="CT149" s="4">
        <v>0.2</v>
      </c>
      <c r="CU149" s="4">
        <v>0.3</v>
      </c>
      <c r="CV149" s="4">
        <v>0.4</v>
      </c>
      <c r="CW149" s="4">
        <v>0.5</v>
      </c>
      <c r="CX149" s="4">
        <v>0.6</v>
      </c>
      <c r="CY149" s="4">
        <v>0.7</v>
      </c>
      <c r="CZ149" s="4">
        <v>0.8</v>
      </c>
      <c r="DA149" s="4">
        <v>0.9</v>
      </c>
      <c r="DB149" s="4">
        <v>1.0</v>
      </c>
      <c r="DC149" s="4">
        <v>0.0</v>
      </c>
      <c r="DD149" s="4">
        <v>0.1</v>
      </c>
      <c r="DE149" s="4">
        <v>0.2</v>
      </c>
      <c r="DF149" s="4">
        <v>0.3</v>
      </c>
      <c r="DG149" s="4">
        <v>0.4</v>
      </c>
      <c r="DH149" s="4">
        <v>0.5</v>
      </c>
      <c r="DI149" s="4">
        <v>0.6</v>
      </c>
      <c r="DJ149" s="4">
        <v>0.7</v>
      </c>
      <c r="DK149" s="4">
        <v>0.8</v>
      </c>
      <c r="DL149" s="4">
        <v>0.9</v>
      </c>
      <c r="DM149" s="4">
        <v>1.0</v>
      </c>
      <c r="DN149" s="4">
        <v>0.0</v>
      </c>
      <c r="DO149" s="4">
        <v>0.1</v>
      </c>
      <c r="DP149" s="4">
        <v>0.2</v>
      </c>
      <c r="DQ149" s="4">
        <v>0.3</v>
      </c>
      <c r="DR149" s="4">
        <v>0.4</v>
      </c>
      <c r="DS149" s="4">
        <v>0.5</v>
      </c>
      <c r="DT149" s="4">
        <v>0.6</v>
      </c>
      <c r="DU149" s="4">
        <v>0.7</v>
      </c>
      <c r="DV149" s="4">
        <v>0.8</v>
      </c>
      <c r="DW149" s="4">
        <v>0.9</v>
      </c>
      <c r="DX149" s="4">
        <v>1.0</v>
      </c>
      <c r="DY149" s="4">
        <v>0.0</v>
      </c>
      <c r="DZ149" s="4">
        <v>0.1</v>
      </c>
      <c r="EA149" s="4">
        <v>0.2</v>
      </c>
      <c r="EB149" s="4">
        <v>0.3</v>
      </c>
      <c r="EC149" s="4">
        <v>0.4</v>
      </c>
      <c r="ED149" s="4">
        <v>0.5</v>
      </c>
      <c r="EE149" s="4">
        <v>0.6</v>
      </c>
      <c r="EF149" s="4">
        <v>0.7</v>
      </c>
      <c r="EG149" s="4">
        <v>0.8</v>
      </c>
      <c r="EH149" s="4">
        <v>0.9</v>
      </c>
      <c r="EI149" s="4">
        <v>1.0</v>
      </c>
      <c r="EJ149" s="4">
        <v>0.0</v>
      </c>
      <c r="EK149" s="4">
        <v>0.1</v>
      </c>
      <c r="EL149" s="4">
        <v>0.2</v>
      </c>
      <c r="EM149" s="4">
        <v>0.3</v>
      </c>
      <c r="EN149" s="4">
        <v>0.4</v>
      </c>
      <c r="EO149" s="4">
        <v>0.5</v>
      </c>
      <c r="EP149" s="4">
        <v>0.6</v>
      </c>
      <c r="EQ149" s="4">
        <v>0.7</v>
      </c>
      <c r="ER149" s="4">
        <v>0.8</v>
      </c>
      <c r="ES149" s="4">
        <v>0.9</v>
      </c>
      <c r="ET149" s="4">
        <v>1.0</v>
      </c>
      <c r="EU149" s="4">
        <v>0.0</v>
      </c>
      <c r="EV149" s="4">
        <v>0.1</v>
      </c>
      <c r="EW149" s="4">
        <v>0.2</v>
      </c>
      <c r="EX149" s="4">
        <v>0.3</v>
      </c>
      <c r="EY149" s="4">
        <v>0.4</v>
      </c>
      <c r="EZ149" s="4">
        <v>0.5</v>
      </c>
      <c r="FA149" s="4">
        <v>0.6</v>
      </c>
      <c r="FB149" s="4">
        <v>0.7</v>
      </c>
      <c r="FC149" s="4">
        <v>0.8</v>
      </c>
      <c r="FD149" s="4">
        <v>0.9</v>
      </c>
      <c r="FE149" s="4">
        <v>1.0</v>
      </c>
      <c r="FF149" s="4">
        <v>0.0</v>
      </c>
      <c r="FG149" s="4">
        <v>0.1</v>
      </c>
      <c r="FH149" s="4">
        <v>0.2</v>
      </c>
      <c r="FI149" s="4">
        <v>0.3</v>
      </c>
      <c r="FJ149" s="4">
        <v>0.4</v>
      </c>
      <c r="FK149" s="4">
        <v>0.5</v>
      </c>
      <c r="FL149" s="4">
        <v>0.6</v>
      </c>
      <c r="FM149" s="4">
        <v>0.7</v>
      </c>
      <c r="FN149" s="4">
        <v>0.8</v>
      </c>
      <c r="FO149" s="4">
        <v>0.9</v>
      </c>
      <c r="FP149" s="4">
        <v>1.0</v>
      </c>
      <c r="FQ149" s="4">
        <v>0.0</v>
      </c>
      <c r="FR149" s="4">
        <v>0.1</v>
      </c>
      <c r="FS149" s="4">
        <v>0.2</v>
      </c>
      <c r="FT149" s="4">
        <v>0.3</v>
      </c>
      <c r="FU149" s="4">
        <v>0.4</v>
      </c>
      <c r="FV149" s="4">
        <v>0.5</v>
      </c>
      <c r="FW149" s="4">
        <v>0.6</v>
      </c>
      <c r="FX149" s="4">
        <v>0.7</v>
      </c>
      <c r="FY149" s="4">
        <v>0.8</v>
      </c>
      <c r="FZ149" s="4">
        <v>0.9</v>
      </c>
      <c r="GA149" s="4">
        <v>1.0</v>
      </c>
      <c r="GB149" s="4">
        <v>0.0</v>
      </c>
      <c r="GC149" s="4">
        <v>0.1</v>
      </c>
      <c r="GD149" s="4">
        <v>0.2</v>
      </c>
      <c r="GE149" s="4">
        <v>0.3</v>
      </c>
      <c r="GF149" s="4">
        <v>0.4</v>
      </c>
      <c r="GG149" s="4">
        <v>0.5</v>
      </c>
      <c r="GH149" s="4">
        <v>0.6</v>
      </c>
      <c r="GI149" s="4">
        <v>0.7</v>
      </c>
      <c r="GJ149" s="4">
        <v>0.8</v>
      </c>
      <c r="GK149" s="4">
        <v>0.9</v>
      </c>
      <c r="GL149" s="4">
        <v>1.0</v>
      </c>
    </row>
    <row r="150">
      <c r="M150" s="39">
        <f>$A$6</f>
        <v>0</v>
      </c>
      <c r="N150" s="39">
        <f>$B$6</f>
        <v>1</v>
      </c>
      <c r="O150" s="32">
        <f>A149+B149*M150+C149*N150</f>
        <v>6.722661481</v>
      </c>
      <c r="P150" s="32">
        <f>D149+E149*M150+F149*N150</f>
        <v>2.031934559</v>
      </c>
      <c r="Q150" s="32">
        <f t="shared" ref="Q150:R150" si="627">1/(1+EXP(-1*O150))</f>
        <v>0.998798115</v>
      </c>
      <c r="R150" s="32">
        <f t="shared" si="627"/>
        <v>0.8841094401</v>
      </c>
      <c r="S150" s="32">
        <f>G149+H149*Q150+I149*R150</f>
        <v>3.009482056</v>
      </c>
      <c r="T150" s="32">
        <f>J149+K149*Q150+L149*R150</f>
        <v>-2.349097981</v>
      </c>
      <c r="U150" s="32">
        <f t="shared" ref="U150:V150" si="628">1/(1+EXP(-1*S150))</f>
        <v>0.9530006609</v>
      </c>
      <c r="V150" s="32">
        <f t="shared" si="628"/>
        <v>0.08713749642</v>
      </c>
      <c r="W150" s="32">
        <f>pow(U150-$C$6,2)+pow(V150-$D$6,2)</f>
        <v>0.009801881162</v>
      </c>
      <c r="X150" s="31">
        <f>2*(U150-$C$6)</f>
        <v>-0.09399867828</v>
      </c>
      <c r="Y150" s="32">
        <f>2*(V150-$D$6)</f>
        <v>0.1742749928</v>
      </c>
      <c r="Z150" s="32">
        <f t="shared" ref="Z150:AA150" si="629"> EXP(S150)/POW(1 + EXP(S150), 2)</f>
        <v>0.04479040126</v>
      </c>
      <c r="AA150" s="32">
        <f t="shared" si="629"/>
        <v>0.07954455314</v>
      </c>
      <c r="AB150" s="63">
        <v>1.0</v>
      </c>
      <c r="AC150" s="11">
        <f t="shared" ref="AC150:AD150" si="630">Q150</f>
        <v>0.998798115</v>
      </c>
      <c r="AD150" s="11">
        <f t="shared" si="630"/>
        <v>0.8841094401</v>
      </c>
      <c r="AE150" s="63">
        <v>1.0</v>
      </c>
      <c r="AF150" s="11">
        <f t="shared" ref="AF150:AG150" si="631">Q150</f>
        <v>0.998798115</v>
      </c>
      <c r="AG150" s="11">
        <f t="shared" si="631"/>
        <v>0.8841094401</v>
      </c>
      <c r="AH150" s="64">
        <f t="shared" si="632"/>
        <v>-0.004210238518</v>
      </c>
      <c r="AI150" s="65">
        <f t="shared" si="633"/>
        <v>-0.004205178295</v>
      </c>
      <c r="AJ150" s="65">
        <f t="shared" ref="AJ150:AK150" si="634">X150*Z150*AD150</f>
        <v>-0.003722311619</v>
      </c>
      <c r="AK150" s="65">
        <f t="shared" si="634"/>
        <v>0.01386262643</v>
      </c>
      <c r="AL150" s="65">
        <f t="shared" si="635"/>
        <v>0.01384596515</v>
      </c>
      <c r="AM150" s="65">
        <f t="shared" si="636"/>
        <v>0.01225607889</v>
      </c>
      <c r="AN150" s="31">
        <f t="shared" ref="AN150:AO150" si="637">H149</f>
        <v>4.168824826</v>
      </c>
      <c r="AO150" s="32">
        <f t="shared" si="637"/>
        <v>5.496245609</v>
      </c>
      <c r="AP150" s="32">
        <f t="shared" ref="AP150:AQ150" si="638">K149</f>
        <v>-7.965838563</v>
      </c>
      <c r="AQ150" s="32">
        <f t="shared" si="638"/>
        <v>2.018897744</v>
      </c>
      <c r="AR150" s="32">
        <f t="shared" si="639"/>
        <v>-0.1279791911</v>
      </c>
      <c r="AS150" s="32">
        <f t="shared" si="640"/>
        <v>0.00484672026</v>
      </c>
      <c r="AT150" s="32">
        <f t="shared" ref="AT150:AU150" si="641"> EXP(O150)/POW(1 + EXP(O150), 2)</f>
        <v>0.001200440512</v>
      </c>
      <c r="AU150" s="32">
        <f t="shared" si="641"/>
        <v>0.102459938</v>
      </c>
      <c r="AV150" s="67">
        <v>1.0</v>
      </c>
      <c r="AW150" s="68">
        <f t="shared" ref="AW150:AX150" si="642">M150</f>
        <v>0</v>
      </c>
      <c r="AX150" s="68">
        <f t="shared" si="642"/>
        <v>1</v>
      </c>
      <c r="AY150" s="67">
        <v>1.0</v>
      </c>
      <c r="AZ150" s="68">
        <f t="shared" ref="AZ150:BA150" si="643">M150</f>
        <v>0</v>
      </c>
      <c r="BA150" s="68">
        <f t="shared" si="643"/>
        <v>1</v>
      </c>
      <c r="BB150" s="69">
        <f t="shared" si="644"/>
        <v>-0.0001536314056</v>
      </c>
      <c r="BC150" s="70">
        <f t="shared" si="645"/>
        <v>0</v>
      </c>
      <c r="BD150" s="70">
        <f t="shared" ref="BD150:BE150" si="646">AR150*AT150*AX150</f>
        <v>-0.0001536314056</v>
      </c>
      <c r="BE150" s="70">
        <f t="shared" si="646"/>
        <v>0.0004965946575</v>
      </c>
      <c r="BF150" s="70">
        <f t="shared" si="647"/>
        <v>0</v>
      </c>
      <c r="BG150" s="71">
        <f t="shared" si="648"/>
        <v>0.0004965946575</v>
      </c>
      <c r="BH150" s="10"/>
      <c r="BI150" s="10"/>
      <c r="BJ150" s="10" t="s">
        <v>22</v>
      </c>
      <c r="BK150" s="4">
        <v>-100.0</v>
      </c>
      <c r="BL150" s="4">
        <v>-100.0</v>
      </c>
      <c r="BM150" s="4">
        <v>-100.0</v>
      </c>
      <c r="BN150" s="4">
        <v>-100.0</v>
      </c>
      <c r="BO150" s="4">
        <v>-100.0</v>
      </c>
      <c r="BP150" s="4">
        <v>-100.0</v>
      </c>
      <c r="BQ150" s="4">
        <v>-100.0</v>
      </c>
      <c r="BR150" s="4">
        <v>-100.0</v>
      </c>
      <c r="BS150" s="4">
        <v>-100.0</v>
      </c>
      <c r="BT150" s="4">
        <v>-100.0</v>
      </c>
      <c r="BU150" s="4">
        <v>-100.0</v>
      </c>
      <c r="BV150" s="4">
        <v>0.0</v>
      </c>
      <c r="BW150" s="4">
        <v>0.0</v>
      </c>
      <c r="BX150" s="4">
        <v>0.0</v>
      </c>
      <c r="BY150" s="4">
        <v>0.0</v>
      </c>
      <c r="BZ150" s="4">
        <v>0.0</v>
      </c>
      <c r="CA150" s="4">
        <v>0.0</v>
      </c>
      <c r="CB150" s="4">
        <v>0.0</v>
      </c>
      <c r="CC150" s="4">
        <v>0.0</v>
      </c>
      <c r="CD150" s="4">
        <v>0.0</v>
      </c>
      <c r="CE150" s="4">
        <v>0.0</v>
      </c>
      <c r="CF150" s="4">
        <v>0.0</v>
      </c>
      <c r="CG150" s="4">
        <v>0.1</v>
      </c>
      <c r="CH150" s="4">
        <v>0.1</v>
      </c>
      <c r="CI150" s="4">
        <v>0.1</v>
      </c>
      <c r="CJ150" s="4">
        <v>0.1</v>
      </c>
      <c r="CK150" s="4">
        <v>0.1</v>
      </c>
      <c r="CL150" s="4">
        <v>0.1</v>
      </c>
      <c r="CM150" s="4">
        <v>0.1</v>
      </c>
      <c r="CN150" s="4">
        <v>0.1</v>
      </c>
      <c r="CO150" s="4">
        <v>0.1</v>
      </c>
      <c r="CP150" s="4">
        <v>0.1</v>
      </c>
      <c r="CQ150" s="4">
        <v>0.1</v>
      </c>
      <c r="CR150" s="4">
        <v>0.2</v>
      </c>
      <c r="CS150" s="4">
        <v>0.2</v>
      </c>
      <c r="CT150" s="4">
        <v>0.2</v>
      </c>
      <c r="CU150" s="4">
        <v>0.2</v>
      </c>
      <c r="CV150" s="4">
        <v>0.2</v>
      </c>
      <c r="CW150" s="4">
        <v>0.2</v>
      </c>
      <c r="CX150" s="4">
        <v>0.2</v>
      </c>
      <c r="CY150" s="4">
        <v>0.2</v>
      </c>
      <c r="CZ150" s="4">
        <v>0.2</v>
      </c>
      <c r="DA150" s="4">
        <v>0.2</v>
      </c>
      <c r="DB150" s="4">
        <v>0.2</v>
      </c>
      <c r="DC150" s="4">
        <v>0.30000000000000004</v>
      </c>
      <c r="DD150" s="4">
        <v>0.30000000000000004</v>
      </c>
      <c r="DE150" s="4">
        <v>0.30000000000000004</v>
      </c>
      <c r="DF150" s="4">
        <v>0.30000000000000004</v>
      </c>
      <c r="DG150" s="4">
        <v>0.30000000000000004</v>
      </c>
      <c r="DH150" s="4">
        <v>0.30000000000000004</v>
      </c>
      <c r="DI150" s="4">
        <v>0.30000000000000004</v>
      </c>
      <c r="DJ150" s="4">
        <v>0.30000000000000004</v>
      </c>
      <c r="DK150" s="4">
        <v>0.30000000000000004</v>
      </c>
      <c r="DL150" s="4">
        <v>0.30000000000000004</v>
      </c>
      <c r="DM150" s="4">
        <v>0.30000000000000004</v>
      </c>
      <c r="DN150" s="4">
        <v>0.4</v>
      </c>
      <c r="DO150" s="4">
        <v>0.4</v>
      </c>
      <c r="DP150" s="4">
        <v>0.4</v>
      </c>
      <c r="DQ150" s="4">
        <v>0.4</v>
      </c>
      <c r="DR150" s="4">
        <v>0.4</v>
      </c>
      <c r="DS150" s="4">
        <v>0.4</v>
      </c>
      <c r="DT150" s="4">
        <v>0.4</v>
      </c>
      <c r="DU150" s="4">
        <v>0.4</v>
      </c>
      <c r="DV150" s="4">
        <v>0.4</v>
      </c>
      <c r="DW150" s="4">
        <v>0.4</v>
      </c>
      <c r="DX150" s="4">
        <v>0.4</v>
      </c>
      <c r="DY150" s="4">
        <v>0.5</v>
      </c>
      <c r="DZ150" s="4">
        <v>0.5</v>
      </c>
      <c r="EA150" s="4">
        <v>0.5</v>
      </c>
      <c r="EB150" s="4">
        <v>0.5</v>
      </c>
      <c r="EC150" s="4">
        <v>0.5</v>
      </c>
      <c r="ED150" s="4">
        <v>0.5</v>
      </c>
      <c r="EE150" s="4">
        <v>0.5</v>
      </c>
      <c r="EF150" s="4">
        <v>0.5</v>
      </c>
      <c r="EG150" s="4">
        <v>0.5</v>
      </c>
      <c r="EH150" s="4">
        <v>0.5</v>
      </c>
      <c r="EI150" s="4">
        <v>0.5</v>
      </c>
      <c r="EJ150" s="4">
        <v>0.6</v>
      </c>
      <c r="EK150" s="4">
        <v>0.6</v>
      </c>
      <c r="EL150" s="4">
        <v>0.6</v>
      </c>
      <c r="EM150" s="4">
        <v>0.6</v>
      </c>
      <c r="EN150" s="4">
        <v>0.6</v>
      </c>
      <c r="EO150" s="4">
        <v>0.6</v>
      </c>
      <c r="EP150" s="4">
        <v>0.6</v>
      </c>
      <c r="EQ150" s="4">
        <v>0.6</v>
      </c>
      <c r="ER150" s="4">
        <v>0.6</v>
      </c>
      <c r="ES150" s="4">
        <v>0.6</v>
      </c>
      <c r="ET150" s="4">
        <v>0.6</v>
      </c>
      <c r="EU150" s="4">
        <v>0.7</v>
      </c>
      <c r="EV150" s="4">
        <v>0.7</v>
      </c>
      <c r="EW150" s="4">
        <v>0.7</v>
      </c>
      <c r="EX150" s="4">
        <v>0.7</v>
      </c>
      <c r="EY150" s="4">
        <v>0.7</v>
      </c>
      <c r="EZ150" s="4">
        <v>0.7</v>
      </c>
      <c r="FA150" s="4">
        <v>0.7</v>
      </c>
      <c r="FB150" s="4">
        <v>0.7</v>
      </c>
      <c r="FC150" s="4">
        <v>0.7</v>
      </c>
      <c r="FD150" s="4">
        <v>0.7</v>
      </c>
      <c r="FE150" s="4">
        <v>0.7</v>
      </c>
      <c r="FF150" s="4">
        <v>0.7999999999999999</v>
      </c>
      <c r="FG150" s="4">
        <v>0.7999999999999999</v>
      </c>
      <c r="FH150" s="4">
        <v>0.7999999999999999</v>
      </c>
      <c r="FI150" s="4">
        <v>0.7999999999999999</v>
      </c>
      <c r="FJ150" s="4">
        <v>0.7999999999999999</v>
      </c>
      <c r="FK150" s="4">
        <v>0.7999999999999999</v>
      </c>
      <c r="FL150" s="4">
        <v>0.7999999999999999</v>
      </c>
      <c r="FM150" s="4">
        <v>0.7999999999999999</v>
      </c>
      <c r="FN150" s="4">
        <v>0.7999999999999999</v>
      </c>
      <c r="FO150" s="4">
        <v>0.7999999999999999</v>
      </c>
      <c r="FP150" s="4">
        <v>0.7999999999999999</v>
      </c>
      <c r="FQ150" s="4">
        <v>0.8999999999999999</v>
      </c>
      <c r="FR150" s="4">
        <v>0.8999999999999999</v>
      </c>
      <c r="FS150" s="4">
        <v>0.8999999999999999</v>
      </c>
      <c r="FT150" s="4">
        <v>0.8999999999999999</v>
      </c>
      <c r="FU150" s="4">
        <v>0.8999999999999999</v>
      </c>
      <c r="FV150" s="4">
        <v>0.8999999999999999</v>
      </c>
      <c r="FW150" s="4">
        <v>0.8999999999999999</v>
      </c>
      <c r="FX150" s="4">
        <v>0.8999999999999999</v>
      </c>
      <c r="FY150" s="4">
        <v>0.8999999999999999</v>
      </c>
      <c r="FZ150" s="4">
        <v>0.8999999999999999</v>
      </c>
      <c r="GA150" s="4">
        <v>0.8999999999999999</v>
      </c>
      <c r="GB150" s="4">
        <v>0.9999999999999999</v>
      </c>
      <c r="GC150" s="4">
        <v>0.9999999999999999</v>
      </c>
      <c r="GD150" s="4">
        <v>0.9999999999999999</v>
      </c>
      <c r="GE150" s="4">
        <v>0.9999999999999999</v>
      </c>
      <c r="GF150" s="4">
        <v>0.9999999999999999</v>
      </c>
      <c r="GG150" s="4">
        <v>0.9999999999999999</v>
      </c>
      <c r="GH150" s="4">
        <v>0.9999999999999999</v>
      </c>
      <c r="GI150" s="4">
        <v>0.9999999999999999</v>
      </c>
      <c r="GJ150" s="4">
        <v>0.9999999999999999</v>
      </c>
      <c r="GK150" s="4">
        <v>0.9999999999999999</v>
      </c>
      <c r="GL150" s="4">
        <v>0.9999999999999999</v>
      </c>
    </row>
    <row r="151">
      <c r="M151" s="39">
        <f>$A$7</f>
        <v>1</v>
      </c>
      <c r="N151" s="39">
        <f>$B$7</f>
        <v>0</v>
      </c>
      <c r="O151" s="32">
        <f>A149+B149*M151+C149*N151</f>
        <v>1.243622577</v>
      </c>
      <c r="P151" s="32">
        <f>D149+E149*M151+F149*N151</f>
        <v>0.563194107</v>
      </c>
      <c r="Q151" s="32">
        <f t="shared" ref="Q151:R151" si="649">1/(1+EXP(-1*O151))</f>
        <v>0.7761939468</v>
      </c>
      <c r="R151" s="32">
        <f t="shared" si="649"/>
        <v>0.6371912724</v>
      </c>
      <c r="S151" s="32">
        <f>G149+H149*Q151+I149*R151</f>
        <v>0.7243613785</v>
      </c>
      <c r="T151" s="32">
        <f>J149+K149*Q151+L149*R151</f>
        <v>-1.074371645</v>
      </c>
      <c r="U151" s="32">
        <f t="shared" ref="U151:V151" si="650">1/(1+EXP(-1*S151))</f>
        <v>0.6735666984</v>
      </c>
      <c r="V151" s="32">
        <f t="shared" si="650"/>
        <v>0.2545726074</v>
      </c>
      <c r="W151" s="32">
        <f>pow(U151-$C$7,2)+pow(V151-$D$7,2)</f>
        <v>0.1713659129</v>
      </c>
      <c r="X151" s="31">
        <f>2*(U151-$C$7)</f>
        <v>-0.6528666032</v>
      </c>
      <c r="Y151" s="32">
        <f>2*(V151-$D$7)</f>
        <v>0.5091452149</v>
      </c>
      <c r="Z151" s="32">
        <f t="shared" ref="Z151:AA151" si="651"> EXP(S151)/POW(1 + EXP(S151), 2)</f>
        <v>0.2198746012</v>
      </c>
      <c r="AA151" s="32">
        <f t="shared" si="651"/>
        <v>0.189765395</v>
      </c>
      <c r="AB151" s="63">
        <v>1.0</v>
      </c>
      <c r="AC151" s="11">
        <f t="shared" ref="AC151:AD151" si="652">Q151</f>
        <v>0.7761939468</v>
      </c>
      <c r="AD151" s="11">
        <f t="shared" si="652"/>
        <v>0.6371912724</v>
      </c>
      <c r="AE151" s="63">
        <v>1.0</v>
      </c>
      <c r="AF151" s="11">
        <f t="shared" ref="AF151:AG151" si="653">Q151</f>
        <v>0.7761939468</v>
      </c>
      <c r="AG151" s="11">
        <f t="shared" si="653"/>
        <v>0.6371912724</v>
      </c>
      <c r="AH151" s="64">
        <f t="shared" si="632"/>
        <v>-0.143548784</v>
      </c>
      <c r="AI151" s="65">
        <f t="shared" si="633"/>
        <v>-0.1114216972</v>
      </c>
      <c r="AJ151" s="65">
        <f t="shared" ref="AJ151:AK151" si="654">X151*Z151*AD151</f>
        <v>-0.09146803235</v>
      </c>
      <c r="AK151" s="65">
        <f t="shared" si="654"/>
        <v>0.09661814281</v>
      </c>
      <c r="AL151" s="65">
        <f t="shared" si="635"/>
        <v>0.0749944176</v>
      </c>
      <c r="AM151" s="65">
        <f t="shared" si="636"/>
        <v>0.06156423736</v>
      </c>
      <c r="AN151" s="31">
        <f t="shared" ref="AN151:AO151" si="655">H149</f>
        <v>4.168824826</v>
      </c>
      <c r="AO151" s="32">
        <f t="shared" si="655"/>
        <v>5.496245609</v>
      </c>
      <c r="AP151" s="32">
        <f t="shared" ref="AP151:AQ151" si="656">K149</f>
        <v>-7.965838563</v>
      </c>
      <c r="AQ151" s="32">
        <f t="shared" si="656"/>
        <v>2.018897744</v>
      </c>
      <c r="AR151" s="32">
        <f t="shared" si="639"/>
        <v>-1.368074263</v>
      </c>
      <c r="AS151" s="32">
        <f t="shared" si="640"/>
        <v>-0.5939172234</v>
      </c>
      <c r="AT151" s="32">
        <f t="shared" ref="AT151:AU151" si="657"> EXP(O151)/POW(1 + EXP(O151), 2)</f>
        <v>0.1737169038</v>
      </c>
      <c r="AU151" s="32">
        <f t="shared" si="657"/>
        <v>0.2311785548</v>
      </c>
      <c r="AV151" s="67">
        <v>1.0</v>
      </c>
      <c r="AW151" s="68">
        <f t="shared" ref="AW151:AX151" si="658">M151</f>
        <v>1</v>
      </c>
      <c r="AX151" s="68">
        <f t="shared" si="658"/>
        <v>0</v>
      </c>
      <c r="AY151" s="67">
        <v>1.0</v>
      </c>
      <c r="AZ151" s="68">
        <f t="shared" ref="AZ151:BA151" si="659">M151</f>
        <v>1</v>
      </c>
      <c r="BA151" s="68">
        <f t="shared" si="659"/>
        <v>0</v>
      </c>
      <c r="BB151" s="69">
        <f t="shared" si="644"/>
        <v>-0.237657625</v>
      </c>
      <c r="BC151" s="70">
        <f t="shared" si="645"/>
        <v>-0.237657625</v>
      </c>
      <c r="BD151" s="70">
        <f t="shared" ref="BD151:BE151" si="660">AR151*AT151*AX151</f>
        <v>0</v>
      </c>
      <c r="BE151" s="70">
        <f t="shared" si="660"/>
        <v>-0.1373009254</v>
      </c>
      <c r="BF151" s="70">
        <f t="shared" si="647"/>
        <v>-0.1373009254</v>
      </c>
      <c r="BG151" s="71">
        <f t="shared" si="648"/>
        <v>0</v>
      </c>
      <c r="BH151" s="10"/>
      <c r="BI151" s="10"/>
      <c r="BJ151" s="10" t="s">
        <v>53</v>
      </c>
      <c r="BK151" s="35">
        <v>1.0</v>
      </c>
      <c r="BL151" s="35">
        <v>0.9</v>
      </c>
      <c r="BM151" s="35">
        <v>0.8</v>
      </c>
      <c r="BN151" s="35">
        <v>0.7</v>
      </c>
      <c r="BO151" s="35">
        <v>0.6</v>
      </c>
      <c r="BP151" s="35">
        <v>0.5</v>
      </c>
      <c r="BQ151" s="35">
        <v>0.4</v>
      </c>
      <c r="BR151" s="35">
        <v>0.3</v>
      </c>
      <c r="BS151" s="35">
        <v>0.2</v>
      </c>
      <c r="BT151" s="35">
        <v>0.1</v>
      </c>
      <c r="BU151" s="35">
        <v>0.0</v>
      </c>
      <c r="BV151" s="35">
        <f t="shared" ref="BV151:GL151" si="661">round(BV147,1)</f>
        <v>1</v>
      </c>
      <c r="BW151" s="35">
        <f t="shared" si="661"/>
        <v>1</v>
      </c>
      <c r="BX151" s="35">
        <f t="shared" si="661"/>
        <v>1</v>
      </c>
      <c r="BY151" s="35">
        <f t="shared" si="661"/>
        <v>1</v>
      </c>
      <c r="BZ151" s="35">
        <f t="shared" si="661"/>
        <v>1</v>
      </c>
      <c r="CA151" s="35">
        <f t="shared" si="661"/>
        <v>1</v>
      </c>
      <c r="CB151" s="35">
        <f t="shared" si="661"/>
        <v>1</v>
      </c>
      <c r="CC151" s="35">
        <f t="shared" si="661"/>
        <v>1</v>
      </c>
      <c r="CD151" s="35">
        <f t="shared" si="661"/>
        <v>0.9</v>
      </c>
      <c r="CE151" s="35">
        <f t="shared" si="661"/>
        <v>0.9</v>
      </c>
      <c r="CF151" s="35">
        <f t="shared" si="661"/>
        <v>0.8</v>
      </c>
      <c r="CG151" s="35">
        <f t="shared" si="661"/>
        <v>1</v>
      </c>
      <c r="CH151" s="35">
        <f t="shared" si="661"/>
        <v>1</v>
      </c>
      <c r="CI151" s="35">
        <f t="shared" si="661"/>
        <v>1</v>
      </c>
      <c r="CJ151" s="35">
        <f t="shared" si="661"/>
        <v>1</v>
      </c>
      <c r="CK151" s="35">
        <f t="shared" si="661"/>
        <v>1</v>
      </c>
      <c r="CL151" s="35">
        <f t="shared" si="661"/>
        <v>1</v>
      </c>
      <c r="CM151" s="35">
        <f t="shared" si="661"/>
        <v>1</v>
      </c>
      <c r="CN151" s="35">
        <f t="shared" si="661"/>
        <v>1</v>
      </c>
      <c r="CO151" s="35">
        <f t="shared" si="661"/>
        <v>0.9</v>
      </c>
      <c r="CP151" s="35">
        <f t="shared" si="661"/>
        <v>0.9</v>
      </c>
      <c r="CQ151" s="35">
        <f t="shared" si="661"/>
        <v>0.7</v>
      </c>
      <c r="CR151" s="35">
        <f t="shared" si="661"/>
        <v>1</v>
      </c>
      <c r="CS151" s="35">
        <f t="shared" si="661"/>
        <v>1</v>
      </c>
      <c r="CT151" s="35">
        <f t="shared" si="661"/>
        <v>1</v>
      </c>
      <c r="CU151" s="35">
        <f t="shared" si="661"/>
        <v>1</v>
      </c>
      <c r="CV151" s="35">
        <f t="shared" si="661"/>
        <v>1</v>
      </c>
      <c r="CW151" s="35">
        <f t="shared" si="661"/>
        <v>1</v>
      </c>
      <c r="CX151" s="35">
        <f t="shared" si="661"/>
        <v>1</v>
      </c>
      <c r="CY151" s="35">
        <f t="shared" si="661"/>
        <v>1</v>
      </c>
      <c r="CZ151" s="35">
        <f t="shared" si="661"/>
        <v>0.9</v>
      </c>
      <c r="DA151" s="35">
        <f t="shared" si="661"/>
        <v>0.8</v>
      </c>
      <c r="DB151" s="35">
        <f t="shared" si="661"/>
        <v>0.7</v>
      </c>
      <c r="DC151" s="35">
        <f t="shared" si="661"/>
        <v>1</v>
      </c>
      <c r="DD151" s="35">
        <f t="shared" si="661"/>
        <v>1</v>
      </c>
      <c r="DE151" s="35">
        <f t="shared" si="661"/>
        <v>1</v>
      </c>
      <c r="DF151" s="35">
        <f t="shared" si="661"/>
        <v>1</v>
      </c>
      <c r="DG151" s="35">
        <f t="shared" si="661"/>
        <v>1</v>
      </c>
      <c r="DH151" s="35">
        <f t="shared" si="661"/>
        <v>1</v>
      </c>
      <c r="DI151" s="35">
        <f t="shared" si="661"/>
        <v>1</v>
      </c>
      <c r="DJ151" s="35">
        <f t="shared" si="661"/>
        <v>0.9</v>
      </c>
      <c r="DK151" s="35">
        <f t="shared" si="661"/>
        <v>0.9</v>
      </c>
      <c r="DL151" s="35">
        <f t="shared" si="661"/>
        <v>0.8</v>
      </c>
      <c r="DM151" s="35">
        <f t="shared" si="661"/>
        <v>0.7</v>
      </c>
      <c r="DN151" s="35">
        <f t="shared" si="661"/>
        <v>1</v>
      </c>
      <c r="DO151" s="35">
        <f t="shared" si="661"/>
        <v>1</v>
      </c>
      <c r="DP151" s="35">
        <f t="shared" si="661"/>
        <v>1</v>
      </c>
      <c r="DQ151" s="35">
        <f t="shared" si="661"/>
        <v>1</v>
      </c>
      <c r="DR151" s="35">
        <f t="shared" si="661"/>
        <v>1</v>
      </c>
      <c r="DS151" s="35">
        <f t="shared" si="661"/>
        <v>1</v>
      </c>
      <c r="DT151" s="35">
        <f t="shared" si="661"/>
        <v>1</v>
      </c>
      <c r="DU151" s="35">
        <f t="shared" si="661"/>
        <v>0.9</v>
      </c>
      <c r="DV151" s="35">
        <f t="shared" si="661"/>
        <v>0.9</v>
      </c>
      <c r="DW151" s="35">
        <f t="shared" si="661"/>
        <v>0.8</v>
      </c>
      <c r="DX151" s="35">
        <f t="shared" si="661"/>
        <v>0.6</v>
      </c>
      <c r="DY151" s="35">
        <f t="shared" si="661"/>
        <v>1</v>
      </c>
      <c r="DZ151" s="35">
        <f t="shared" si="661"/>
        <v>1</v>
      </c>
      <c r="EA151" s="35">
        <f t="shared" si="661"/>
        <v>1</v>
      </c>
      <c r="EB151" s="35">
        <f t="shared" si="661"/>
        <v>1</v>
      </c>
      <c r="EC151" s="35">
        <f t="shared" si="661"/>
        <v>1</v>
      </c>
      <c r="ED151" s="35">
        <f t="shared" si="661"/>
        <v>1</v>
      </c>
      <c r="EE151" s="35">
        <f t="shared" si="661"/>
        <v>1</v>
      </c>
      <c r="EF151" s="35">
        <f t="shared" si="661"/>
        <v>0.9</v>
      </c>
      <c r="EG151" s="35">
        <f t="shared" si="661"/>
        <v>0.9</v>
      </c>
      <c r="EH151" s="35">
        <f t="shared" si="661"/>
        <v>0.7</v>
      </c>
      <c r="EI151" s="35">
        <f t="shared" si="661"/>
        <v>0.6</v>
      </c>
      <c r="EJ151" s="35">
        <f t="shared" si="661"/>
        <v>1</v>
      </c>
      <c r="EK151" s="35">
        <f t="shared" si="661"/>
        <v>1</v>
      </c>
      <c r="EL151" s="35">
        <f t="shared" si="661"/>
        <v>1</v>
      </c>
      <c r="EM151" s="35">
        <f t="shared" si="661"/>
        <v>1</v>
      </c>
      <c r="EN151" s="35">
        <f t="shared" si="661"/>
        <v>1</v>
      </c>
      <c r="EO151" s="35">
        <f t="shared" si="661"/>
        <v>1</v>
      </c>
      <c r="EP151" s="35">
        <f t="shared" si="661"/>
        <v>1</v>
      </c>
      <c r="EQ151" s="35">
        <f t="shared" si="661"/>
        <v>0.9</v>
      </c>
      <c r="ER151" s="35">
        <f t="shared" si="661"/>
        <v>0.8</v>
      </c>
      <c r="ES151" s="35">
        <f t="shared" si="661"/>
        <v>0.7</v>
      </c>
      <c r="ET151" s="35">
        <f t="shared" si="661"/>
        <v>0.5</v>
      </c>
      <c r="EU151" s="35">
        <f t="shared" si="661"/>
        <v>1</v>
      </c>
      <c r="EV151" s="35">
        <f t="shared" si="661"/>
        <v>1</v>
      </c>
      <c r="EW151" s="35">
        <f t="shared" si="661"/>
        <v>1</v>
      </c>
      <c r="EX151" s="35">
        <f t="shared" si="661"/>
        <v>1</v>
      </c>
      <c r="EY151" s="35">
        <f t="shared" si="661"/>
        <v>1</v>
      </c>
      <c r="EZ151" s="35">
        <f t="shared" si="661"/>
        <v>1</v>
      </c>
      <c r="FA151" s="35">
        <f t="shared" si="661"/>
        <v>0.9</v>
      </c>
      <c r="FB151" s="35">
        <f t="shared" si="661"/>
        <v>0.9</v>
      </c>
      <c r="FC151" s="35">
        <f t="shared" si="661"/>
        <v>0.8</v>
      </c>
      <c r="FD151" s="35">
        <f t="shared" si="661"/>
        <v>0.7</v>
      </c>
      <c r="FE151" s="35">
        <f t="shared" si="661"/>
        <v>0.5</v>
      </c>
      <c r="FF151" s="35">
        <f t="shared" si="661"/>
        <v>1</v>
      </c>
      <c r="FG151" s="35">
        <f t="shared" si="661"/>
        <v>1</v>
      </c>
      <c r="FH151" s="35">
        <f t="shared" si="661"/>
        <v>1</v>
      </c>
      <c r="FI151" s="35">
        <f t="shared" si="661"/>
        <v>1</v>
      </c>
      <c r="FJ151" s="35">
        <f t="shared" si="661"/>
        <v>1</v>
      </c>
      <c r="FK151" s="35">
        <f t="shared" si="661"/>
        <v>1</v>
      </c>
      <c r="FL151" s="35">
        <f t="shared" si="661"/>
        <v>0.9</v>
      </c>
      <c r="FM151" s="35">
        <f t="shared" si="661"/>
        <v>0.9</v>
      </c>
      <c r="FN151" s="35">
        <f t="shared" si="661"/>
        <v>0.8</v>
      </c>
      <c r="FO151" s="35">
        <f t="shared" si="661"/>
        <v>0.6</v>
      </c>
      <c r="FP151" s="35">
        <f t="shared" si="661"/>
        <v>0.4</v>
      </c>
      <c r="FQ151" s="35">
        <f t="shared" si="661"/>
        <v>1</v>
      </c>
      <c r="FR151" s="35">
        <f t="shared" si="661"/>
        <v>1</v>
      </c>
      <c r="FS151" s="35">
        <f t="shared" si="661"/>
        <v>1</v>
      </c>
      <c r="FT151" s="35">
        <f t="shared" si="661"/>
        <v>1</v>
      </c>
      <c r="FU151" s="35">
        <f t="shared" si="661"/>
        <v>1</v>
      </c>
      <c r="FV151" s="35">
        <f t="shared" si="661"/>
        <v>1</v>
      </c>
      <c r="FW151" s="35">
        <f t="shared" si="661"/>
        <v>0.9</v>
      </c>
      <c r="FX151" s="35">
        <f t="shared" si="661"/>
        <v>0.9</v>
      </c>
      <c r="FY151" s="35">
        <f t="shared" si="661"/>
        <v>0.7</v>
      </c>
      <c r="FZ151" s="35">
        <f t="shared" si="661"/>
        <v>0.6</v>
      </c>
      <c r="GA151" s="35">
        <f t="shared" si="661"/>
        <v>0.4</v>
      </c>
      <c r="GB151" s="35">
        <f t="shared" si="661"/>
        <v>1</v>
      </c>
      <c r="GC151" s="35">
        <f t="shared" si="661"/>
        <v>1</v>
      </c>
      <c r="GD151" s="35">
        <f t="shared" si="661"/>
        <v>1</v>
      </c>
      <c r="GE151" s="35">
        <f t="shared" si="661"/>
        <v>1</v>
      </c>
      <c r="GF151" s="35">
        <f t="shared" si="661"/>
        <v>1</v>
      </c>
      <c r="GG151" s="35">
        <f t="shared" si="661"/>
        <v>1</v>
      </c>
      <c r="GH151" s="35">
        <f t="shared" si="661"/>
        <v>0.9</v>
      </c>
      <c r="GI151" s="35">
        <f t="shared" si="661"/>
        <v>0.8</v>
      </c>
      <c r="GJ151" s="35">
        <f t="shared" si="661"/>
        <v>0.7</v>
      </c>
      <c r="GK151" s="35">
        <f t="shared" si="661"/>
        <v>0.5</v>
      </c>
      <c r="GL151" s="35">
        <f t="shared" si="661"/>
        <v>0.3</v>
      </c>
    </row>
    <row r="152">
      <c r="M152" s="39">
        <f>$A$8</f>
        <v>1</v>
      </c>
      <c r="N152" s="39">
        <f>$B$8</f>
        <v>1</v>
      </c>
      <c r="O152" s="32">
        <f>A149+B149*M152+C149*N152</f>
        <v>-0.6563311621</v>
      </c>
      <c r="P152" s="32">
        <f>D149+E149*M152+F149*N152</f>
        <v>5.351897112</v>
      </c>
      <c r="Q152" s="32">
        <f t="shared" ref="Q152:R152" si="662">1/(1+EXP(-1*O152))</f>
        <v>0.341564246</v>
      </c>
      <c r="R152" s="32">
        <f t="shared" si="662"/>
        <v>0.9952832019</v>
      </c>
      <c r="S152" s="32">
        <f>G149+H149*Q152+I149*R152</f>
        <v>0.8806274866</v>
      </c>
      <c r="T152" s="32">
        <f>J149+K149*Q152+L149*R152</f>
        <v>3.110769374</v>
      </c>
      <c r="U152" s="32">
        <f t="shared" ref="U152:V152" si="663">1/(1+EXP(-1*S152))</f>
        <v>0.7069522349</v>
      </c>
      <c r="V152" s="32">
        <f t="shared" si="663"/>
        <v>0.9573347918</v>
      </c>
      <c r="W152" s="32">
        <f>pow(U152-$C$8,2)+pow(V152-$D$8,2)</f>
        <v>0.5016017824</v>
      </c>
      <c r="X152" s="31">
        <f>2*(U152-$C$8)</f>
        <v>1.41390447</v>
      </c>
      <c r="Y152" s="32">
        <f>2*(V152-$D$8)</f>
        <v>-0.08533041632</v>
      </c>
      <c r="Z152" s="32">
        <f t="shared" ref="Z152:AA152" si="664"> EXP(S152)/POW(1 + EXP(S152), 2)</f>
        <v>0.2071707725</v>
      </c>
      <c r="AA152" s="32">
        <f t="shared" si="664"/>
        <v>0.04084488817</v>
      </c>
      <c r="AB152" s="63">
        <v>1.0</v>
      </c>
      <c r="AC152" s="11">
        <f t="shared" ref="AC152:AD152" si="665">Q152</f>
        <v>0.341564246</v>
      </c>
      <c r="AD152" s="11">
        <f t="shared" si="665"/>
        <v>0.9952832019</v>
      </c>
      <c r="AE152" s="63">
        <v>1.0</v>
      </c>
      <c r="AF152" s="11">
        <f t="shared" ref="AF152:AG152" si="666">Q152</f>
        <v>0.341564246</v>
      </c>
      <c r="AG152" s="11">
        <f t="shared" si="666"/>
        <v>0.9952832019</v>
      </c>
      <c r="AH152" s="64">
        <f t="shared" si="632"/>
        <v>0.2929196812</v>
      </c>
      <c r="AI152" s="65">
        <f t="shared" si="633"/>
        <v>0.1000508901</v>
      </c>
      <c r="AJ152" s="65">
        <f t="shared" ref="AJ152:AK152" si="667">X152*Z152*AD152</f>
        <v>0.2915380382</v>
      </c>
      <c r="AK152" s="65">
        <f t="shared" si="667"/>
        <v>-0.003485311313</v>
      </c>
      <c r="AL152" s="65">
        <f t="shared" si="635"/>
        <v>-0.001190457731</v>
      </c>
      <c r="AM152" s="65">
        <f t="shared" si="636"/>
        <v>-0.003468871803</v>
      </c>
      <c r="AN152" s="31">
        <f t="shared" ref="AN152:AO152" si="668">H149</f>
        <v>4.168824826</v>
      </c>
      <c r="AO152" s="32">
        <f t="shared" si="668"/>
        <v>5.496245609</v>
      </c>
      <c r="AP152" s="32">
        <f t="shared" ref="AP152:AQ152" si="669">K149</f>
        <v>-7.965838563</v>
      </c>
      <c r="AQ152" s="32">
        <f t="shared" si="669"/>
        <v>2.018897744</v>
      </c>
      <c r="AR152" s="32">
        <f t="shared" si="639"/>
        <v>1.248894266</v>
      </c>
      <c r="AS152" s="32">
        <f t="shared" si="640"/>
        <v>1.602922025</v>
      </c>
      <c r="AT152" s="32">
        <f t="shared" ref="AT152:AU152" si="670"> EXP(O152)/POW(1 + EXP(O152), 2)</f>
        <v>0.2248981119</v>
      </c>
      <c r="AU152" s="32">
        <f t="shared" si="670"/>
        <v>0.004694549957</v>
      </c>
      <c r="AV152" s="67">
        <v>1.0</v>
      </c>
      <c r="AW152" s="68">
        <f t="shared" ref="AW152:AX152" si="671">M152</f>
        <v>1</v>
      </c>
      <c r="AX152" s="68">
        <f t="shared" si="671"/>
        <v>1</v>
      </c>
      <c r="AY152" s="67">
        <v>1.0</v>
      </c>
      <c r="AZ152" s="68">
        <f t="shared" ref="AZ152:BA152" si="672">M152</f>
        <v>1</v>
      </c>
      <c r="BA152" s="68">
        <f t="shared" si="672"/>
        <v>1</v>
      </c>
      <c r="BB152" s="69">
        <f t="shared" si="644"/>
        <v>0.2808739624</v>
      </c>
      <c r="BC152" s="70">
        <f t="shared" si="645"/>
        <v>0.2808739624</v>
      </c>
      <c r="BD152" s="70">
        <f t="shared" ref="BD152:BE152" si="673">AR152*AT152*AX152</f>
        <v>0.2808739624</v>
      </c>
      <c r="BE152" s="70">
        <f t="shared" si="673"/>
        <v>0.007524997521</v>
      </c>
      <c r="BF152" s="70">
        <f t="shared" si="647"/>
        <v>0.007524997521</v>
      </c>
      <c r="BG152" s="71">
        <f t="shared" si="648"/>
        <v>0.007524997521</v>
      </c>
      <c r="BH152" s="10"/>
      <c r="BI152" s="10"/>
      <c r="BJ152" s="10" t="s">
        <v>54</v>
      </c>
      <c r="BK152" s="35">
        <v>1.0</v>
      </c>
      <c r="BL152" s="35">
        <v>0.9</v>
      </c>
      <c r="BM152" s="35">
        <v>0.8</v>
      </c>
      <c r="BN152" s="35">
        <v>0.7</v>
      </c>
      <c r="BO152" s="35">
        <v>0.6</v>
      </c>
      <c r="BP152" s="35">
        <v>0.5</v>
      </c>
      <c r="BQ152" s="35">
        <v>0.4</v>
      </c>
      <c r="BR152" s="35">
        <v>0.3</v>
      </c>
      <c r="BS152" s="35">
        <v>0.2</v>
      </c>
      <c r="BT152" s="35">
        <v>0.1</v>
      </c>
      <c r="BU152" s="35">
        <v>0.0</v>
      </c>
      <c r="BV152" s="35">
        <f t="shared" ref="BV152:GL152" si="674">round(BV148,1)</f>
        <v>0.1</v>
      </c>
      <c r="BW152" s="35">
        <f t="shared" si="674"/>
        <v>0.1</v>
      </c>
      <c r="BX152" s="35">
        <f t="shared" si="674"/>
        <v>0.1</v>
      </c>
      <c r="BY152" s="35">
        <f t="shared" si="674"/>
        <v>0.1</v>
      </c>
      <c r="BZ152" s="35">
        <f t="shared" si="674"/>
        <v>0.2</v>
      </c>
      <c r="CA152" s="35">
        <f t="shared" si="674"/>
        <v>0.3</v>
      </c>
      <c r="CB152" s="35">
        <f t="shared" si="674"/>
        <v>0.3</v>
      </c>
      <c r="CC152" s="35">
        <f t="shared" si="674"/>
        <v>0.4</v>
      </c>
      <c r="CD152" s="35">
        <f t="shared" si="674"/>
        <v>0.5</v>
      </c>
      <c r="CE152" s="35">
        <f t="shared" si="674"/>
        <v>0.6</v>
      </c>
      <c r="CF152" s="35">
        <f t="shared" si="674"/>
        <v>0.6</v>
      </c>
      <c r="CG152" s="35">
        <f t="shared" si="674"/>
        <v>0.1</v>
      </c>
      <c r="CH152" s="35">
        <f t="shared" si="674"/>
        <v>0.1</v>
      </c>
      <c r="CI152" s="35">
        <f t="shared" si="674"/>
        <v>0.2</v>
      </c>
      <c r="CJ152" s="35">
        <f t="shared" si="674"/>
        <v>0.2</v>
      </c>
      <c r="CK152" s="35">
        <f t="shared" si="674"/>
        <v>0.3</v>
      </c>
      <c r="CL152" s="35">
        <f t="shared" si="674"/>
        <v>0.4</v>
      </c>
      <c r="CM152" s="35">
        <f t="shared" si="674"/>
        <v>0.4</v>
      </c>
      <c r="CN152" s="35">
        <f t="shared" si="674"/>
        <v>0.5</v>
      </c>
      <c r="CO152" s="35">
        <f t="shared" si="674"/>
        <v>0.6</v>
      </c>
      <c r="CP152" s="35">
        <f t="shared" si="674"/>
        <v>0.7</v>
      </c>
      <c r="CQ152" s="35">
        <f t="shared" si="674"/>
        <v>0.7</v>
      </c>
      <c r="CR152" s="35">
        <f t="shared" si="674"/>
        <v>0.1</v>
      </c>
      <c r="CS152" s="35">
        <f t="shared" si="674"/>
        <v>0.2</v>
      </c>
      <c r="CT152" s="35">
        <f t="shared" si="674"/>
        <v>0.2</v>
      </c>
      <c r="CU152" s="35">
        <f t="shared" si="674"/>
        <v>0.3</v>
      </c>
      <c r="CV152" s="35">
        <f t="shared" si="674"/>
        <v>0.4</v>
      </c>
      <c r="CW152" s="35">
        <f t="shared" si="674"/>
        <v>0.5</v>
      </c>
      <c r="CX152" s="35">
        <f t="shared" si="674"/>
        <v>0.5</v>
      </c>
      <c r="CY152" s="35">
        <f t="shared" si="674"/>
        <v>0.6</v>
      </c>
      <c r="CZ152" s="35">
        <f t="shared" si="674"/>
        <v>0.7</v>
      </c>
      <c r="DA152" s="35">
        <f t="shared" si="674"/>
        <v>0.8</v>
      </c>
      <c r="DB152" s="35">
        <f t="shared" si="674"/>
        <v>0.8</v>
      </c>
      <c r="DC152" s="35">
        <f t="shared" si="674"/>
        <v>0.2</v>
      </c>
      <c r="DD152" s="35">
        <f t="shared" si="674"/>
        <v>0.3</v>
      </c>
      <c r="DE152" s="35">
        <f t="shared" si="674"/>
        <v>0.3</v>
      </c>
      <c r="DF152" s="35">
        <f t="shared" si="674"/>
        <v>0.4</v>
      </c>
      <c r="DG152" s="35">
        <f t="shared" si="674"/>
        <v>0.5</v>
      </c>
      <c r="DH152" s="35">
        <f t="shared" si="674"/>
        <v>0.6</v>
      </c>
      <c r="DI152" s="35">
        <f t="shared" si="674"/>
        <v>0.7</v>
      </c>
      <c r="DJ152" s="35">
        <f t="shared" si="674"/>
        <v>0.7</v>
      </c>
      <c r="DK152" s="35">
        <f t="shared" si="674"/>
        <v>0.8</v>
      </c>
      <c r="DL152" s="35">
        <f t="shared" si="674"/>
        <v>0.8</v>
      </c>
      <c r="DM152" s="35">
        <f t="shared" si="674"/>
        <v>0.9</v>
      </c>
      <c r="DN152" s="35">
        <f t="shared" si="674"/>
        <v>0.3</v>
      </c>
      <c r="DO152" s="35">
        <f t="shared" si="674"/>
        <v>0.4</v>
      </c>
      <c r="DP152" s="35">
        <f t="shared" si="674"/>
        <v>0.5</v>
      </c>
      <c r="DQ152" s="35">
        <f t="shared" si="674"/>
        <v>0.5</v>
      </c>
      <c r="DR152" s="35">
        <f t="shared" si="674"/>
        <v>0.6</v>
      </c>
      <c r="DS152" s="35">
        <f t="shared" si="674"/>
        <v>0.7</v>
      </c>
      <c r="DT152" s="35">
        <f t="shared" si="674"/>
        <v>0.8</v>
      </c>
      <c r="DU152" s="35">
        <f t="shared" si="674"/>
        <v>0.8</v>
      </c>
      <c r="DV152" s="35">
        <f t="shared" si="674"/>
        <v>0.9</v>
      </c>
      <c r="DW152" s="35">
        <f t="shared" si="674"/>
        <v>0.9</v>
      </c>
      <c r="DX152" s="35">
        <f t="shared" si="674"/>
        <v>0.9</v>
      </c>
      <c r="DY152" s="35">
        <f t="shared" si="674"/>
        <v>0.4</v>
      </c>
      <c r="DZ152" s="35">
        <f t="shared" si="674"/>
        <v>0.5</v>
      </c>
      <c r="EA152" s="35">
        <f t="shared" si="674"/>
        <v>0.6</v>
      </c>
      <c r="EB152" s="35">
        <f t="shared" si="674"/>
        <v>0.7</v>
      </c>
      <c r="EC152" s="35">
        <f t="shared" si="674"/>
        <v>0.7</v>
      </c>
      <c r="ED152" s="35">
        <f t="shared" si="674"/>
        <v>0.8</v>
      </c>
      <c r="EE152" s="35">
        <f t="shared" si="674"/>
        <v>0.8</v>
      </c>
      <c r="EF152" s="35">
        <f t="shared" si="674"/>
        <v>0.9</v>
      </c>
      <c r="EG152" s="35">
        <f t="shared" si="674"/>
        <v>0.9</v>
      </c>
      <c r="EH152" s="35">
        <f t="shared" si="674"/>
        <v>0.9</v>
      </c>
      <c r="EI152" s="35">
        <f t="shared" si="674"/>
        <v>1</v>
      </c>
      <c r="EJ152" s="35">
        <f t="shared" si="674"/>
        <v>0.5</v>
      </c>
      <c r="EK152" s="35">
        <f t="shared" si="674"/>
        <v>0.6</v>
      </c>
      <c r="EL152" s="35">
        <f t="shared" si="674"/>
        <v>0.7</v>
      </c>
      <c r="EM152" s="35">
        <f t="shared" si="674"/>
        <v>0.8</v>
      </c>
      <c r="EN152" s="35">
        <f t="shared" si="674"/>
        <v>0.8</v>
      </c>
      <c r="EO152" s="35">
        <f t="shared" si="674"/>
        <v>0.9</v>
      </c>
      <c r="EP152" s="35">
        <f t="shared" si="674"/>
        <v>0.9</v>
      </c>
      <c r="EQ152" s="35">
        <f t="shared" si="674"/>
        <v>0.9</v>
      </c>
      <c r="ER152" s="35">
        <f t="shared" si="674"/>
        <v>0.9</v>
      </c>
      <c r="ES152" s="35">
        <f t="shared" si="674"/>
        <v>1</v>
      </c>
      <c r="ET152" s="35">
        <f t="shared" si="674"/>
        <v>1</v>
      </c>
      <c r="EU152" s="35">
        <f t="shared" si="674"/>
        <v>0.6</v>
      </c>
      <c r="EV152" s="35">
        <f t="shared" si="674"/>
        <v>0.7</v>
      </c>
      <c r="EW152" s="35">
        <f t="shared" si="674"/>
        <v>0.8</v>
      </c>
      <c r="EX152" s="35">
        <f t="shared" si="674"/>
        <v>0.8</v>
      </c>
      <c r="EY152" s="35">
        <f t="shared" si="674"/>
        <v>0.9</v>
      </c>
      <c r="EZ152" s="35">
        <f t="shared" si="674"/>
        <v>0.9</v>
      </c>
      <c r="FA152" s="35">
        <f t="shared" si="674"/>
        <v>0.9</v>
      </c>
      <c r="FB152" s="35">
        <f t="shared" si="674"/>
        <v>0.9</v>
      </c>
      <c r="FC152" s="35">
        <f t="shared" si="674"/>
        <v>1</v>
      </c>
      <c r="FD152" s="35">
        <f t="shared" si="674"/>
        <v>1</v>
      </c>
      <c r="FE152" s="35">
        <f t="shared" si="674"/>
        <v>1</v>
      </c>
      <c r="FF152" s="35">
        <f t="shared" si="674"/>
        <v>0.7</v>
      </c>
      <c r="FG152" s="35">
        <f t="shared" si="674"/>
        <v>0.8</v>
      </c>
      <c r="FH152" s="35">
        <f t="shared" si="674"/>
        <v>0.9</v>
      </c>
      <c r="FI152" s="35">
        <f t="shared" si="674"/>
        <v>0.9</v>
      </c>
      <c r="FJ152" s="35">
        <f t="shared" si="674"/>
        <v>0.9</v>
      </c>
      <c r="FK152" s="35">
        <f t="shared" si="674"/>
        <v>0.9</v>
      </c>
      <c r="FL152" s="35">
        <f t="shared" si="674"/>
        <v>1</v>
      </c>
      <c r="FM152" s="35">
        <f t="shared" si="674"/>
        <v>1</v>
      </c>
      <c r="FN152" s="35">
        <f t="shared" si="674"/>
        <v>1</v>
      </c>
      <c r="FO152" s="35">
        <f t="shared" si="674"/>
        <v>1</v>
      </c>
      <c r="FP152" s="35">
        <f t="shared" si="674"/>
        <v>1</v>
      </c>
      <c r="FQ152" s="35">
        <f t="shared" si="674"/>
        <v>0.8</v>
      </c>
      <c r="FR152" s="35">
        <f t="shared" si="674"/>
        <v>0.9</v>
      </c>
      <c r="FS152" s="35">
        <f t="shared" si="674"/>
        <v>0.9</v>
      </c>
      <c r="FT152" s="35">
        <f t="shared" si="674"/>
        <v>0.9</v>
      </c>
      <c r="FU152" s="35">
        <f t="shared" si="674"/>
        <v>0.9</v>
      </c>
      <c r="FV152" s="35">
        <f t="shared" si="674"/>
        <v>1</v>
      </c>
      <c r="FW152" s="35">
        <f t="shared" si="674"/>
        <v>1</v>
      </c>
      <c r="FX152" s="35">
        <f t="shared" si="674"/>
        <v>1</v>
      </c>
      <c r="FY152" s="35">
        <f t="shared" si="674"/>
        <v>1</v>
      </c>
      <c r="FZ152" s="35">
        <f t="shared" si="674"/>
        <v>1</v>
      </c>
      <c r="GA152" s="35">
        <f t="shared" si="674"/>
        <v>1</v>
      </c>
      <c r="GB152" s="35">
        <f t="shared" si="674"/>
        <v>0.9</v>
      </c>
      <c r="GC152" s="35">
        <f t="shared" si="674"/>
        <v>0.9</v>
      </c>
      <c r="GD152" s="35">
        <f t="shared" si="674"/>
        <v>0.9</v>
      </c>
      <c r="GE152" s="35">
        <f t="shared" si="674"/>
        <v>1</v>
      </c>
      <c r="GF152" s="35">
        <f t="shared" si="674"/>
        <v>1</v>
      </c>
      <c r="GG152" s="35">
        <f t="shared" si="674"/>
        <v>1</v>
      </c>
      <c r="GH152" s="35">
        <f t="shared" si="674"/>
        <v>1</v>
      </c>
      <c r="GI152" s="35">
        <f t="shared" si="674"/>
        <v>1</v>
      </c>
      <c r="GJ152" s="35">
        <f t="shared" si="674"/>
        <v>1</v>
      </c>
      <c r="GK152" s="35">
        <f t="shared" si="674"/>
        <v>1</v>
      </c>
      <c r="GL152" s="35">
        <f t="shared" si="674"/>
        <v>1</v>
      </c>
    </row>
    <row r="153">
      <c r="W153" s="82">
        <f>SUM(W149:W152)</f>
        <v>0.7154245867</v>
      </c>
      <c r="X153" s="11"/>
      <c r="AH153" s="72">
        <f t="shared" ref="AH153:AM153" si="675">AVERAGE(AH149:AH152)</f>
        <v>0.04955407254</v>
      </c>
      <c r="AI153" s="72">
        <f t="shared" si="675"/>
        <v>0.009367524579</v>
      </c>
      <c r="AJ153" s="72">
        <f t="shared" si="675"/>
        <v>0.04987885221</v>
      </c>
      <c r="AK153" s="72">
        <f t="shared" si="675"/>
        <v>0.02690115908</v>
      </c>
      <c r="AL153" s="72">
        <f t="shared" si="675"/>
        <v>0.02206474845</v>
      </c>
      <c r="AM153" s="72">
        <f t="shared" si="675"/>
        <v>0.01759695394</v>
      </c>
      <c r="BB153" s="73">
        <f t="shared" ref="BB153:BG153" si="676">AVERAGE(BB149:BB152)</f>
        <v>0.01077540711</v>
      </c>
      <c r="BC153" s="73">
        <f t="shared" si="676"/>
        <v>0.01080408435</v>
      </c>
      <c r="BD153" s="73">
        <f t="shared" si="676"/>
        <v>0.07018008275</v>
      </c>
      <c r="BE153" s="73">
        <f t="shared" si="676"/>
        <v>-0.02820981382</v>
      </c>
      <c r="BF153" s="73">
        <f t="shared" si="676"/>
        <v>-0.03244398196</v>
      </c>
      <c r="BG153" s="73">
        <f t="shared" si="676"/>
        <v>0.002005398045</v>
      </c>
      <c r="BH153" s="10"/>
      <c r="BI153" s="10"/>
      <c r="BJ153" s="10" t="s">
        <v>55</v>
      </c>
      <c r="BK153" s="35">
        <v>1.0</v>
      </c>
      <c r="BL153" s="35">
        <v>0.9</v>
      </c>
      <c r="BM153" s="35">
        <v>0.8</v>
      </c>
      <c r="BN153" s="35">
        <v>0.7</v>
      </c>
      <c r="BO153" s="35">
        <v>0.6</v>
      </c>
      <c r="BP153" s="35">
        <v>0.5</v>
      </c>
      <c r="BQ153" s="35">
        <v>0.4</v>
      </c>
      <c r="BR153" s="35">
        <v>0.3</v>
      </c>
      <c r="BS153" s="35">
        <v>0.2</v>
      </c>
      <c r="BT153" s="35">
        <v>0.1</v>
      </c>
      <c r="BU153" s="35">
        <v>0.0</v>
      </c>
      <c r="BV153" s="35">
        <f t="shared" ref="BV153:GL153" si="677">round(1/(1+exp(-1*($G149+$H149*BV147+$I149*BV148))),1)</f>
        <v>0.2</v>
      </c>
      <c r="BW153" s="35">
        <f t="shared" si="677"/>
        <v>0.2</v>
      </c>
      <c r="BX153" s="35">
        <f t="shared" si="677"/>
        <v>0.2</v>
      </c>
      <c r="BY153" s="35">
        <f t="shared" si="677"/>
        <v>0.3</v>
      </c>
      <c r="BZ153" s="35">
        <f t="shared" si="677"/>
        <v>0.3</v>
      </c>
      <c r="CA153" s="35">
        <f t="shared" si="677"/>
        <v>0.4</v>
      </c>
      <c r="CB153" s="35">
        <f t="shared" si="677"/>
        <v>0.5</v>
      </c>
      <c r="CC153" s="35">
        <f t="shared" si="677"/>
        <v>0.5</v>
      </c>
      <c r="CD153" s="35">
        <f t="shared" si="677"/>
        <v>0.6</v>
      </c>
      <c r="CE153" s="35">
        <f t="shared" si="677"/>
        <v>0.7</v>
      </c>
      <c r="CF153" s="35">
        <f t="shared" si="677"/>
        <v>0.7</v>
      </c>
      <c r="CG153" s="35">
        <f t="shared" si="677"/>
        <v>0.2</v>
      </c>
      <c r="CH153" s="35">
        <f t="shared" si="677"/>
        <v>0.2</v>
      </c>
      <c r="CI153" s="35">
        <f t="shared" si="677"/>
        <v>0.3</v>
      </c>
      <c r="CJ153" s="35">
        <f t="shared" si="677"/>
        <v>0.3</v>
      </c>
      <c r="CK153" s="35">
        <f t="shared" si="677"/>
        <v>0.4</v>
      </c>
      <c r="CL153" s="35">
        <f t="shared" si="677"/>
        <v>0.5</v>
      </c>
      <c r="CM153" s="35">
        <f t="shared" si="677"/>
        <v>0.6</v>
      </c>
      <c r="CN153" s="35">
        <f t="shared" si="677"/>
        <v>0.7</v>
      </c>
      <c r="CO153" s="35">
        <f t="shared" si="677"/>
        <v>0.8</v>
      </c>
      <c r="CP153" s="35">
        <f t="shared" si="677"/>
        <v>0.8</v>
      </c>
      <c r="CQ153" s="35">
        <f t="shared" si="677"/>
        <v>0.8</v>
      </c>
      <c r="CR153" s="35">
        <f t="shared" si="677"/>
        <v>0.3</v>
      </c>
      <c r="CS153" s="35">
        <f t="shared" si="677"/>
        <v>0.3</v>
      </c>
      <c r="CT153" s="35">
        <f t="shared" si="677"/>
        <v>0.4</v>
      </c>
      <c r="CU153" s="35">
        <f t="shared" si="677"/>
        <v>0.5</v>
      </c>
      <c r="CV153" s="35">
        <f t="shared" si="677"/>
        <v>0.6</v>
      </c>
      <c r="CW153" s="35">
        <f t="shared" si="677"/>
        <v>0.7</v>
      </c>
      <c r="CX153" s="35">
        <f t="shared" si="677"/>
        <v>0.7</v>
      </c>
      <c r="CY153" s="35">
        <f t="shared" si="677"/>
        <v>0.8</v>
      </c>
      <c r="CZ153" s="35">
        <f t="shared" si="677"/>
        <v>0.8</v>
      </c>
      <c r="DA153" s="35">
        <f t="shared" si="677"/>
        <v>0.8</v>
      </c>
      <c r="DB153" s="35">
        <f t="shared" si="677"/>
        <v>0.8</v>
      </c>
      <c r="DC153" s="35">
        <f t="shared" si="677"/>
        <v>0.3</v>
      </c>
      <c r="DD153" s="35">
        <f t="shared" si="677"/>
        <v>0.4</v>
      </c>
      <c r="DE153" s="35">
        <f t="shared" si="677"/>
        <v>0.5</v>
      </c>
      <c r="DF153" s="35">
        <f t="shared" si="677"/>
        <v>0.6</v>
      </c>
      <c r="DG153" s="35">
        <f t="shared" si="677"/>
        <v>0.7</v>
      </c>
      <c r="DH153" s="35">
        <f t="shared" si="677"/>
        <v>0.8</v>
      </c>
      <c r="DI153" s="35">
        <f t="shared" si="677"/>
        <v>0.8</v>
      </c>
      <c r="DJ153" s="35">
        <f t="shared" si="677"/>
        <v>0.9</v>
      </c>
      <c r="DK153" s="35">
        <f t="shared" si="677"/>
        <v>0.9</v>
      </c>
      <c r="DL153" s="35">
        <f t="shared" si="677"/>
        <v>0.9</v>
      </c>
      <c r="DM153" s="35">
        <f t="shared" si="677"/>
        <v>0.8</v>
      </c>
      <c r="DN153" s="35">
        <f t="shared" si="677"/>
        <v>0.5</v>
      </c>
      <c r="DO153" s="35">
        <f t="shared" si="677"/>
        <v>0.6</v>
      </c>
      <c r="DP153" s="35">
        <f t="shared" si="677"/>
        <v>0.7</v>
      </c>
      <c r="DQ153" s="35">
        <f t="shared" si="677"/>
        <v>0.8</v>
      </c>
      <c r="DR153" s="35">
        <f t="shared" si="677"/>
        <v>0.8</v>
      </c>
      <c r="DS153" s="35">
        <f t="shared" si="677"/>
        <v>0.9</v>
      </c>
      <c r="DT153" s="35">
        <f t="shared" si="677"/>
        <v>0.9</v>
      </c>
      <c r="DU153" s="35">
        <f t="shared" si="677"/>
        <v>0.9</v>
      </c>
      <c r="DV153" s="35">
        <f t="shared" si="677"/>
        <v>0.9</v>
      </c>
      <c r="DW153" s="35">
        <f t="shared" si="677"/>
        <v>0.9</v>
      </c>
      <c r="DX153" s="35">
        <f t="shared" si="677"/>
        <v>0.8</v>
      </c>
      <c r="DY153" s="35">
        <f t="shared" si="677"/>
        <v>0.6</v>
      </c>
      <c r="DZ153" s="35">
        <f t="shared" si="677"/>
        <v>0.7</v>
      </c>
      <c r="EA153" s="35">
        <f t="shared" si="677"/>
        <v>0.8</v>
      </c>
      <c r="EB153" s="35">
        <f t="shared" si="677"/>
        <v>0.8</v>
      </c>
      <c r="EC153" s="35">
        <f t="shared" si="677"/>
        <v>0.9</v>
      </c>
      <c r="ED153" s="35">
        <f t="shared" si="677"/>
        <v>0.9</v>
      </c>
      <c r="EE153" s="35">
        <f t="shared" si="677"/>
        <v>0.9</v>
      </c>
      <c r="EF153" s="35">
        <f t="shared" si="677"/>
        <v>0.9</v>
      </c>
      <c r="EG153" s="35">
        <f t="shared" si="677"/>
        <v>0.9</v>
      </c>
      <c r="EH153" s="35">
        <f t="shared" si="677"/>
        <v>0.9</v>
      </c>
      <c r="EI153" s="35">
        <f t="shared" si="677"/>
        <v>0.8</v>
      </c>
      <c r="EJ153" s="35">
        <f t="shared" si="677"/>
        <v>0.7</v>
      </c>
      <c r="EK153" s="35">
        <f t="shared" si="677"/>
        <v>0.8</v>
      </c>
      <c r="EL153" s="35">
        <f t="shared" si="677"/>
        <v>0.9</v>
      </c>
      <c r="EM153" s="35">
        <f t="shared" si="677"/>
        <v>0.9</v>
      </c>
      <c r="EN153" s="35">
        <f t="shared" si="677"/>
        <v>0.9</v>
      </c>
      <c r="EO153" s="35">
        <f t="shared" si="677"/>
        <v>0.9</v>
      </c>
      <c r="EP153" s="35">
        <f t="shared" si="677"/>
        <v>0.9</v>
      </c>
      <c r="EQ153" s="35">
        <f t="shared" si="677"/>
        <v>0.9</v>
      </c>
      <c r="ER153" s="35">
        <f t="shared" si="677"/>
        <v>0.9</v>
      </c>
      <c r="ES153" s="35">
        <f t="shared" si="677"/>
        <v>0.9</v>
      </c>
      <c r="ET153" s="35">
        <f t="shared" si="677"/>
        <v>0.8</v>
      </c>
      <c r="EU153" s="35">
        <f t="shared" si="677"/>
        <v>0.8</v>
      </c>
      <c r="EV153" s="35">
        <f t="shared" si="677"/>
        <v>0.9</v>
      </c>
      <c r="EW153" s="35">
        <f t="shared" si="677"/>
        <v>0.9</v>
      </c>
      <c r="EX153" s="35">
        <f t="shared" si="677"/>
        <v>0.9</v>
      </c>
      <c r="EY153" s="35">
        <f t="shared" si="677"/>
        <v>0.9</v>
      </c>
      <c r="EZ153" s="35">
        <f t="shared" si="677"/>
        <v>1</v>
      </c>
      <c r="FA153" s="35">
        <f t="shared" si="677"/>
        <v>1</v>
      </c>
      <c r="FB153" s="35">
        <f t="shared" si="677"/>
        <v>0.9</v>
      </c>
      <c r="FC153" s="35">
        <f t="shared" si="677"/>
        <v>0.9</v>
      </c>
      <c r="FD153" s="35">
        <f t="shared" si="677"/>
        <v>0.9</v>
      </c>
      <c r="FE153" s="35">
        <f t="shared" si="677"/>
        <v>0.8</v>
      </c>
      <c r="FF153" s="35">
        <f t="shared" si="677"/>
        <v>0.9</v>
      </c>
      <c r="FG153" s="35">
        <f t="shared" si="677"/>
        <v>0.9</v>
      </c>
      <c r="FH153" s="35">
        <f t="shared" si="677"/>
        <v>0.9</v>
      </c>
      <c r="FI153" s="35">
        <f t="shared" si="677"/>
        <v>1</v>
      </c>
      <c r="FJ153" s="35">
        <f t="shared" si="677"/>
        <v>1</v>
      </c>
      <c r="FK153" s="35">
        <f t="shared" si="677"/>
        <v>1</v>
      </c>
      <c r="FL153" s="35">
        <f t="shared" si="677"/>
        <v>1</v>
      </c>
      <c r="FM153" s="35">
        <f t="shared" si="677"/>
        <v>1</v>
      </c>
      <c r="FN153" s="35">
        <f t="shared" si="677"/>
        <v>0.9</v>
      </c>
      <c r="FO153" s="35">
        <f t="shared" si="677"/>
        <v>0.9</v>
      </c>
      <c r="FP153" s="35">
        <f t="shared" si="677"/>
        <v>0.8</v>
      </c>
      <c r="FQ153" s="35">
        <f t="shared" si="677"/>
        <v>0.9</v>
      </c>
      <c r="FR153" s="35">
        <f t="shared" si="677"/>
        <v>0.9</v>
      </c>
      <c r="FS153" s="35">
        <f t="shared" si="677"/>
        <v>1</v>
      </c>
      <c r="FT153" s="35">
        <f t="shared" si="677"/>
        <v>1</v>
      </c>
      <c r="FU153" s="35">
        <f t="shared" si="677"/>
        <v>1</v>
      </c>
      <c r="FV153" s="35">
        <f t="shared" si="677"/>
        <v>1</v>
      </c>
      <c r="FW153" s="35">
        <f t="shared" si="677"/>
        <v>1</v>
      </c>
      <c r="FX153" s="35">
        <f t="shared" si="677"/>
        <v>0.9</v>
      </c>
      <c r="FY153" s="35">
        <f t="shared" si="677"/>
        <v>0.9</v>
      </c>
      <c r="FZ153" s="35">
        <f t="shared" si="677"/>
        <v>0.9</v>
      </c>
      <c r="GA153" s="35">
        <f t="shared" si="677"/>
        <v>0.7</v>
      </c>
      <c r="GB153" s="35">
        <f t="shared" si="677"/>
        <v>1</v>
      </c>
      <c r="GC153" s="35">
        <f t="shared" si="677"/>
        <v>1</v>
      </c>
      <c r="GD153" s="35">
        <f t="shared" si="677"/>
        <v>1</v>
      </c>
      <c r="GE153" s="35">
        <f t="shared" si="677"/>
        <v>1</v>
      </c>
      <c r="GF153" s="35">
        <f t="shared" si="677"/>
        <v>1</v>
      </c>
      <c r="GG153" s="35">
        <f t="shared" si="677"/>
        <v>1</v>
      </c>
      <c r="GH153" s="35">
        <f t="shared" si="677"/>
        <v>1</v>
      </c>
      <c r="GI153" s="35">
        <f t="shared" si="677"/>
        <v>0.9</v>
      </c>
      <c r="GJ153" s="35">
        <f t="shared" si="677"/>
        <v>0.9</v>
      </c>
      <c r="GK153" s="35">
        <f t="shared" si="677"/>
        <v>0.8</v>
      </c>
      <c r="GL153" s="35">
        <f t="shared" si="677"/>
        <v>0.7</v>
      </c>
    </row>
    <row r="154">
      <c r="BB154" s="75"/>
      <c r="BC154" s="75"/>
      <c r="BD154" s="75"/>
      <c r="BE154" s="75"/>
      <c r="BF154" s="75"/>
      <c r="BG154" s="75"/>
      <c r="BH154" s="10"/>
      <c r="BI154" s="10"/>
      <c r="BJ154" s="10" t="s">
        <v>24</v>
      </c>
      <c r="BK154" s="4">
        <v>10.0</v>
      </c>
      <c r="BL154" s="4">
        <v>10.0</v>
      </c>
      <c r="BM154" s="4">
        <v>10.0</v>
      </c>
      <c r="BN154" s="4">
        <v>10.0</v>
      </c>
      <c r="BO154" s="4">
        <v>10.0</v>
      </c>
      <c r="BP154" s="4">
        <v>10.0</v>
      </c>
      <c r="BQ154" s="4">
        <v>10.0</v>
      </c>
      <c r="BR154" s="4">
        <v>10.0</v>
      </c>
      <c r="BS154" s="4">
        <v>10.0</v>
      </c>
      <c r="BT154" s="4">
        <v>10.0</v>
      </c>
      <c r="BU154" s="4">
        <v>10.0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  <c r="FX154" s="4">
        <v>1.0</v>
      </c>
      <c r="FY154" s="4">
        <v>1.0</v>
      </c>
      <c r="FZ154" s="4">
        <v>1.0</v>
      </c>
      <c r="GA154" s="4">
        <v>1.0</v>
      </c>
      <c r="GB154" s="4">
        <v>1.0</v>
      </c>
      <c r="GC154" s="4">
        <v>1.0</v>
      </c>
      <c r="GD154" s="4">
        <v>1.0</v>
      </c>
      <c r="GE154" s="4">
        <v>1.0</v>
      </c>
      <c r="GF154" s="4">
        <v>1.0</v>
      </c>
      <c r="GG154" s="4">
        <v>1.0</v>
      </c>
      <c r="GH154" s="4">
        <v>1.0</v>
      </c>
      <c r="GI154" s="4">
        <v>1.0</v>
      </c>
      <c r="GJ154" s="4">
        <v>1.0</v>
      </c>
      <c r="GK154" s="4">
        <v>1.0</v>
      </c>
      <c r="GL154" s="4">
        <v>1.0</v>
      </c>
    </row>
    <row r="155">
      <c r="BJ155" s="36" t="s">
        <v>88</v>
      </c>
      <c r="BK155" s="35">
        <v>1.0</v>
      </c>
      <c r="BL155" s="35">
        <v>0.9</v>
      </c>
      <c r="BM155" s="35">
        <v>0.8</v>
      </c>
      <c r="BN155" s="35">
        <v>0.7</v>
      </c>
      <c r="BO155" s="35">
        <v>0.6</v>
      </c>
      <c r="BP155" s="35">
        <v>0.5</v>
      </c>
      <c r="BQ155" s="35">
        <v>0.4</v>
      </c>
      <c r="BR155" s="35">
        <v>0.3</v>
      </c>
      <c r="BS155" s="35">
        <v>0.2</v>
      </c>
      <c r="BT155" s="35">
        <v>0.1</v>
      </c>
      <c r="BU155" s="35">
        <v>0.0</v>
      </c>
      <c r="BV155" s="35">
        <f t="shared" ref="BV155:GL155" si="678">round(1/(1+exp(-1*($J149+$K149*BV147+$L149*BV148))),1)</f>
        <v>0</v>
      </c>
      <c r="BW155" s="35">
        <f t="shared" si="678"/>
        <v>0</v>
      </c>
      <c r="BX155" s="35">
        <f t="shared" si="678"/>
        <v>0</v>
      </c>
      <c r="BY155" s="35">
        <f t="shared" si="678"/>
        <v>0</v>
      </c>
      <c r="BZ155" s="35">
        <f t="shared" si="678"/>
        <v>0</v>
      </c>
      <c r="CA155" s="35">
        <f t="shared" si="678"/>
        <v>0</v>
      </c>
      <c r="CB155" s="35">
        <f t="shared" si="678"/>
        <v>0</v>
      </c>
      <c r="CC155" s="35">
        <f t="shared" si="678"/>
        <v>0</v>
      </c>
      <c r="CD155" s="35">
        <f t="shared" si="678"/>
        <v>0.1</v>
      </c>
      <c r="CE155" s="35">
        <f t="shared" si="678"/>
        <v>0.1</v>
      </c>
      <c r="CF155" s="35">
        <f t="shared" si="678"/>
        <v>0.3</v>
      </c>
      <c r="CG155" s="35">
        <f t="shared" si="678"/>
        <v>0</v>
      </c>
      <c r="CH155" s="35">
        <f t="shared" si="678"/>
        <v>0</v>
      </c>
      <c r="CI155" s="35">
        <f t="shared" si="678"/>
        <v>0</v>
      </c>
      <c r="CJ155" s="35">
        <f t="shared" si="678"/>
        <v>0</v>
      </c>
      <c r="CK155" s="35">
        <f t="shared" si="678"/>
        <v>0</v>
      </c>
      <c r="CL155" s="35">
        <f t="shared" si="678"/>
        <v>0</v>
      </c>
      <c r="CM155" s="35">
        <f t="shared" si="678"/>
        <v>0</v>
      </c>
      <c r="CN155" s="35">
        <f t="shared" si="678"/>
        <v>0.1</v>
      </c>
      <c r="CO155" s="35">
        <f t="shared" si="678"/>
        <v>0.1</v>
      </c>
      <c r="CP155" s="35">
        <f t="shared" si="678"/>
        <v>0.2</v>
      </c>
      <c r="CQ155" s="35">
        <f t="shared" si="678"/>
        <v>0.4</v>
      </c>
      <c r="CR155" s="35">
        <f t="shared" si="678"/>
        <v>0</v>
      </c>
      <c r="CS155" s="35">
        <f t="shared" si="678"/>
        <v>0</v>
      </c>
      <c r="CT155" s="35">
        <f t="shared" si="678"/>
        <v>0</v>
      </c>
      <c r="CU155" s="35">
        <f t="shared" si="678"/>
        <v>0</v>
      </c>
      <c r="CV155" s="35">
        <f t="shared" si="678"/>
        <v>0</v>
      </c>
      <c r="CW155" s="35">
        <f t="shared" si="678"/>
        <v>0</v>
      </c>
      <c r="CX155" s="35">
        <f t="shared" si="678"/>
        <v>0.1</v>
      </c>
      <c r="CY155" s="35">
        <f t="shared" si="678"/>
        <v>0.1</v>
      </c>
      <c r="CZ155" s="35">
        <f t="shared" si="678"/>
        <v>0.1</v>
      </c>
      <c r="DA155" s="35">
        <f t="shared" si="678"/>
        <v>0.2</v>
      </c>
      <c r="DB155" s="35">
        <f t="shared" si="678"/>
        <v>0.5</v>
      </c>
      <c r="DC155" s="35">
        <f t="shared" si="678"/>
        <v>0</v>
      </c>
      <c r="DD155" s="35">
        <f t="shared" si="678"/>
        <v>0</v>
      </c>
      <c r="DE155" s="35">
        <f t="shared" si="678"/>
        <v>0</v>
      </c>
      <c r="DF155" s="35">
        <f t="shared" si="678"/>
        <v>0</v>
      </c>
      <c r="DG155" s="35">
        <f t="shared" si="678"/>
        <v>0</v>
      </c>
      <c r="DH155" s="35">
        <f t="shared" si="678"/>
        <v>0.1</v>
      </c>
      <c r="DI155" s="35">
        <f t="shared" si="678"/>
        <v>0.1</v>
      </c>
      <c r="DJ155" s="35">
        <f t="shared" si="678"/>
        <v>0.1</v>
      </c>
      <c r="DK155" s="35">
        <f t="shared" si="678"/>
        <v>0.2</v>
      </c>
      <c r="DL155" s="35">
        <f t="shared" si="678"/>
        <v>0.3</v>
      </c>
      <c r="DM155" s="35">
        <f t="shared" si="678"/>
        <v>0.6</v>
      </c>
      <c r="DN155" s="35">
        <f t="shared" si="678"/>
        <v>0</v>
      </c>
      <c r="DO155" s="35">
        <f t="shared" si="678"/>
        <v>0</v>
      </c>
      <c r="DP155" s="35">
        <f t="shared" si="678"/>
        <v>0</v>
      </c>
      <c r="DQ155" s="35">
        <f t="shared" si="678"/>
        <v>0</v>
      </c>
      <c r="DR155" s="35">
        <f t="shared" si="678"/>
        <v>0.1</v>
      </c>
      <c r="DS155" s="35">
        <f t="shared" si="678"/>
        <v>0.1</v>
      </c>
      <c r="DT155" s="35">
        <f t="shared" si="678"/>
        <v>0.1</v>
      </c>
      <c r="DU155" s="35">
        <f t="shared" si="678"/>
        <v>0.1</v>
      </c>
      <c r="DV155" s="35">
        <f t="shared" si="678"/>
        <v>0.2</v>
      </c>
      <c r="DW155" s="35">
        <f t="shared" si="678"/>
        <v>0.4</v>
      </c>
      <c r="DX155" s="35">
        <f t="shared" si="678"/>
        <v>0.7</v>
      </c>
      <c r="DY155" s="35">
        <f t="shared" si="678"/>
        <v>0</v>
      </c>
      <c r="DZ155" s="35">
        <f t="shared" si="678"/>
        <v>0</v>
      </c>
      <c r="EA155" s="35">
        <f t="shared" si="678"/>
        <v>0</v>
      </c>
      <c r="EB155" s="35">
        <f t="shared" si="678"/>
        <v>0.1</v>
      </c>
      <c r="EC155" s="35">
        <f t="shared" si="678"/>
        <v>0.1</v>
      </c>
      <c r="ED155" s="35">
        <f t="shared" si="678"/>
        <v>0.1</v>
      </c>
      <c r="EE155" s="35">
        <f t="shared" si="678"/>
        <v>0.1</v>
      </c>
      <c r="EF155" s="35">
        <f t="shared" si="678"/>
        <v>0.1</v>
      </c>
      <c r="EG155" s="35">
        <f t="shared" si="678"/>
        <v>0.2</v>
      </c>
      <c r="EH155" s="35">
        <f t="shared" si="678"/>
        <v>0.5</v>
      </c>
      <c r="EI155" s="35">
        <f t="shared" si="678"/>
        <v>0.8</v>
      </c>
      <c r="EJ155" s="35">
        <f t="shared" si="678"/>
        <v>0</v>
      </c>
      <c r="EK155" s="35">
        <f t="shared" si="678"/>
        <v>0.1</v>
      </c>
      <c r="EL155" s="35">
        <f t="shared" si="678"/>
        <v>0.1</v>
      </c>
      <c r="EM155" s="35">
        <f t="shared" si="678"/>
        <v>0.1</v>
      </c>
      <c r="EN155" s="35">
        <f t="shared" si="678"/>
        <v>0.1</v>
      </c>
      <c r="EO155" s="35">
        <f t="shared" si="678"/>
        <v>0.1</v>
      </c>
      <c r="EP155" s="35">
        <f t="shared" si="678"/>
        <v>0.1</v>
      </c>
      <c r="EQ155" s="35">
        <f t="shared" si="678"/>
        <v>0.2</v>
      </c>
      <c r="ER155" s="35">
        <f t="shared" si="678"/>
        <v>0.3</v>
      </c>
      <c r="ES155" s="35">
        <f t="shared" si="678"/>
        <v>0.5</v>
      </c>
      <c r="ET155" s="35">
        <f t="shared" si="678"/>
        <v>0.8</v>
      </c>
      <c r="EU155" s="35">
        <f t="shared" si="678"/>
        <v>0.1</v>
      </c>
      <c r="EV155" s="35">
        <f t="shared" si="678"/>
        <v>0.1</v>
      </c>
      <c r="EW155" s="35">
        <f t="shared" si="678"/>
        <v>0.1</v>
      </c>
      <c r="EX155" s="35">
        <f t="shared" si="678"/>
        <v>0.1</v>
      </c>
      <c r="EY155" s="35">
        <f t="shared" si="678"/>
        <v>0.1</v>
      </c>
      <c r="EZ155" s="35">
        <f t="shared" si="678"/>
        <v>0.1</v>
      </c>
      <c r="FA155" s="35">
        <f t="shared" si="678"/>
        <v>0.1</v>
      </c>
      <c r="FB155" s="35">
        <f t="shared" si="678"/>
        <v>0.2</v>
      </c>
      <c r="FC155" s="35">
        <f t="shared" si="678"/>
        <v>0.4</v>
      </c>
      <c r="FD155" s="35">
        <f t="shared" si="678"/>
        <v>0.6</v>
      </c>
      <c r="FE155" s="35">
        <f t="shared" si="678"/>
        <v>0.9</v>
      </c>
      <c r="FF155" s="35">
        <f t="shared" si="678"/>
        <v>0.1</v>
      </c>
      <c r="FG155" s="35">
        <f t="shared" si="678"/>
        <v>0.1</v>
      </c>
      <c r="FH155" s="35">
        <f t="shared" si="678"/>
        <v>0.1</v>
      </c>
      <c r="FI155" s="35">
        <f t="shared" si="678"/>
        <v>0.1</v>
      </c>
      <c r="FJ155" s="35">
        <f t="shared" si="678"/>
        <v>0.1</v>
      </c>
      <c r="FK155" s="35">
        <f t="shared" si="678"/>
        <v>0.1</v>
      </c>
      <c r="FL155" s="35">
        <f t="shared" si="678"/>
        <v>0.2</v>
      </c>
      <c r="FM155" s="35">
        <f t="shared" si="678"/>
        <v>0.2</v>
      </c>
      <c r="FN155" s="35">
        <f t="shared" si="678"/>
        <v>0.4</v>
      </c>
      <c r="FO155" s="35">
        <f t="shared" si="678"/>
        <v>0.7</v>
      </c>
      <c r="FP155" s="35">
        <f t="shared" si="678"/>
        <v>0.9</v>
      </c>
      <c r="FQ155" s="35">
        <f t="shared" si="678"/>
        <v>0.1</v>
      </c>
      <c r="FR155" s="35">
        <f t="shared" si="678"/>
        <v>0.1</v>
      </c>
      <c r="FS155" s="35">
        <f t="shared" si="678"/>
        <v>0.1</v>
      </c>
      <c r="FT155" s="35">
        <f t="shared" si="678"/>
        <v>0.1</v>
      </c>
      <c r="FU155" s="35">
        <f t="shared" si="678"/>
        <v>0.1</v>
      </c>
      <c r="FV155" s="35">
        <f t="shared" si="678"/>
        <v>0.1</v>
      </c>
      <c r="FW155" s="35">
        <f t="shared" si="678"/>
        <v>0.2</v>
      </c>
      <c r="FX155" s="35">
        <f t="shared" si="678"/>
        <v>0.3</v>
      </c>
      <c r="FY155" s="35">
        <f t="shared" si="678"/>
        <v>0.5</v>
      </c>
      <c r="FZ155" s="35">
        <f t="shared" si="678"/>
        <v>0.8</v>
      </c>
      <c r="GA155" s="35">
        <f t="shared" si="678"/>
        <v>0.9</v>
      </c>
      <c r="GB155" s="35">
        <f t="shared" si="678"/>
        <v>0.1</v>
      </c>
      <c r="GC155" s="35">
        <f t="shared" si="678"/>
        <v>0.1</v>
      </c>
      <c r="GD155" s="35">
        <f t="shared" si="678"/>
        <v>0.1</v>
      </c>
      <c r="GE155" s="35">
        <f t="shared" si="678"/>
        <v>0.1</v>
      </c>
      <c r="GF155" s="35">
        <f t="shared" si="678"/>
        <v>0.1</v>
      </c>
      <c r="GG155" s="35">
        <f t="shared" si="678"/>
        <v>0.1</v>
      </c>
      <c r="GH155" s="35">
        <f t="shared" si="678"/>
        <v>0.2</v>
      </c>
      <c r="GI155" s="35">
        <f t="shared" si="678"/>
        <v>0.3</v>
      </c>
      <c r="GJ155" s="35">
        <f t="shared" si="678"/>
        <v>0.6</v>
      </c>
      <c r="GK155" s="35">
        <f t="shared" si="678"/>
        <v>0.8</v>
      </c>
      <c r="GL155" s="35">
        <f t="shared" si="678"/>
        <v>1</v>
      </c>
    </row>
    <row r="157">
      <c r="A157" s="2"/>
      <c r="B157" s="2"/>
      <c r="C157" s="2"/>
    </row>
    <row r="158">
      <c r="A158" s="47"/>
      <c r="B158" s="47"/>
      <c r="C158" s="47"/>
      <c r="K158" s="83"/>
    </row>
    <row r="159">
      <c r="A159" s="9"/>
      <c r="B159" s="9"/>
      <c r="C159" s="9"/>
    </row>
    <row r="160">
      <c r="A160" s="10"/>
      <c r="B160" s="10"/>
      <c r="C160" s="10"/>
    </row>
    <row r="161">
      <c r="O161" s="2"/>
      <c r="P161" s="2"/>
      <c r="Q161" s="2"/>
      <c r="S161" s="41"/>
      <c r="T161" s="41"/>
      <c r="U161" s="42"/>
      <c r="V161" s="42"/>
      <c r="X161" s="49" t="s">
        <v>56</v>
      </c>
      <c r="AM161" s="50"/>
      <c r="AN161" s="2" t="s">
        <v>57</v>
      </c>
      <c r="BG161" s="50"/>
    </row>
    <row r="162">
      <c r="A162" s="23" t="s">
        <v>36</v>
      </c>
      <c r="B162" s="23">
        <f>B147+1</f>
        <v>10</v>
      </c>
      <c r="M162" s="2" t="s">
        <v>7</v>
      </c>
      <c r="O162" s="43" t="s">
        <v>8</v>
      </c>
      <c r="Q162" s="43" t="s">
        <v>40</v>
      </c>
      <c r="S162" s="41"/>
      <c r="T162" s="41"/>
      <c r="U162" s="2" t="s">
        <v>9</v>
      </c>
      <c r="W162" s="2" t="s">
        <v>10</v>
      </c>
      <c r="X162" s="78" t="s">
        <v>29</v>
      </c>
      <c r="Z162" s="79"/>
      <c r="AA162" s="79"/>
      <c r="AB162" s="53" t="s">
        <v>58</v>
      </c>
      <c r="AE162" s="53" t="s">
        <v>76</v>
      </c>
      <c r="AH162" s="54" t="s">
        <v>29</v>
      </c>
      <c r="AM162" s="50"/>
      <c r="AN162" s="53" t="s">
        <v>58</v>
      </c>
      <c r="AP162" s="53" t="s">
        <v>76</v>
      </c>
      <c r="AR162" s="56" t="s">
        <v>29</v>
      </c>
      <c r="AT162" s="52"/>
      <c r="AU162" s="52"/>
      <c r="AV162" s="53" t="s">
        <v>28</v>
      </c>
      <c r="AY162" s="53" t="s">
        <v>59</v>
      </c>
      <c r="BB162" s="57" t="s">
        <v>29</v>
      </c>
      <c r="BG162" s="50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44" t="s">
        <v>41</v>
      </c>
      <c r="BV162" s="11">
        <f t="shared" ref="BV162:GL162" si="679">1/(1+exp(-1*($A164+$B164*BV164+$C164*BV165)))</f>
        <v>0.9998100839</v>
      </c>
      <c r="BW162" s="11">
        <f t="shared" si="679"/>
        <v>0.9996007155</v>
      </c>
      <c r="BX162" s="11">
        <f t="shared" si="679"/>
        <v>0.9991607276</v>
      </c>
      <c r="BY162" s="11">
        <f t="shared" si="679"/>
        <v>0.9982367544</v>
      </c>
      <c r="BZ162" s="11">
        <f t="shared" si="679"/>
        <v>0.9962993267</v>
      </c>
      <c r="CA162" s="11">
        <f t="shared" si="679"/>
        <v>0.9922496109</v>
      </c>
      <c r="CB162" s="11">
        <f t="shared" si="679"/>
        <v>0.9838400972</v>
      </c>
      <c r="CC162" s="11">
        <f t="shared" si="679"/>
        <v>0.9666129172</v>
      </c>
      <c r="CD162" s="11">
        <f t="shared" si="679"/>
        <v>0.9322848038</v>
      </c>
      <c r="CE162" s="11">
        <f t="shared" si="679"/>
        <v>0.8674992598</v>
      </c>
      <c r="CF162" s="11">
        <f t="shared" si="679"/>
        <v>0.7568939016</v>
      </c>
      <c r="CG162" s="11">
        <f t="shared" si="679"/>
        <v>0.9997621548</v>
      </c>
      <c r="CH162" s="11">
        <f t="shared" si="679"/>
        <v>0.9994999746</v>
      </c>
      <c r="CI162" s="11">
        <f t="shared" si="679"/>
        <v>0.9989490929</v>
      </c>
      <c r="CJ162" s="11">
        <f t="shared" si="679"/>
        <v>0.9977926413</v>
      </c>
      <c r="CK162" s="11">
        <f t="shared" si="679"/>
        <v>0.9953694925</v>
      </c>
      <c r="CL162" s="11">
        <f t="shared" si="679"/>
        <v>0.9903121362</v>
      </c>
      <c r="CM162" s="11">
        <f t="shared" si="679"/>
        <v>0.9798430829</v>
      </c>
      <c r="CN162" s="11">
        <f t="shared" si="679"/>
        <v>0.958534493</v>
      </c>
      <c r="CO162" s="11">
        <f t="shared" si="679"/>
        <v>0.9166167746</v>
      </c>
      <c r="CP162" s="11">
        <f t="shared" si="679"/>
        <v>0.8394229782</v>
      </c>
      <c r="CQ162" s="11">
        <f t="shared" si="679"/>
        <v>0.7131310483</v>
      </c>
      <c r="CR162" s="11">
        <f t="shared" si="679"/>
        <v>0.9997021335</v>
      </c>
      <c r="CS162" s="11">
        <f t="shared" si="679"/>
        <v>0.9993738324</v>
      </c>
      <c r="CT162" s="11">
        <f t="shared" si="679"/>
        <v>0.9986841619</v>
      </c>
      <c r="CU162" s="11">
        <f t="shared" si="679"/>
        <v>0.997236978</v>
      </c>
      <c r="CV162" s="11">
        <f t="shared" si="679"/>
        <v>0.9942073858</v>
      </c>
      <c r="CW162" s="11">
        <f t="shared" si="679"/>
        <v>0.9878962316</v>
      </c>
      <c r="CX162" s="11">
        <f t="shared" si="679"/>
        <v>0.9748826807</v>
      </c>
      <c r="CY162" s="11">
        <f t="shared" si="679"/>
        <v>0.9486053225</v>
      </c>
      <c r="CZ162" s="11">
        <f t="shared" si="679"/>
        <v>0.8977211787</v>
      </c>
      <c r="DA162" s="11">
        <f t="shared" si="679"/>
        <v>0.8067229417</v>
      </c>
      <c r="DB162" s="11">
        <f t="shared" si="679"/>
        <v>0.6649772277</v>
      </c>
      <c r="DC162" s="11">
        <f t="shared" si="679"/>
        <v>0.9996269712</v>
      </c>
      <c r="DD162" s="11">
        <f t="shared" si="679"/>
        <v>0.999215893</v>
      </c>
      <c r="DE162" s="11">
        <f t="shared" si="679"/>
        <v>0.9983525525</v>
      </c>
      <c r="DF162" s="11">
        <f t="shared" si="679"/>
        <v>0.9965419212</v>
      </c>
      <c r="DG162" s="11">
        <f t="shared" si="679"/>
        <v>0.9927557507</v>
      </c>
      <c r="DH162" s="11">
        <f t="shared" si="679"/>
        <v>0.9848870565</v>
      </c>
      <c r="DI162" s="11">
        <f t="shared" si="679"/>
        <v>0.9687405199</v>
      </c>
      <c r="DJ162" s="11">
        <f t="shared" si="679"/>
        <v>0.9364561687</v>
      </c>
      <c r="DK162" s="11">
        <f t="shared" si="679"/>
        <v>0.875126966</v>
      </c>
      <c r="DL162" s="11">
        <f t="shared" si="679"/>
        <v>0.7691947985</v>
      </c>
      <c r="DM162" s="11">
        <f t="shared" si="679"/>
        <v>0.6131254002</v>
      </c>
      <c r="DN162" s="11">
        <f t="shared" si="679"/>
        <v>0.9995328517</v>
      </c>
      <c r="DO162" s="11">
        <f t="shared" si="679"/>
        <v>0.9990181554</v>
      </c>
      <c r="DP162" s="11">
        <f t="shared" si="679"/>
        <v>0.9979375455</v>
      </c>
      <c r="DQ162" s="11">
        <f t="shared" si="679"/>
        <v>0.9956727767</v>
      </c>
      <c r="DR162" s="11">
        <f t="shared" si="679"/>
        <v>0.9909436482</v>
      </c>
      <c r="DS162" s="11">
        <f t="shared" si="679"/>
        <v>0.9811440355</v>
      </c>
      <c r="DT162" s="11">
        <f t="shared" si="679"/>
        <v>0.9611562084</v>
      </c>
      <c r="DU162" s="11">
        <f t="shared" si="679"/>
        <v>0.9216722241</v>
      </c>
      <c r="DV162" s="11">
        <f t="shared" si="679"/>
        <v>0.8483844781</v>
      </c>
      <c r="DW162" s="11">
        <f t="shared" si="679"/>
        <v>0.7268471671</v>
      </c>
      <c r="DX162" s="11">
        <f t="shared" si="679"/>
        <v>0.5585756636</v>
      </c>
      <c r="DY162" s="11">
        <f t="shared" si="679"/>
        <v>0.9994149986</v>
      </c>
      <c r="DZ162" s="11">
        <f t="shared" si="679"/>
        <v>0.9987706134</v>
      </c>
      <c r="EA162" s="11">
        <f t="shared" si="679"/>
        <v>0.9974182649</v>
      </c>
      <c r="EB162" s="11">
        <f t="shared" si="679"/>
        <v>0.9945863705</v>
      </c>
      <c r="EC162" s="11">
        <f t="shared" si="679"/>
        <v>0.9886834268</v>
      </c>
      <c r="ED162" s="11">
        <f t="shared" si="679"/>
        <v>0.9764961042</v>
      </c>
      <c r="EE162" s="11">
        <f t="shared" si="679"/>
        <v>0.9518232708</v>
      </c>
      <c r="EF162" s="11">
        <f t="shared" si="679"/>
        <v>0.9038020192</v>
      </c>
      <c r="EG162" s="11">
        <f t="shared" si="679"/>
        <v>0.817111765</v>
      </c>
      <c r="EH162" s="11">
        <f t="shared" si="679"/>
        <v>0.6799624732</v>
      </c>
      <c r="EI162" s="11">
        <f t="shared" si="679"/>
        <v>0.5025744881</v>
      </c>
      <c r="EJ162" s="11">
        <f t="shared" si="679"/>
        <v>0.999267435</v>
      </c>
      <c r="EK162" s="11">
        <f t="shared" si="679"/>
        <v>0.9984607574</v>
      </c>
      <c r="EL162" s="11">
        <f t="shared" si="679"/>
        <v>0.9967686641</v>
      </c>
      <c r="EM162" s="11">
        <f t="shared" si="679"/>
        <v>0.9932290626</v>
      </c>
      <c r="EN162" s="11">
        <f t="shared" si="679"/>
        <v>0.9858671602</v>
      </c>
      <c r="EO162" s="11">
        <f t="shared" si="679"/>
        <v>0.970736645</v>
      </c>
      <c r="EP162" s="11">
        <f t="shared" si="679"/>
        <v>0.9403870018</v>
      </c>
      <c r="EQ162" s="11">
        <f t="shared" si="679"/>
        <v>0.8823751048</v>
      </c>
      <c r="ER162" s="11">
        <f t="shared" si="679"/>
        <v>0.7810533289</v>
      </c>
      <c r="ES162" s="11">
        <f t="shared" si="679"/>
        <v>0.6291364442</v>
      </c>
      <c r="ET162" s="11">
        <f t="shared" si="679"/>
        <v>0.4465086449</v>
      </c>
      <c r="EU162" s="11">
        <f t="shared" si="679"/>
        <v>0.9990826835</v>
      </c>
      <c r="EV162" s="11">
        <f t="shared" si="679"/>
        <v>0.9980729556</v>
      </c>
      <c r="EW162" s="11">
        <f t="shared" si="679"/>
        <v>0.9959562774</v>
      </c>
      <c r="EX162" s="11">
        <f t="shared" si="679"/>
        <v>0.9915343464</v>
      </c>
      <c r="EY162" s="11">
        <f t="shared" si="679"/>
        <v>0.9823625344</v>
      </c>
      <c r="EZ162" s="11">
        <f t="shared" si="679"/>
        <v>0.9636184537</v>
      </c>
      <c r="FA162" s="11">
        <f t="shared" si="679"/>
        <v>0.9264457621</v>
      </c>
      <c r="FB162" s="11">
        <f t="shared" si="679"/>
        <v>0.8569310934</v>
      </c>
      <c r="FC162" s="11">
        <f t="shared" si="679"/>
        <v>0.7401464417</v>
      </c>
      <c r="FD162" s="11">
        <f t="shared" si="679"/>
        <v>0.5752804322</v>
      </c>
      <c r="FE162" s="11">
        <f t="shared" si="679"/>
        <v>0.3917712819</v>
      </c>
      <c r="FF162" s="11">
        <f t="shared" si="679"/>
        <v>0.9988513916</v>
      </c>
      <c r="FG162" s="11">
        <f t="shared" si="679"/>
        <v>0.9975876859</v>
      </c>
      <c r="FH162" s="11">
        <f t="shared" si="679"/>
        <v>0.9949406861</v>
      </c>
      <c r="FI162" s="11">
        <f t="shared" si="679"/>
        <v>0.9894199734</v>
      </c>
      <c r="FJ162" s="11">
        <f t="shared" si="679"/>
        <v>0.9780082266</v>
      </c>
      <c r="FK162" s="11">
        <f t="shared" si="679"/>
        <v>0.9548493253</v>
      </c>
      <c r="FL162" s="11">
        <f t="shared" si="679"/>
        <v>0.9095577546</v>
      </c>
      <c r="FM162" s="11">
        <f t="shared" si="679"/>
        <v>0.8270618861</v>
      </c>
      <c r="FN162" s="11">
        <f t="shared" si="679"/>
        <v>0.6945852913</v>
      </c>
      <c r="FO162" s="11">
        <f t="shared" si="679"/>
        <v>0.5195757646</v>
      </c>
      <c r="FP162" s="11">
        <f t="shared" si="679"/>
        <v>0.3396267012</v>
      </c>
      <c r="FQ162" s="11">
        <f t="shared" si="679"/>
        <v>0.9985618657</v>
      </c>
      <c r="FR162" s="11">
        <f t="shared" si="679"/>
        <v>0.9969805848</v>
      </c>
      <c r="FS162" s="11">
        <f t="shared" si="679"/>
        <v>0.9936716472</v>
      </c>
      <c r="FT162" s="11">
        <f t="shared" si="679"/>
        <v>0.9867845552</v>
      </c>
      <c r="FU162" s="11">
        <f t="shared" si="679"/>
        <v>0.9726089084</v>
      </c>
      <c r="FV162" s="11">
        <f t="shared" si="679"/>
        <v>0.9440891908</v>
      </c>
      <c r="FW162" s="11">
        <f t="shared" si="679"/>
        <v>0.8892557717</v>
      </c>
      <c r="FX162" s="11">
        <f t="shared" si="679"/>
        <v>0.7924669671</v>
      </c>
      <c r="FY162" s="11">
        <f t="shared" si="679"/>
        <v>0.6448686645</v>
      </c>
      <c r="FZ162" s="11">
        <f t="shared" si="679"/>
        <v>0.4633801109</v>
      </c>
      <c r="GA162" s="11">
        <f t="shared" si="679"/>
        <v>0.2911008263</v>
      </c>
      <c r="GB162" s="11">
        <f t="shared" si="679"/>
        <v>0.9981994915</v>
      </c>
      <c r="GC162" s="11">
        <f t="shared" si="679"/>
        <v>0.9962212749</v>
      </c>
      <c r="GD162" s="11">
        <f t="shared" si="679"/>
        <v>0.9920868241</v>
      </c>
      <c r="GE162" s="11">
        <f t="shared" si="679"/>
        <v>0.983503616</v>
      </c>
      <c r="GF162" s="11">
        <f t="shared" si="679"/>
        <v>0.9659301537</v>
      </c>
      <c r="GG162" s="11">
        <f t="shared" si="679"/>
        <v>0.9309501806</v>
      </c>
      <c r="GH162" s="11">
        <f t="shared" si="679"/>
        <v>0.865072555</v>
      </c>
      <c r="GI162" s="11">
        <f t="shared" si="679"/>
        <v>0.7530182257</v>
      </c>
      <c r="GJ162" s="11">
        <f t="shared" si="679"/>
        <v>0.5918149992</v>
      </c>
      <c r="GK162" s="11">
        <f t="shared" si="679"/>
        <v>0.4080994523</v>
      </c>
      <c r="GL162" s="11">
        <f t="shared" si="679"/>
        <v>0.2469159153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77</v>
      </c>
      <c r="K163" s="7" t="s">
        <v>78</v>
      </c>
      <c r="L163" s="7" t="s">
        <v>79</v>
      </c>
      <c r="M163" s="7" t="s">
        <v>15</v>
      </c>
      <c r="N163" s="7" t="s">
        <v>16</v>
      </c>
      <c r="O163" s="7" t="s">
        <v>17</v>
      </c>
      <c r="P163" s="7" t="s">
        <v>49</v>
      </c>
      <c r="Q163" s="7" t="s">
        <v>18</v>
      </c>
      <c r="R163" s="7" t="s">
        <v>50</v>
      </c>
      <c r="S163" s="45" t="s">
        <v>51</v>
      </c>
      <c r="T163" s="45" t="s">
        <v>80</v>
      </c>
      <c r="U163" s="45" t="s">
        <v>52</v>
      </c>
      <c r="V163" s="45" t="s">
        <v>81</v>
      </c>
      <c r="W163" s="45" t="s">
        <v>19</v>
      </c>
      <c r="X163" s="58" t="s">
        <v>82</v>
      </c>
      <c r="Y163" s="81" t="s">
        <v>83</v>
      </c>
      <c r="Z163" s="7" t="s">
        <v>61</v>
      </c>
      <c r="AA163" s="7" t="s">
        <v>84</v>
      </c>
      <c r="AB163" s="7" t="s">
        <v>62</v>
      </c>
      <c r="AC163" s="7" t="s">
        <v>63</v>
      </c>
      <c r="AD163" s="7" t="s">
        <v>64</v>
      </c>
      <c r="AE163" s="7" t="s">
        <v>85</v>
      </c>
      <c r="AF163" s="7" t="s">
        <v>86</v>
      </c>
      <c r="AG163" s="7" t="s">
        <v>87</v>
      </c>
      <c r="AH163" s="59" t="s">
        <v>62</v>
      </c>
      <c r="AI163" s="45" t="s">
        <v>63</v>
      </c>
      <c r="AJ163" s="45" t="s">
        <v>64</v>
      </c>
      <c r="AK163" s="45" t="s">
        <v>85</v>
      </c>
      <c r="AL163" s="45" t="s">
        <v>86</v>
      </c>
      <c r="AM163" s="45" t="s">
        <v>87</v>
      </c>
      <c r="AN163" s="58" t="s">
        <v>65</v>
      </c>
      <c r="AO163" s="7" t="s">
        <v>66</v>
      </c>
      <c r="AP163" s="7" t="s">
        <v>65</v>
      </c>
      <c r="AQ163" s="7" t="s">
        <v>66</v>
      </c>
      <c r="AR163" s="7" t="s">
        <v>65</v>
      </c>
      <c r="AS163" s="7" t="s">
        <v>66</v>
      </c>
      <c r="AT163" s="7" t="s">
        <v>31</v>
      </c>
      <c r="AU163" s="7" t="s">
        <v>67</v>
      </c>
      <c r="AV163" s="7" t="s">
        <v>68</v>
      </c>
      <c r="AW163" s="7" t="s">
        <v>33</v>
      </c>
      <c r="AX163" s="7" t="s">
        <v>34</v>
      </c>
      <c r="AY163" s="7" t="s">
        <v>69</v>
      </c>
      <c r="AZ163" s="7" t="s">
        <v>70</v>
      </c>
      <c r="BA163" s="7" t="s">
        <v>71</v>
      </c>
      <c r="BB163" s="61" t="s">
        <v>68</v>
      </c>
      <c r="BC163" s="7" t="s">
        <v>33</v>
      </c>
      <c r="BD163" s="7" t="s">
        <v>34</v>
      </c>
      <c r="BE163" s="7" t="s">
        <v>69</v>
      </c>
      <c r="BF163" s="7" t="s">
        <v>70</v>
      </c>
      <c r="BG163" s="62" t="s">
        <v>71</v>
      </c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V163" s="11">
        <f t="shared" ref="BV163:GL163" si="680">1/(1+exp(-1*($D164+$E164*BV164+$F164*BV165)))</f>
        <v>0.0681335744</v>
      </c>
      <c r="BW163" s="11">
        <f t="shared" si="680"/>
        <v>0.09385050702</v>
      </c>
      <c r="BX163" s="11">
        <f t="shared" si="680"/>
        <v>0.1279415554</v>
      </c>
      <c r="BY163" s="11">
        <f t="shared" si="680"/>
        <v>0.1720646722</v>
      </c>
      <c r="BZ163" s="11">
        <f t="shared" si="680"/>
        <v>0.2274359265</v>
      </c>
      <c r="CA163" s="11">
        <f t="shared" si="680"/>
        <v>0.2942921946</v>
      </c>
      <c r="CB163" s="11">
        <f t="shared" si="680"/>
        <v>0.3713546106</v>
      </c>
      <c r="CC163" s="11">
        <f t="shared" si="680"/>
        <v>0.4555695885</v>
      </c>
      <c r="CD163" s="11">
        <f t="shared" si="680"/>
        <v>0.5424045413</v>
      </c>
      <c r="CE163" s="11">
        <f t="shared" si="680"/>
        <v>0.6267372596</v>
      </c>
      <c r="CF163" s="11">
        <f t="shared" si="680"/>
        <v>0.7040092072</v>
      </c>
      <c r="CG163" s="11">
        <f t="shared" si="680"/>
        <v>0.1054718976</v>
      </c>
      <c r="CH163" s="11">
        <f t="shared" si="680"/>
        <v>0.1431176598</v>
      </c>
      <c r="CI163" s="11">
        <f t="shared" si="680"/>
        <v>0.1913262796</v>
      </c>
      <c r="CJ163" s="11">
        <f t="shared" si="680"/>
        <v>0.2510167338</v>
      </c>
      <c r="CK163" s="11">
        <f t="shared" si="680"/>
        <v>0.3219163803</v>
      </c>
      <c r="CL163" s="11">
        <f t="shared" si="680"/>
        <v>0.4020909023</v>
      </c>
      <c r="CM163" s="11">
        <f t="shared" si="680"/>
        <v>0.487866808</v>
      </c>
      <c r="CN163" s="11">
        <f t="shared" si="680"/>
        <v>0.5743632979</v>
      </c>
      <c r="CO163" s="11">
        <f t="shared" si="680"/>
        <v>0.6565357675</v>
      </c>
      <c r="CP163" s="11">
        <f t="shared" si="680"/>
        <v>0.7302935519</v>
      </c>
      <c r="CQ163" s="11">
        <f t="shared" si="680"/>
        <v>0.7932012193</v>
      </c>
      <c r="CR163" s="11">
        <f t="shared" si="680"/>
        <v>0.1597641215</v>
      </c>
      <c r="CS163" s="11">
        <f t="shared" si="680"/>
        <v>0.2121914906</v>
      </c>
      <c r="CT163" s="11">
        <f t="shared" si="680"/>
        <v>0.2761684526</v>
      </c>
      <c r="CU163" s="11">
        <f t="shared" si="680"/>
        <v>0.3508444424</v>
      </c>
      <c r="CV163" s="11">
        <f t="shared" si="680"/>
        <v>0.433616431</v>
      </c>
      <c r="CW163" s="11">
        <f t="shared" si="680"/>
        <v>0.5202656561</v>
      </c>
      <c r="CX163" s="11">
        <f t="shared" si="680"/>
        <v>0.6057125457</v>
      </c>
      <c r="CY163" s="11">
        <f t="shared" si="680"/>
        <v>0.6851504514</v>
      </c>
      <c r="CZ163" s="11">
        <f t="shared" si="680"/>
        <v>0.7550559058</v>
      </c>
      <c r="DA163" s="11">
        <f t="shared" si="680"/>
        <v>0.8136615793</v>
      </c>
      <c r="DB163" s="11">
        <f t="shared" si="680"/>
        <v>0.8608296952</v>
      </c>
      <c r="DC163" s="11">
        <f t="shared" si="680"/>
        <v>0.2346718444</v>
      </c>
      <c r="DD163" s="11">
        <f t="shared" si="680"/>
        <v>0.3028214212</v>
      </c>
      <c r="DE163" s="11">
        <f t="shared" si="680"/>
        <v>0.3809117572</v>
      </c>
      <c r="DF163" s="11">
        <f t="shared" si="680"/>
        <v>0.4656885531</v>
      </c>
      <c r="DG163" s="11">
        <f t="shared" si="680"/>
        <v>0.5524949358</v>
      </c>
      <c r="DH163" s="11">
        <f t="shared" si="680"/>
        <v>0.636215263</v>
      </c>
      <c r="DI163" s="11">
        <f t="shared" si="680"/>
        <v>0.7124254011</v>
      </c>
      <c r="DJ163" s="11">
        <f t="shared" si="680"/>
        <v>0.7782351517</v>
      </c>
      <c r="DK163" s="11">
        <f t="shared" si="680"/>
        <v>0.8325250325</v>
      </c>
      <c r="DL163" s="11">
        <f t="shared" si="680"/>
        <v>0.8756479689</v>
      </c>
      <c r="DM163" s="11">
        <f t="shared" si="680"/>
        <v>0.9088824958</v>
      </c>
      <c r="DN163" s="11">
        <f t="shared" si="680"/>
        <v>0.3308708505</v>
      </c>
      <c r="DO163" s="11">
        <f t="shared" si="680"/>
        <v>0.4119207541</v>
      </c>
      <c r="DP163" s="11">
        <f t="shared" si="680"/>
        <v>0.4980468904</v>
      </c>
      <c r="DQ163" s="11">
        <f t="shared" si="680"/>
        <v>0.5842890855</v>
      </c>
      <c r="DR163" s="11">
        <f t="shared" si="680"/>
        <v>0.665660762</v>
      </c>
      <c r="DS163" s="11">
        <f t="shared" si="680"/>
        <v>0.7382402588</v>
      </c>
      <c r="DT163" s="11">
        <f t="shared" si="680"/>
        <v>0.7998025102</v>
      </c>
      <c r="DU163" s="11">
        <f t="shared" si="680"/>
        <v>0.8498313284</v>
      </c>
      <c r="DV163" s="11">
        <f t="shared" si="680"/>
        <v>0.8890917348</v>
      </c>
      <c r="DW163" s="11">
        <f t="shared" si="680"/>
        <v>0.9190653541</v>
      </c>
      <c r="DX163" s="11">
        <f t="shared" si="680"/>
        <v>0.941471678</v>
      </c>
      <c r="DY163" s="11">
        <f t="shared" si="680"/>
        <v>0.4436451278</v>
      </c>
      <c r="DZ163" s="11">
        <f t="shared" si="680"/>
        <v>0.5304215965</v>
      </c>
      <c r="EA163" s="11">
        <f t="shared" si="680"/>
        <v>0.6153968033</v>
      </c>
      <c r="EB163" s="11">
        <f t="shared" si="680"/>
        <v>0.6938697015</v>
      </c>
      <c r="EC163" s="11">
        <f t="shared" si="680"/>
        <v>0.7625102735</v>
      </c>
      <c r="ED163" s="11">
        <f t="shared" si="680"/>
        <v>0.8197581595</v>
      </c>
      <c r="EE163" s="11">
        <f t="shared" si="680"/>
        <v>0.865637878</v>
      </c>
      <c r="EF163" s="11">
        <f t="shared" si="680"/>
        <v>0.9012460012</v>
      </c>
      <c r="EG163" s="11">
        <f t="shared" si="680"/>
        <v>0.9282001233</v>
      </c>
      <c r="EH163" s="11">
        <f t="shared" si="680"/>
        <v>0.9482200137</v>
      </c>
      <c r="EI163" s="11">
        <f t="shared" si="680"/>
        <v>0.9628810082</v>
      </c>
      <c r="EJ163" s="11">
        <f t="shared" si="680"/>
        <v>0.5625422795</v>
      </c>
      <c r="EK163" s="11">
        <f t="shared" si="680"/>
        <v>0.6455886927</v>
      </c>
      <c r="EL163" s="11">
        <f t="shared" si="680"/>
        <v>0.7206972294</v>
      </c>
      <c r="EM163" s="11">
        <f t="shared" si="680"/>
        <v>0.7851847984</v>
      </c>
      <c r="EN163" s="11">
        <f t="shared" si="680"/>
        <v>0.8381272244</v>
      </c>
      <c r="EO163" s="11">
        <f t="shared" si="680"/>
        <v>0.8800155539</v>
      </c>
      <c r="EP163" s="11">
        <f t="shared" si="680"/>
        <v>0.9121998355</v>
      </c>
      <c r="EQ163" s="11">
        <f t="shared" si="680"/>
        <v>0.9363752618</v>
      </c>
      <c r="ER163" s="11">
        <f t="shared" si="680"/>
        <v>0.9542280924</v>
      </c>
      <c r="ES163" s="11">
        <f t="shared" si="680"/>
        <v>0.9672467186</v>
      </c>
      <c r="ET163" s="11">
        <f t="shared" si="680"/>
        <v>0.9766531316</v>
      </c>
      <c r="EU163" s="11">
        <f t="shared" si="680"/>
        <v>0.6746634599</v>
      </c>
      <c r="EV163" s="11">
        <f t="shared" si="680"/>
        <v>0.7460342471</v>
      </c>
      <c r="EW163" s="11">
        <f t="shared" si="680"/>
        <v>0.8062445523</v>
      </c>
      <c r="EX163" s="11">
        <f t="shared" si="680"/>
        <v>0.8549554682</v>
      </c>
      <c r="EY163" s="11">
        <f t="shared" si="680"/>
        <v>0.8930448121</v>
      </c>
      <c r="EZ163" s="11">
        <f t="shared" si="680"/>
        <v>0.9220437617</v>
      </c>
      <c r="FA163" s="11">
        <f t="shared" si="680"/>
        <v>0.9436760615</v>
      </c>
      <c r="FB163" s="11">
        <f t="shared" si="680"/>
        <v>0.959568773</v>
      </c>
      <c r="FC163" s="11">
        <f t="shared" si="680"/>
        <v>0.9711143643</v>
      </c>
      <c r="FD163" s="11">
        <f t="shared" si="680"/>
        <v>0.9794336459</v>
      </c>
      <c r="FE163" s="11">
        <f t="shared" si="680"/>
        <v>0.9853929513</v>
      </c>
      <c r="FF163" s="11">
        <f t="shared" si="680"/>
        <v>0.7698069449</v>
      </c>
      <c r="FG163" s="11">
        <f t="shared" si="680"/>
        <v>0.8256980028</v>
      </c>
      <c r="FH163" s="11">
        <f t="shared" si="680"/>
        <v>0.870304971</v>
      </c>
      <c r="FI163" s="11">
        <f t="shared" si="680"/>
        <v>0.9048122472</v>
      </c>
      <c r="FJ163" s="11">
        <f t="shared" si="680"/>
        <v>0.9308676561</v>
      </c>
      <c r="FK163" s="11">
        <f t="shared" si="680"/>
        <v>0.9501836797</v>
      </c>
      <c r="FL163" s="11">
        <f t="shared" si="680"/>
        <v>0.9643096087</v>
      </c>
      <c r="FM163" s="11">
        <f t="shared" si="680"/>
        <v>0.9745373248</v>
      </c>
      <c r="FN163" s="11">
        <f t="shared" si="680"/>
        <v>0.9818891534</v>
      </c>
      <c r="FO163" s="11">
        <f t="shared" si="680"/>
        <v>0.9871462886</v>
      </c>
      <c r="FP163" s="11">
        <f t="shared" si="680"/>
        <v>0.9908915623</v>
      </c>
      <c r="FQ163" s="11">
        <f t="shared" si="680"/>
        <v>0.8435772281</v>
      </c>
      <c r="FR163" s="11">
        <f t="shared" si="680"/>
        <v>0.8842500151</v>
      </c>
      <c r="FS163" s="11">
        <f t="shared" si="680"/>
        <v>0.9154076408</v>
      </c>
      <c r="FT163" s="11">
        <f t="shared" si="680"/>
        <v>0.9387591084</v>
      </c>
      <c r="FU163" s="11">
        <f t="shared" si="680"/>
        <v>0.9559744913</v>
      </c>
      <c r="FV163" s="11">
        <f t="shared" si="680"/>
        <v>0.9685127903</v>
      </c>
      <c r="FW163" s="11">
        <f t="shared" si="680"/>
        <v>0.9775640343</v>
      </c>
      <c r="FX163" s="11">
        <f t="shared" si="680"/>
        <v>0.9840562595</v>
      </c>
      <c r="FY163" s="11">
        <f t="shared" si="680"/>
        <v>0.9886915817</v>
      </c>
      <c r="FZ163" s="11">
        <f t="shared" si="680"/>
        <v>0.9919902462</v>
      </c>
      <c r="GA163" s="11">
        <f t="shared" si="680"/>
        <v>0.9943322066</v>
      </c>
      <c r="GB163" s="11">
        <f t="shared" si="680"/>
        <v>0.8968733337</v>
      </c>
      <c r="GC163" s="11">
        <f t="shared" si="680"/>
        <v>0.9249215172</v>
      </c>
      <c r="GD163" s="11">
        <f t="shared" si="680"/>
        <v>0.9458021996</v>
      </c>
      <c r="GE163" s="11">
        <f t="shared" si="680"/>
        <v>0.9611197042</v>
      </c>
      <c r="GF163" s="11">
        <f t="shared" si="680"/>
        <v>0.9722352244</v>
      </c>
      <c r="GG163" s="11">
        <f t="shared" si="680"/>
        <v>0.980238259</v>
      </c>
      <c r="GH163" s="11">
        <f t="shared" si="680"/>
        <v>0.98596776</v>
      </c>
      <c r="GI163" s="11">
        <f t="shared" si="680"/>
        <v>0.9900529693</v>
      </c>
      <c r="GJ163" s="11">
        <f t="shared" si="680"/>
        <v>0.9929573459</v>
      </c>
      <c r="GK163" s="11">
        <f t="shared" si="680"/>
        <v>0.9950179576</v>
      </c>
      <c r="GL163" s="11">
        <f t="shared" si="680"/>
        <v>0.9964777931</v>
      </c>
    </row>
    <row r="164">
      <c r="A164" s="9">
        <f t="shared" ref="A164:F164" si="681">A149-($D$9*BB153)</f>
        <v>8.568738185</v>
      </c>
      <c r="B164" s="9">
        <f t="shared" si="681"/>
        <v>-7.433013065</v>
      </c>
      <c r="C164" s="9">
        <f t="shared" si="681"/>
        <v>-2.250854153</v>
      </c>
      <c r="D164" s="9">
        <f t="shared" si="681"/>
        <v>-2.615719376</v>
      </c>
      <c r="E164" s="9">
        <f t="shared" si="681"/>
        <v>3.482182462</v>
      </c>
      <c r="F164" s="9">
        <f t="shared" si="681"/>
        <v>4.778676015</v>
      </c>
      <c r="G164" s="46">
        <f t="shared" ref="G164:L164" si="682">G149-($D$9*AH153)</f>
        <v>-6.261385312</v>
      </c>
      <c r="H164" s="46">
        <f t="shared" si="682"/>
        <v>4.121987203</v>
      </c>
      <c r="I164" s="46">
        <f t="shared" si="682"/>
        <v>5.246851348</v>
      </c>
      <c r="J164" s="46">
        <f t="shared" si="682"/>
        <v>3.68773421</v>
      </c>
      <c r="K164" s="46">
        <f t="shared" si="682"/>
        <v>-8.076162305</v>
      </c>
      <c r="L164" s="46">
        <f t="shared" si="682"/>
        <v>1.930912974</v>
      </c>
      <c r="M164" s="39">
        <f>$A$5</f>
        <v>0</v>
      </c>
      <c r="N164" s="39">
        <f>$B$5</f>
        <v>0</v>
      </c>
      <c r="O164" s="32">
        <f>A164+B164*M164+C164*N164</f>
        <v>8.568738185</v>
      </c>
      <c r="P164" s="32">
        <f>D164+E164*M164+F164*N164</f>
        <v>-2.615719376</v>
      </c>
      <c r="Q164" s="32">
        <f t="shared" ref="Q164:R164" si="683">1/(1+EXP(-1*O164))</f>
        <v>0.9998100839</v>
      </c>
      <c r="R164" s="32">
        <f t="shared" si="683"/>
        <v>0.0681335744</v>
      </c>
      <c r="S164" s="32">
        <f>G164+H164*Q164+I164*R164</f>
        <v>-1.782694204</v>
      </c>
      <c r="T164" s="32">
        <f>J164+K164*Q164+L164*R164</f>
        <v>-4.255334299</v>
      </c>
      <c r="U164" s="32">
        <f t="shared" ref="U164:V164" si="684">1/(1+EXP(-1*S164))</f>
        <v>0.1439707732</v>
      </c>
      <c r="V164" s="32">
        <f t="shared" si="684"/>
        <v>0.0139898539</v>
      </c>
      <c r="W164" s="32">
        <f>pow(U164-$C$5,2)+pow(V164-$D$5,2)</f>
        <v>0.02092329954</v>
      </c>
      <c r="X164" s="31">
        <f>2*(U164-$C$5)</f>
        <v>0.2879415463</v>
      </c>
      <c r="Y164" s="32">
        <f>2*(V164-$D$5)</f>
        <v>0.02797970781</v>
      </c>
      <c r="Z164" s="32">
        <f t="shared" ref="Z164:AA164" si="685"> EXP(S164)/POW(1 + EXP(S164), 2)</f>
        <v>0.1232431896</v>
      </c>
      <c r="AA164" s="32">
        <f t="shared" si="685"/>
        <v>0.01379413789</v>
      </c>
      <c r="AB164" s="63">
        <v>1.0</v>
      </c>
      <c r="AC164" s="11">
        <f t="shared" ref="AC164:AD164" si="686">Q164</f>
        <v>0.9998100839</v>
      </c>
      <c r="AD164" s="11">
        <f t="shared" si="686"/>
        <v>0.0681335744</v>
      </c>
      <c r="AE164" s="63">
        <v>1.0</v>
      </c>
      <c r="AF164" s="11">
        <f t="shared" ref="AF164:AG164" si="687">Q164</f>
        <v>0.9998100839</v>
      </c>
      <c r="AG164" s="11">
        <f t="shared" si="687"/>
        <v>0.0681335744</v>
      </c>
      <c r="AH164" s="64">
        <f t="shared" ref="AH164:AH167" si="700">X164*Z164*AB164</f>
        <v>0.0354868346</v>
      </c>
      <c r="AI164" s="65">
        <f t="shared" ref="AI164:AI167" si="701">X164*Z164*AC164</f>
        <v>0.03548009508</v>
      </c>
      <c r="AJ164" s="65">
        <f t="shared" ref="AJ164:AK164" si="688">X164*Z164*AD164</f>
        <v>0.002417844885</v>
      </c>
      <c r="AK164" s="65">
        <f t="shared" si="688"/>
        <v>0.0003859559477</v>
      </c>
      <c r="AL164" s="65">
        <f t="shared" ref="AL164:AL167" si="703">Y164*AA164*AF164</f>
        <v>0.0003858826484</v>
      </c>
      <c r="AM164" s="65">
        <f t="shared" ref="AM164:AM167" si="704">Y164*AA164*AG164</f>
        <v>0.00002629655828</v>
      </c>
      <c r="AN164" s="31">
        <f t="shared" ref="AN164:AO164" si="689">H164</f>
        <v>4.121987203</v>
      </c>
      <c r="AO164" s="32">
        <f t="shared" si="689"/>
        <v>5.246851348</v>
      </c>
      <c r="AP164" s="32">
        <f t="shared" ref="AP164:AQ164" si="690">K164</f>
        <v>-8.076162305</v>
      </c>
      <c r="AQ164" s="32">
        <f t="shared" si="690"/>
        <v>1.930912974</v>
      </c>
      <c r="AR164" s="32">
        <f t="shared" ref="AR164:AR167" si="707">(X164*Z164*AN164)+(Y164*AA164*AP164)</f>
        <v>0.1431592352</v>
      </c>
      <c r="AS164" s="32">
        <f t="shared" ref="AS164:AS167" si="708">(X164*Z164*AO164)+(Y164*AA164*AQ164)</f>
        <v>0.1869393933</v>
      </c>
      <c r="AT164" s="32">
        <f t="shared" ref="AT164:AU164" si="691"> EXP(O164)/POW(1 + EXP(O164), 2)</f>
        <v>0.0001898800402</v>
      </c>
      <c r="AU164" s="32">
        <f t="shared" si="691"/>
        <v>0.06349139044</v>
      </c>
      <c r="AV164" s="67">
        <v>1.0</v>
      </c>
      <c r="AW164" s="68">
        <f t="shared" ref="AW164:AX164" si="692">M164</f>
        <v>0</v>
      </c>
      <c r="AX164" s="68">
        <f t="shared" si="692"/>
        <v>0</v>
      </c>
      <c r="AY164" s="67">
        <v>1.0</v>
      </c>
      <c r="AZ164" s="68">
        <f t="shared" ref="AZ164:BA164" si="693">M164</f>
        <v>0</v>
      </c>
      <c r="BA164" s="68">
        <f t="shared" si="693"/>
        <v>0</v>
      </c>
      <c r="BB164" s="69">
        <f t="shared" ref="BB164:BB167" si="712">AR164*AT164*AV164</f>
        <v>0.00002718308133</v>
      </c>
      <c r="BC164" s="70">
        <f t="shared" ref="BC164:BC167" si="713">AR164*AT164*AW164</f>
        <v>0</v>
      </c>
      <c r="BD164" s="70">
        <f t="shared" ref="BD164:BE164" si="694">AR164*AT164*AX164</f>
        <v>0</v>
      </c>
      <c r="BE164" s="70">
        <f t="shared" si="694"/>
        <v>0.01186904201</v>
      </c>
      <c r="BF164" s="70">
        <f t="shared" ref="BF164:BF167" si="715">AS164*AU164*AZ164</f>
        <v>0</v>
      </c>
      <c r="BG164" s="71">
        <f t="shared" ref="BG164:BG167" si="716">AS164*AU164*BA164</f>
        <v>0</v>
      </c>
      <c r="BH164" s="10"/>
      <c r="BI164" s="10"/>
      <c r="BJ164" s="10" t="s">
        <v>21</v>
      </c>
      <c r="BK164" s="4">
        <v>-100.0</v>
      </c>
      <c r="BL164" s="4">
        <v>-100.0</v>
      </c>
      <c r="BM164" s="4">
        <v>-100.0</v>
      </c>
      <c r="BN164" s="4">
        <v>-100.0</v>
      </c>
      <c r="BO164" s="4">
        <v>-100.0</v>
      </c>
      <c r="BP164" s="4">
        <v>-100.0</v>
      </c>
      <c r="BQ164" s="4">
        <v>-100.0</v>
      </c>
      <c r="BR164" s="4">
        <v>-100.0</v>
      </c>
      <c r="BS164" s="4">
        <v>-100.0</v>
      </c>
      <c r="BT164" s="4">
        <v>-100.0</v>
      </c>
      <c r="BU164" s="4">
        <v>-100.0</v>
      </c>
      <c r="BV164" s="4">
        <v>0.0</v>
      </c>
      <c r="BW164" s="4">
        <v>0.1</v>
      </c>
      <c r="BX164" s="4">
        <v>0.2</v>
      </c>
      <c r="BY164" s="4">
        <v>0.3</v>
      </c>
      <c r="BZ164" s="4">
        <v>0.4</v>
      </c>
      <c r="CA164" s="4">
        <v>0.5</v>
      </c>
      <c r="CB164" s="4">
        <v>0.6</v>
      </c>
      <c r="CC164" s="4">
        <v>0.7</v>
      </c>
      <c r="CD164" s="4">
        <v>0.8</v>
      </c>
      <c r="CE164" s="4">
        <v>0.9</v>
      </c>
      <c r="CF164" s="4">
        <v>1.0</v>
      </c>
      <c r="CG164" s="4">
        <v>0.0</v>
      </c>
      <c r="CH164" s="4">
        <v>0.1</v>
      </c>
      <c r="CI164" s="4">
        <v>0.2</v>
      </c>
      <c r="CJ164" s="4">
        <v>0.3</v>
      </c>
      <c r="CK164" s="4">
        <v>0.4</v>
      </c>
      <c r="CL164" s="4">
        <v>0.5</v>
      </c>
      <c r="CM164" s="4">
        <v>0.6</v>
      </c>
      <c r="CN164" s="4">
        <v>0.7</v>
      </c>
      <c r="CO164" s="4">
        <v>0.8</v>
      </c>
      <c r="CP164" s="4">
        <v>0.9</v>
      </c>
      <c r="CQ164" s="4">
        <v>1.0</v>
      </c>
      <c r="CR164" s="4">
        <v>0.0</v>
      </c>
      <c r="CS164" s="4">
        <v>0.1</v>
      </c>
      <c r="CT164" s="4">
        <v>0.2</v>
      </c>
      <c r="CU164" s="4">
        <v>0.3</v>
      </c>
      <c r="CV164" s="4">
        <v>0.4</v>
      </c>
      <c r="CW164" s="4">
        <v>0.5</v>
      </c>
      <c r="CX164" s="4">
        <v>0.6</v>
      </c>
      <c r="CY164" s="4">
        <v>0.7</v>
      </c>
      <c r="CZ164" s="4">
        <v>0.8</v>
      </c>
      <c r="DA164" s="4">
        <v>0.9</v>
      </c>
      <c r="DB164" s="4">
        <v>1.0</v>
      </c>
      <c r="DC164" s="4">
        <v>0.0</v>
      </c>
      <c r="DD164" s="4">
        <v>0.1</v>
      </c>
      <c r="DE164" s="4">
        <v>0.2</v>
      </c>
      <c r="DF164" s="4">
        <v>0.3</v>
      </c>
      <c r="DG164" s="4">
        <v>0.4</v>
      </c>
      <c r="DH164" s="4">
        <v>0.5</v>
      </c>
      <c r="DI164" s="4">
        <v>0.6</v>
      </c>
      <c r="DJ164" s="4">
        <v>0.7</v>
      </c>
      <c r="DK164" s="4">
        <v>0.8</v>
      </c>
      <c r="DL164" s="4">
        <v>0.9</v>
      </c>
      <c r="DM164" s="4">
        <v>1.0</v>
      </c>
      <c r="DN164" s="4">
        <v>0.0</v>
      </c>
      <c r="DO164" s="4">
        <v>0.1</v>
      </c>
      <c r="DP164" s="4">
        <v>0.2</v>
      </c>
      <c r="DQ164" s="4">
        <v>0.3</v>
      </c>
      <c r="DR164" s="4">
        <v>0.4</v>
      </c>
      <c r="DS164" s="4">
        <v>0.5</v>
      </c>
      <c r="DT164" s="4">
        <v>0.6</v>
      </c>
      <c r="DU164" s="4">
        <v>0.7</v>
      </c>
      <c r="DV164" s="4">
        <v>0.8</v>
      </c>
      <c r="DW164" s="4">
        <v>0.9</v>
      </c>
      <c r="DX164" s="4">
        <v>1.0</v>
      </c>
      <c r="DY164" s="4">
        <v>0.0</v>
      </c>
      <c r="DZ164" s="4">
        <v>0.1</v>
      </c>
      <c r="EA164" s="4">
        <v>0.2</v>
      </c>
      <c r="EB164" s="4">
        <v>0.3</v>
      </c>
      <c r="EC164" s="4">
        <v>0.4</v>
      </c>
      <c r="ED164" s="4">
        <v>0.5</v>
      </c>
      <c r="EE164" s="4">
        <v>0.6</v>
      </c>
      <c r="EF164" s="4">
        <v>0.7</v>
      </c>
      <c r="EG164" s="4">
        <v>0.8</v>
      </c>
      <c r="EH164" s="4">
        <v>0.9</v>
      </c>
      <c r="EI164" s="4">
        <v>1.0</v>
      </c>
      <c r="EJ164" s="4">
        <v>0.0</v>
      </c>
      <c r="EK164" s="4">
        <v>0.1</v>
      </c>
      <c r="EL164" s="4">
        <v>0.2</v>
      </c>
      <c r="EM164" s="4">
        <v>0.3</v>
      </c>
      <c r="EN164" s="4">
        <v>0.4</v>
      </c>
      <c r="EO164" s="4">
        <v>0.5</v>
      </c>
      <c r="EP164" s="4">
        <v>0.6</v>
      </c>
      <c r="EQ164" s="4">
        <v>0.7</v>
      </c>
      <c r="ER164" s="4">
        <v>0.8</v>
      </c>
      <c r="ES164" s="4">
        <v>0.9</v>
      </c>
      <c r="ET164" s="4">
        <v>1.0</v>
      </c>
      <c r="EU164" s="4">
        <v>0.0</v>
      </c>
      <c r="EV164" s="4">
        <v>0.1</v>
      </c>
      <c r="EW164" s="4">
        <v>0.2</v>
      </c>
      <c r="EX164" s="4">
        <v>0.3</v>
      </c>
      <c r="EY164" s="4">
        <v>0.4</v>
      </c>
      <c r="EZ164" s="4">
        <v>0.5</v>
      </c>
      <c r="FA164" s="4">
        <v>0.6</v>
      </c>
      <c r="FB164" s="4">
        <v>0.7</v>
      </c>
      <c r="FC164" s="4">
        <v>0.8</v>
      </c>
      <c r="FD164" s="4">
        <v>0.9</v>
      </c>
      <c r="FE164" s="4">
        <v>1.0</v>
      </c>
      <c r="FF164" s="4">
        <v>0.0</v>
      </c>
      <c r="FG164" s="4">
        <v>0.1</v>
      </c>
      <c r="FH164" s="4">
        <v>0.2</v>
      </c>
      <c r="FI164" s="4">
        <v>0.3</v>
      </c>
      <c r="FJ164" s="4">
        <v>0.4</v>
      </c>
      <c r="FK164" s="4">
        <v>0.5</v>
      </c>
      <c r="FL164" s="4">
        <v>0.6</v>
      </c>
      <c r="FM164" s="4">
        <v>0.7</v>
      </c>
      <c r="FN164" s="4">
        <v>0.8</v>
      </c>
      <c r="FO164" s="4">
        <v>0.9</v>
      </c>
      <c r="FP164" s="4">
        <v>1.0</v>
      </c>
      <c r="FQ164" s="4">
        <v>0.0</v>
      </c>
      <c r="FR164" s="4">
        <v>0.1</v>
      </c>
      <c r="FS164" s="4">
        <v>0.2</v>
      </c>
      <c r="FT164" s="4">
        <v>0.3</v>
      </c>
      <c r="FU164" s="4">
        <v>0.4</v>
      </c>
      <c r="FV164" s="4">
        <v>0.5</v>
      </c>
      <c r="FW164" s="4">
        <v>0.6</v>
      </c>
      <c r="FX164" s="4">
        <v>0.7</v>
      </c>
      <c r="FY164" s="4">
        <v>0.8</v>
      </c>
      <c r="FZ164" s="4">
        <v>0.9</v>
      </c>
      <c r="GA164" s="4">
        <v>1.0</v>
      </c>
      <c r="GB164" s="4">
        <v>0.0</v>
      </c>
      <c r="GC164" s="4">
        <v>0.1</v>
      </c>
      <c r="GD164" s="4">
        <v>0.2</v>
      </c>
      <c r="GE164" s="4">
        <v>0.3</v>
      </c>
      <c r="GF164" s="4">
        <v>0.4</v>
      </c>
      <c r="GG164" s="4">
        <v>0.5</v>
      </c>
      <c r="GH164" s="4">
        <v>0.6</v>
      </c>
      <c r="GI164" s="4">
        <v>0.7</v>
      </c>
      <c r="GJ164" s="4">
        <v>0.8</v>
      </c>
      <c r="GK164" s="4">
        <v>0.9</v>
      </c>
      <c r="GL164" s="4">
        <v>1.0</v>
      </c>
    </row>
    <row r="165">
      <c r="M165" s="39">
        <f>$A$6</f>
        <v>0</v>
      </c>
      <c r="N165" s="39">
        <f>$B$6</f>
        <v>1</v>
      </c>
      <c r="O165" s="32">
        <f>A164+B164*M165+C164*N165</f>
        <v>6.317884031</v>
      </c>
      <c r="P165" s="32">
        <f>D164+E164*M165+F164*N165</f>
        <v>2.162956638</v>
      </c>
      <c r="Q165" s="32">
        <f t="shared" ref="Q165:R165" si="695">1/(1+EXP(-1*O165))</f>
        <v>0.9981994915</v>
      </c>
      <c r="R165" s="32">
        <f t="shared" si="695"/>
        <v>0.8968733337</v>
      </c>
      <c r="S165" s="32">
        <f>G164+H164*Q165+I164*R165</f>
        <v>2.558941278</v>
      </c>
      <c r="T165" s="32">
        <f>J164+K164*Q165+L164*R165</f>
        <v>-2.64210254</v>
      </c>
      <c r="U165" s="32">
        <f t="shared" ref="U165:V165" si="696">1/(1+EXP(-1*S165))</f>
        <v>0.928171906</v>
      </c>
      <c r="V165" s="32">
        <f t="shared" si="696"/>
        <v>0.06647743677</v>
      </c>
      <c r="W165" s="32">
        <f>pow(U165-$C$6,2)+pow(V165-$D$6,2)</f>
        <v>0.009578524692</v>
      </c>
      <c r="X165" s="31">
        <f>2*(U165-$C$6)</f>
        <v>-0.1436561881</v>
      </c>
      <c r="Y165" s="32">
        <f>2*(V165-$D$6)</f>
        <v>0.1329548735</v>
      </c>
      <c r="Z165" s="32">
        <f t="shared" ref="Z165:AA165" si="697"> EXP(S165)/POW(1 + EXP(S165), 2)</f>
        <v>0.06666881894</v>
      </c>
      <c r="AA165" s="32">
        <f t="shared" si="697"/>
        <v>0.06205818717</v>
      </c>
      <c r="AB165" s="63">
        <v>1.0</v>
      </c>
      <c r="AC165" s="11">
        <f t="shared" ref="AC165:AD165" si="698">Q165</f>
        <v>0.9981994915</v>
      </c>
      <c r="AD165" s="11">
        <f t="shared" si="698"/>
        <v>0.8968733337</v>
      </c>
      <c r="AE165" s="63">
        <v>1.0</v>
      </c>
      <c r="AF165" s="11">
        <f t="shared" ref="AF165:AG165" si="699">Q165</f>
        <v>0.9981994915</v>
      </c>
      <c r="AG165" s="11">
        <f t="shared" si="699"/>
        <v>0.8968733337</v>
      </c>
      <c r="AH165" s="64">
        <f t="shared" si="700"/>
        <v>-0.009577388393</v>
      </c>
      <c r="AI165" s="65">
        <f t="shared" si="701"/>
        <v>-0.009560144223</v>
      </c>
      <c r="AJ165" s="65">
        <f t="shared" ref="AJ165:AK165" si="702">X165*Z165*AD165</f>
        <v>-0.008589704256</v>
      </c>
      <c r="AK165" s="65">
        <f t="shared" si="702"/>
        <v>0.008250938428</v>
      </c>
      <c r="AL165" s="65">
        <f t="shared" si="703"/>
        <v>0.008236082543</v>
      </c>
      <c r="AM165" s="65">
        <f t="shared" si="704"/>
        <v>0.007400046654</v>
      </c>
      <c r="AN165" s="31">
        <f t="shared" ref="AN165:AO165" si="705">H164</f>
        <v>4.121987203</v>
      </c>
      <c r="AO165" s="32">
        <f t="shared" si="705"/>
        <v>5.246851348</v>
      </c>
      <c r="AP165" s="32">
        <f t="shared" ref="AP165:AQ165" si="706">K164</f>
        <v>-8.076162305</v>
      </c>
      <c r="AQ165" s="32">
        <f t="shared" si="706"/>
        <v>1.930912974</v>
      </c>
      <c r="AR165" s="32">
        <f t="shared" si="707"/>
        <v>-0.1061137903</v>
      </c>
      <c r="AS165" s="32">
        <f t="shared" si="708"/>
        <v>-0.03431928914</v>
      </c>
      <c r="AT165" s="32">
        <f t="shared" ref="AT165:AU165" si="709"> EXP(O165)/POW(1 + EXP(O165), 2)</f>
        <v>0.001797266653</v>
      </c>
      <c r="AU165" s="32">
        <f t="shared" si="709"/>
        <v>0.092491557</v>
      </c>
      <c r="AV165" s="67">
        <v>1.0</v>
      </c>
      <c r="AW165" s="68">
        <f t="shared" ref="AW165:AX165" si="710">M165</f>
        <v>0</v>
      </c>
      <c r="AX165" s="68">
        <f t="shared" si="710"/>
        <v>1</v>
      </c>
      <c r="AY165" s="67">
        <v>1.0</v>
      </c>
      <c r="AZ165" s="68">
        <f t="shared" ref="AZ165:BA165" si="711">M165</f>
        <v>0</v>
      </c>
      <c r="BA165" s="68">
        <f t="shared" si="711"/>
        <v>1</v>
      </c>
      <c r="BB165" s="69">
        <f t="shared" si="712"/>
        <v>-0.0001907147768</v>
      </c>
      <c r="BC165" s="70">
        <f t="shared" si="713"/>
        <v>0</v>
      </c>
      <c r="BD165" s="70">
        <f t="shared" ref="BD165:BE165" si="714">AR165*AT165*AX165</f>
        <v>-0.0001907147768</v>
      </c>
      <c r="BE165" s="70">
        <f t="shared" si="714"/>
        <v>-0.003174244487</v>
      </c>
      <c r="BF165" s="70">
        <f t="shared" si="715"/>
        <v>0</v>
      </c>
      <c r="BG165" s="71">
        <f t="shared" si="716"/>
        <v>-0.003174244487</v>
      </c>
      <c r="BH165" s="10"/>
      <c r="BI165" s="10"/>
      <c r="BJ165" s="10" t="s">
        <v>22</v>
      </c>
      <c r="BK165" s="4">
        <v>-100.0</v>
      </c>
      <c r="BL165" s="4">
        <v>-100.0</v>
      </c>
      <c r="BM165" s="4">
        <v>-100.0</v>
      </c>
      <c r="BN165" s="4">
        <v>-100.0</v>
      </c>
      <c r="BO165" s="4">
        <v>-100.0</v>
      </c>
      <c r="BP165" s="4">
        <v>-100.0</v>
      </c>
      <c r="BQ165" s="4">
        <v>-100.0</v>
      </c>
      <c r="BR165" s="4">
        <v>-100.0</v>
      </c>
      <c r="BS165" s="4">
        <v>-100.0</v>
      </c>
      <c r="BT165" s="4">
        <v>-100.0</v>
      </c>
      <c r="BU165" s="4">
        <v>-100.0</v>
      </c>
      <c r="BV165" s="4">
        <v>0.0</v>
      </c>
      <c r="BW165" s="4">
        <v>0.0</v>
      </c>
      <c r="BX165" s="4">
        <v>0.0</v>
      </c>
      <c r="BY165" s="4">
        <v>0.0</v>
      </c>
      <c r="BZ165" s="4">
        <v>0.0</v>
      </c>
      <c r="CA165" s="4">
        <v>0.0</v>
      </c>
      <c r="CB165" s="4">
        <v>0.0</v>
      </c>
      <c r="CC165" s="4">
        <v>0.0</v>
      </c>
      <c r="CD165" s="4">
        <v>0.0</v>
      </c>
      <c r="CE165" s="4">
        <v>0.0</v>
      </c>
      <c r="CF165" s="4">
        <v>0.0</v>
      </c>
      <c r="CG165" s="4">
        <v>0.1</v>
      </c>
      <c r="CH165" s="4">
        <v>0.1</v>
      </c>
      <c r="CI165" s="4">
        <v>0.1</v>
      </c>
      <c r="CJ165" s="4">
        <v>0.1</v>
      </c>
      <c r="CK165" s="4">
        <v>0.1</v>
      </c>
      <c r="CL165" s="4">
        <v>0.1</v>
      </c>
      <c r="CM165" s="4">
        <v>0.1</v>
      </c>
      <c r="CN165" s="4">
        <v>0.1</v>
      </c>
      <c r="CO165" s="4">
        <v>0.1</v>
      </c>
      <c r="CP165" s="4">
        <v>0.1</v>
      </c>
      <c r="CQ165" s="4">
        <v>0.1</v>
      </c>
      <c r="CR165" s="4">
        <v>0.2</v>
      </c>
      <c r="CS165" s="4">
        <v>0.2</v>
      </c>
      <c r="CT165" s="4">
        <v>0.2</v>
      </c>
      <c r="CU165" s="4">
        <v>0.2</v>
      </c>
      <c r="CV165" s="4">
        <v>0.2</v>
      </c>
      <c r="CW165" s="4">
        <v>0.2</v>
      </c>
      <c r="CX165" s="4">
        <v>0.2</v>
      </c>
      <c r="CY165" s="4">
        <v>0.2</v>
      </c>
      <c r="CZ165" s="4">
        <v>0.2</v>
      </c>
      <c r="DA165" s="4">
        <v>0.2</v>
      </c>
      <c r="DB165" s="4">
        <v>0.2</v>
      </c>
      <c r="DC165" s="4">
        <v>0.30000000000000004</v>
      </c>
      <c r="DD165" s="4">
        <v>0.30000000000000004</v>
      </c>
      <c r="DE165" s="4">
        <v>0.30000000000000004</v>
      </c>
      <c r="DF165" s="4">
        <v>0.30000000000000004</v>
      </c>
      <c r="DG165" s="4">
        <v>0.30000000000000004</v>
      </c>
      <c r="DH165" s="4">
        <v>0.30000000000000004</v>
      </c>
      <c r="DI165" s="4">
        <v>0.30000000000000004</v>
      </c>
      <c r="DJ165" s="4">
        <v>0.30000000000000004</v>
      </c>
      <c r="DK165" s="4">
        <v>0.30000000000000004</v>
      </c>
      <c r="DL165" s="4">
        <v>0.30000000000000004</v>
      </c>
      <c r="DM165" s="4">
        <v>0.30000000000000004</v>
      </c>
      <c r="DN165" s="4">
        <v>0.4</v>
      </c>
      <c r="DO165" s="4">
        <v>0.4</v>
      </c>
      <c r="DP165" s="4">
        <v>0.4</v>
      </c>
      <c r="DQ165" s="4">
        <v>0.4</v>
      </c>
      <c r="DR165" s="4">
        <v>0.4</v>
      </c>
      <c r="DS165" s="4">
        <v>0.4</v>
      </c>
      <c r="DT165" s="4">
        <v>0.4</v>
      </c>
      <c r="DU165" s="4">
        <v>0.4</v>
      </c>
      <c r="DV165" s="4">
        <v>0.4</v>
      </c>
      <c r="DW165" s="4">
        <v>0.4</v>
      </c>
      <c r="DX165" s="4">
        <v>0.4</v>
      </c>
      <c r="DY165" s="4">
        <v>0.5</v>
      </c>
      <c r="DZ165" s="4">
        <v>0.5</v>
      </c>
      <c r="EA165" s="4">
        <v>0.5</v>
      </c>
      <c r="EB165" s="4">
        <v>0.5</v>
      </c>
      <c r="EC165" s="4">
        <v>0.5</v>
      </c>
      <c r="ED165" s="4">
        <v>0.5</v>
      </c>
      <c r="EE165" s="4">
        <v>0.5</v>
      </c>
      <c r="EF165" s="4">
        <v>0.5</v>
      </c>
      <c r="EG165" s="4">
        <v>0.5</v>
      </c>
      <c r="EH165" s="4">
        <v>0.5</v>
      </c>
      <c r="EI165" s="4">
        <v>0.5</v>
      </c>
      <c r="EJ165" s="4">
        <v>0.6</v>
      </c>
      <c r="EK165" s="4">
        <v>0.6</v>
      </c>
      <c r="EL165" s="4">
        <v>0.6</v>
      </c>
      <c r="EM165" s="4">
        <v>0.6</v>
      </c>
      <c r="EN165" s="4">
        <v>0.6</v>
      </c>
      <c r="EO165" s="4">
        <v>0.6</v>
      </c>
      <c r="EP165" s="4">
        <v>0.6</v>
      </c>
      <c r="EQ165" s="4">
        <v>0.6</v>
      </c>
      <c r="ER165" s="4">
        <v>0.6</v>
      </c>
      <c r="ES165" s="4">
        <v>0.6</v>
      </c>
      <c r="ET165" s="4">
        <v>0.6</v>
      </c>
      <c r="EU165" s="4">
        <v>0.7</v>
      </c>
      <c r="EV165" s="4">
        <v>0.7</v>
      </c>
      <c r="EW165" s="4">
        <v>0.7</v>
      </c>
      <c r="EX165" s="4">
        <v>0.7</v>
      </c>
      <c r="EY165" s="4">
        <v>0.7</v>
      </c>
      <c r="EZ165" s="4">
        <v>0.7</v>
      </c>
      <c r="FA165" s="4">
        <v>0.7</v>
      </c>
      <c r="FB165" s="4">
        <v>0.7</v>
      </c>
      <c r="FC165" s="4">
        <v>0.7</v>
      </c>
      <c r="FD165" s="4">
        <v>0.7</v>
      </c>
      <c r="FE165" s="4">
        <v>0.7</v>
      </c>
      <c r="FF165" s="4">
        <v>0.7999999999999999</v>
      </c>
      <c r="FG165" s="4">
        <v>0.7999999999999999</v>
      </c>
      <c r="FH165" s="4">
        <v>0.7999999999999999</v>
      </c>
      <c r="FI165" s="4">
        <v>0.7999999999999999</v>
      </c>
      <c r="FJ165" s="4">
        <v>0.7999999999999999</v>
      </c>
      <c r="FK165" s="4">
        <v>0.7999999999999999</v>
      </c>
      <c r="FL165" s="4">
        <v>0.7999999999999999</v>
      </c>
      <c r="FM165" s="4">
        <v>0.7999999999999999</v>
      </c>
      <c r="FN165" s="4">
        <v>0.7999999999999999</v>
      </c>
      <c r="FO165" s="4">
        <v>0.7999999999999999</v>
      </c>
      <c r="FP165" s="4">
        <v>0.7999999999999999</v>
      </c>
      <c r="FQ165" s="4">
        <v>0.8999999999999999</v>
      </c>
      <c r="FR165" s="4">
        <v>0.8999999999999999</v>
      </c>
      <c r="FS165" s="4">
        <v>0.8999999999999999</v>
      </c>
      <c r="FT165" s="4">
        <v>0.8999999999999999</v>
      </c>
      <c r="FU165" s="4">
        <v>0.8999999999999999</v>
      </c>
      <c r="FV165" s="4">
        <v>0.8999999999999999</v>
      </c>
      <c r="FW165" s="4">
        <v>0.8999999999999999</v>
      </c>
      <c r="FX165" s="4">
        <v>0.8999999999999999</v>
      </c>
      <c r="FY165" s="4">
        <v>0.8999999999999999</v>
      </c>
      <c r="FZ165" s="4">
        <v>0.8999999999999999</v>
      </c>
      <c r="GA165" s="4">
        <v>0.8999999999999999</v>
      </c>
      <c r="GB165" s="4">
        <v>0.9999999999999999</v>
      </c>
      <c r="GC165" s="4">
        <v>0.9999999999999999</v>
      </c>
      <c r="GD165" s="4">
        <v>0.9999999999999999</v>
      </c>
      <c r="GE165" s="4">
        <v>0.9999999999999999</v>
      </c>
      <c r="GF165" s="4">
        <v>0.9999999999999999</v>
      </c>
      <c r="GG165" s="4">
        <v>0.9999999999999999</v>
      </c>
      <c r="GH165" s="4">
        <v>0.9999999999999999</v>
      </c>
      <c r="GI165" s="4">
        <v>0.9999999999999999</v>
      </c>
      <c r="GJ165" s="4">
        <v>0.9999999999999999</v>
      </c>
      <c r="GK165" s="4">
        <v>0.9999999999999999</v>
      </c>
      <c r="GL165" s="4">
        <v>0.9999999999999999</v>
      </c>
    </row>
    <row r="166">
      <c r="M166" s="39">
        <f>$A$7</f>
        <v>1</v>
      </c>
      <c r="N166" s="39">
        <f>$B$7</f>
        <v>0</v>
      </c>
      <c r="O166" s="32">
        <f>A164+B164*M166+C164*N166</f>
        <v>1.13572512</v>
      </c>
      <c r="P166" s="32">
        <f>D164+E164*M166+F164*N166</f>
        <v>0.8664630859</v>
      </c>
      <c r="Q166" s="32">
        <f t="shared" ref="Q166:R166" si="717">1/(1+EXP(-1*O166))</f>
        <v>0.7568939016</v>
      </c>
      <c r="R166" s="32">
        <f t="shared" si="717"/>
        <v>0.7040092072</v>
      </c>
      <c r="S166" s="32">
        <f>G164+H164*Q166+I164*R166</f>
        <v>0.5523533216</v>
      </c>
      <c r="T166" s="32">
        <f>J164+K164*Q166+L164*R166</f>
        <v>-1.065683274</v>
      </c>
      <c r="U166" s="32">
        <f t="shared" ref="U166:V166" si="718">1/(1+EXP(-1*S166))</f>
        <v>0.6346814071</v>
      </c>
      <c r="V166" s="32">
        <f t="shared" si="718"/>
        <v>0.2562248725</v>
      </c>
      <c r="W166" s="32">
        <f>pow(U166-$C$7,2)+pow(V166-$D$7,2)</f>
        <v>0.1991088596</v>
      </c>
      <c r="X166" s="31">
        <f>2*(U166-$C$7)</f>
        <v>-0.7306371859</v>
      </c>
      <c r="Y166" s="32">
        <f>2*(V166-$D$7)</f>
        <v>0.5124497449</v>
      </c>
      <c r="Z166" s="32">
        <f t="shared" ref="Z166:AA166" si="719"> EXP(S166)/POW(1 + EXP(S166), 2)</f>
        <v>0.2318609186</v>
      </c>
      <c r="AA166" s="32">
        <f t="shared" si="719"/>
        <v>0.1905736872</v>
      </c>
      <c r="AB166" s="63">
        <v>1.0</v>
      </c>
      <c r="AC166" s="11">
        <f t="shared" ref="AC166:AD166" si="720">Q166</f>
        <v>0.7568939016</v>
      </c>
      <c r="AD166" s="11">
        <f t="shared" si="720"/>
        <v>0.7040092072</v>
      </c>
      <c r="AE166" s="63">
        <v>1.0</v>
      </c>
      <c r="AF166" s="11">
        <f t="shared" ref="AF166:AG166" si="721">Q166</f>
        <v>0.7568939016</v>
      </c>
      <c r="AG166" s="11">
        <f t="shared" si="721"/>
        <v>0.7040092072</v>
      </c>
      <c r="AH166" s="64">
        <f t="shared" si="700"/>
        <v>-0.1694062091</v>
      </c>
      <c r="AI166" s="65">
        <f t="shared" si="701"/>
        <v>-0.1282225265</v>
      </c>
      <c r="AJ166" s="65">
        <f t="shared" ref="AJ166:AK166" si="722">X166*Z166*AD166</f>
        <v>-0.1192635309</v>
      </c>
      <c r="AK166" s="65">
        <f t="shared" si="722"/>
        <v>0.09765943738</v>
      </c>
      <c r="AL166" s="65">
        <f t="shared" si="703"/>
        <v>0.07391783258</v>
      </c>
      <c r="AM166" s="65">
        <f t="shared" si="704"/>
        <v>0.06875314309</v>
      </c>
      <c r="AN166" s="31">
        <f t="shared" ref="AN166:AO166" si="723">H164</f>
        <v>4.121987203</v>
      </c>
      <c r="AO166" s="32">
        <f t="shared" si="723"/>
        <v>5.246851348</v>
      </c>
      <c r="AP166" s="32">
        <f t="shared" ref="AP166:AQ166" si="724">K164</f>
        <v>-8.076162305</v>
      </c>
      <c r="AQ166" s="32">
        <f t="shared" si="724"/>
        <v>1.930912974</v>
      </c>
      <c r="AR166" s="32">
        <f t="shared" si="707"/>
        <v>-1.487003693</v>
      </c>
      <c r="AS166" s="32">
        <f t="shared" si="708"/>
        <v>-0.7002773217</v>
      </c>
      <c r="AT166" s="32">
        <f t="shared" ref="AT166:AU166" si="725"> EXP(O166)/POW(1 + EXP(O166), 2)</f>
        <v>0.1840055233</v>
      </c>
      <c r="AU166" s="32">
        <f t="shared" si="725"/>
        <v>0.2083802434</v>
      </c>
      <c r="AV166" s="67">
        <v>1.0</v>
      </c>
      <c r="AW166" s="68">
        <f t="shared" ref="AW166:AX166" si="726">M166</f>
        <v>1</v>
      </c>
      <c r="AX166" s="68">
        <f t="shared" si="726"/>
        <v>0</v>
      </c>
      <c r="AY166" s="67">
        <v>1.0</v>
      </c>
      <c r="AZ166" s="68">
        <f t="shared" ref="AZ166:BA166" si="727">M166</f>
        <v>1</v>
      </c>
      <c r="BA166" s="68">
        <f t="shared" si="727"/>
        <v>0</v>
      </c>
      <c r="BB166" s="69">
        <f t="shared" si="712"/>
        <v>-0.2736168927</v>
      </c>
      <c r="BC166" s="70">
        <f t="shared" si="713"/>
        <v>-0.2736168927</v>
      </c>
      <c r="BD166" s="70">
        <f t="shared" ref="BD166:BE166" si="728">AR166*AT166*AX166</f>
        <v>0</v>
      </c>
      <c r="BE166" s="70">
        <f t="shared" si="728"/>
        <v>-0.1459239587</v>
      </c>
      <c r="BF166" s="70">
        <f t="shared" si="715"/>
        <v>-0.1459239587</v>
      </c>
      <c r="BG166" s="71">
        <f t="shared" si="716"/>
        <v>0</v>
      </c>
      <c r="BH166" s="10"/>
      <c r="BI166" s="10"/>
      <c r="BJ166" s="10" t="s">
        <v>53</v>
      </c>
      <c r="BK166" s="35">
        <v>1.0</v>
      </c>
      <c r="BL166" s="35">
        <v>0.9</v>
      </c>
      <c r="BM166" s="35">
        <v>0.8</v>
      </c>
      <c r="BN166" s="35">
        <v>0.7</v>
      </c>
      <c r="BO166" s="35">
        <v>0.6</v>
      </c>
      <c r="BP166" s="35">
        <v>0.5</v>
      </c>
      <c r="BQ166" s="35">
        <v>0.4</v>
      </c>
      <c r="BR166" s="35">
        <v>0.3</v>
      </c>
      <c r="BS166" s="35">
        <v>0.2</v>
      </c>
      <c r="BT166" s="35">
        <v>0.1</v>
      </c>
      <c r="BU166" s="35">
        <v>0.0</v>
      </c>
      <c r="BV166" s="35">
        <f t="shared" ref="BV166:GL166" si="729">round(BV162,1)</f>
        <v>1</v>
      </c>
      <c r="BW166" s="35">
        <f t="shared" si="729"/>
        <v>1</v>
      </c>
      <c r="BX166" s="35">
        <f t="shared" si="729"/>
        <v>1</v>
      </c>
      <c r="BY166" s="35">
        <f t="shared" si="729"/>
        <v>1</v>
      </c>
      <c r="BZ166" s="35">
        <f t="shared" si="729"/>
        <v>1</v>
      </c>
      <c r="CA166" s="35">
        <f t="shared" si="729"/>
        <v>1</v>
      </c>
      <c r="CB166" s="35">
        <f t="shared" si="729"/>
        <v>1</v>
      </c>
      <c r="CC166" s="35">
        <f t="shared" si="729"/>
        <v>1</v>
      </c>
      <c r="CD166" s="35">
        <f t="shared" si="729"/>
        <v>0.9</v>
      </c>
      <c r="CE166" s="35">
        <f t="shared" si="729"/>
        <v>0.9</v>
      </c>
      <c r="CF166" s="35">
        <f t="shared" si="729"/>
        <v>0.8</v>
      </c>
      <c r="CG166" s="35">
        <f t="shared" si="729"/>
        <v>1</v>
      </c>
      <c r="CH166" s="35">
        <f t="shared" si="729"/>
        <v>1</v>
      </c>
      <c r="CI166" s="35">
        <f t="shared" si="729"/>
        <v>1</v>
      </c>
      <c r="CJ166" s="35">
        <f t="shared" si="729"/>
        <v>1</v>
      </c>
      <c r="CK166" s="35">
        <f t="shared" si="729"/>
        <v>1</v>
      </c>
      <c r="CL166" s="35">
        <f t="shared" si="729"/>
        <v>1</v>
      </c>
      <c r="CM166" s="35">
        <f t="shared" si="729"/>
        <v>1</v>
      </c>
      <c r="CN166" s="35">
        <f t="shared" si="729"/>
        <v>1</v>
      </c>
      <c r="CO166" s="35">
        <f t="shared" si="729"/>
        <v>0.9</v>
      </c>
      <c r="CP166" s="35">
        <f t="shared" si="729"/>
        <v>0.8</v>
      </c>
      <c r="CQ166" s="35">
        <f t="shared" si="729"/>
        <v>0.7</v>
      </c>
      <c r="CR166" s="35">
        <f t="shared" si="729"/>
        <v>1</v>
      </c>
      <c r="CS166" s="35">
        <f t="shared" si="729"/>
        <v>1</v>
      </c>
      <c r="CT166" s="35">
        <f t="shared" si="729"/>
        <v>1</v>
      </c>
      <c r="CU166" s="35">
        <f t="shared" si="729"/>
        <v>1</v>
      </c>
      <c r="CV166" s="35">
        <f t="shared" si="729"/>
        <v>1</v>
      </c>
      <c r="CW166" s="35">
        <f t="shared" si="729"/>
        <v>1</v>
      </c>
      <c r="CX166" s="35">
        <f t="shared" si="729"/>
        <v>1</v>
      </c>
      <c r="CY166" s="35">
        <f t="shared" si="729"/>
        <v>0.9</v>
      </c>
      <c r="CZ166" s="35">
        <f t="shared" si="729"/>
        <v>0.9</v>
      </c>
      <c r="DA166" s="35">
        <f t="shared" si="729"/>
        <v>0.8</v>
      </c>
      <c r="DB166" s="35">
        <f t="shared" si="729"/>
        <v>0.7</v>
      </c>
      <c r="DC166" s="35">
        <f t="shared" si="729"/>
        <v>1</v>
      </c>
      <c r="DD166" s="35">
        <f t="shared" si="729"/>
        <v>1</v>
      </c>
      <c r="DE166" s="35">
        <f t="shared" si="729"/>
        <v>1</v>
      </c>
      <c r="DF166" s="35">
        <f t="shared" si="729"/>
        <v>1</v>
      </c>
      <c r="DG166" s="35">
        <f t="shared" si="729"/>
        <v>1</v>
      </c>
      <c r="DH166" s="35">
        <f t="shared" si="729"/>
        <v>1</v>
      </c>
      <c r="DI166" s="35">
        <f t="shared" si="729"/>
        <v>1</v>
      </c>
      <c r="DJ166" s="35">
        <f t="shared" si="729"/>
        <v>0.9</v>
      </c>
      <c r="DK166" s="35">
        <f t="shared" si="729"/>
        <v>0.9</v>
      </c>
      <c r="DL166" s="35">
        <f t="shared" si="729"/>
        <v>0.8</v>
      </c>
      <c r="DM166" s="35">
        <f t="shared" si="729"/>
        <v>0.6</v>
      </c>
      <c r="DN166" s="35">
        <f t="shared" si="729"/>
        <v>1</v>
      </c>
      <c r="DO166" s="35">
        <f t="shared" si="729"/>
        <v>1</v>
      </c>
      <c r="DP166" s="35">
        <f t="shared" si="729"/>
        <v>1</v>
      </c>
      <c r="DQ166" s="35">
        <f t="shared" si="729"/>
        <v>1</v>
      </c>
      <c r="DR166" s="35">
        <f t="shared" si="729"/>
        <v>1</v>
      </c>
      <c r="DS166" s="35">
        <f t="shared" si="729"/>
        <v>1</v>
      </c>
      <c r="DT166" s="35">
        <f t="shared" si="729"/>
        <v>1</v>
      </c>
      <c r="DU166" s="35">
        <f t="shared" si="729"/>
        <v>0.9</v>
      </c>
      <c r="DV166" s="35">
        <f t="shared" si="729"/>
        <v>0.8</v>
      </c>
      <c r="DW166" s="35">
        <f t="shared" si="729"/>
        <v>0.7</v>
      </c>
      <c r="DX166" s="35">
        <f t="shared" si="729"/>
        <v>0.6</v>
      </c>
      <c r="DY166" s="35">
        <f t="shared" si="729"/>
        <v>1</v>
      </c>
      <c r="DZ166" s="35">
        <f t="shared" si="729"/>
        <v>1</v>
      </c>
      <c r="EA166" s="35">
        <f t="shared" si="729"/>
        <v>1</v>
      </c>
      <c r="EB166" s="35">
        <f t="shared" si="729"/>
        <v>1</v>
      </c>
      <c r="EC166" s="35">
        <f t="shared" si="729"/>
        <v>1</v>
      </c>
      <c r="ED166" s="35">
        <f t="shared" si="729"/>
        <v>1</v>
      </c>
      <c r="EE166" s="35">
        <f t="shared" si="729"/>
        <v>1</v>
      </c>
      <c r="EF166" s="35">
        <f t="shared" si="729"/>
        <v>0.9</v>
      </c>
      <c r="EG166" s="35">
        <f t="shared" si="729"/>
        <v>0.8</v>
      </c>
      <c r="EH166" s="35">
        <f t="shared" si="729"/>
        <v>0.7</v>
      </c>
      <c r="EI166" s="35">
        <f t="shared" si="729"/>
        <v>0.5</v>
      </c>
      <c r="EJ166" s="35">
        <f t="shared" si="729"/>
        <v>1</v>
      </c>
      <c r="EK166" s="35">
        <f t="shared" si="729"/>
        <v>1</v>
      </c>
      <c r="EL166" s="35">
        <f t="shared" si="729"/>
        <v>1</v>
      </c>
      <c r="EM166" s="35">
        <f t="shared" si="729"/>
        <v>1</v>
      </c>
      <c r="EN166" s="35">
        <f t="shared" si="729"/>
        <v>1</v>
      </c>
      <c r="EO166" s="35">
        <f t="shared" si="729"/>
        <v>1</v>
      </c>
      <c r="EP166" s="35">
        <f t="shared" si="729"/>
        <v>0.9</v>
      </c>
      <c r="EQ166" s="35">
        <f t="shared" si="729"/>
        <v>0.9</v>
      </c>
      <c r="ER166" s="35">
        <f t="shared" si="729"/>
        <v>0.8</v>
      </c>
      <c r="ES166" s="35">
        <f t="shared" si="729"/>
        <v>0.6</v>
      </c>
      <c r="ET166" s="35">
        <f t="shared" si="729"/>
        <v>0.4</v>
      </c>
      <c r="EU166" s="35">
        <f t="shared" si="729"/>
        <v>1</v>
      </c>
      <c r="EV166" s="35">
        <f t="shared" si="729"/>
        <v>1</v>
      </c>
      <c r="EW166" s="35">
        <f t="shared" si="729"/>
        <v>1</v>
      </c>
      <c r="EX166" s="35">
        <f t="shared" si="729"/>
        <v>1</v>
      </c>
      <c r="EY166" s="35">
        <f t="shared" si="729"/>
        <v>1</v>
      </c>
      <c r="EZ166" s="35">
        <f t="shared" si="729"/>
        <v>1</v>
      </c>
      <c r="FA166" s="35">
        <f t="shared" si="729"/>
        <v>0.9</v>
      </c>
      <c r="FB166" s="35">
        <f t="shared" si="729"/>
        <v>0.9</v>
      </c>
      <c r="FC166" s="35">
        <f t="shared" si="729"/>
        <v>0.7</v>
      </c>
      <c r="FD166" s="35">
        <f t="shared" si="729"/>
        <v>0.6</v>
      </c>
      <c r="FE166" s="35">
        <f t="shared" si="729"/>
        <v>0.4</v>
      </c>
      <c r="FF166" s="35">
        <f t="shared" si="729"/>
        <v>1</v>
      </c>
      <c r="FG166" s="35">
        <f t="shared" si="729"/>
        <v>1</v>
      </c>
      <c r="FH166" s="35">
        <f t="shared" si="729"/>
        <v>1</v>
      </c>
      <c r="FI166" s="35">
        <f t="shared" si="729"/>
        <v>1</v>
      </c>
      <c r="FJ166" s="35">
        <f t="shared" si="729"/>
        <v>1</v>
      </c>
      <c r="FK166" s="35">
        <f t="shared" si="729"/>
        <v>1</v>
      </c>
      <c r="FL166" s="35">
        <f t="shared" si="729"/>
        <v>0.9</v>
      </c>
      <c r="FM166" s="35">
        <f t="shared" si="729"/>
        <v>0.8</v>
      </c>
      <c r="FN166" s="35">
        <f t="shared" si="729"/>
        <v>0.7</v>
      </c>
      <c r="FO166" s="35">
        <f t="shared" si="729"/>
        <v>0.5</v>
      </c>
      <c r="FP166" s="35">
        <f t="shared" si="729"/>
        <v>0.3</v>
      </c>
      <c r="FQ166" s="35">
        <f t="shared" si="729"/>
        <v>1</v>
      </c>
      <c r="FR166" s="35">
        <f t="shared" si="729"/>
        <v>1</v>
      </c>
      <c r="FS166" s="35">
        <f t="shared" si="729"/>
        <v>1</v>
      </c>
      <c r="FT166" s="35">
        <f t="shared" si="729"/>
        <v>1</v>
      </c>
      <c r="FU166" s="35">
        <f t="shared" si="729"/>
        <v>1</v>
      </c>
      <c r="FV166" s="35">
        <f t="shared" si="729"/>
        <v>0.9</v>
      </c>
      <c r="FW166" s="35">
        <f t="shared" si="729"/>
        <v>0.9</v>
      </c>
      <c r="FX166" s="35">
        <f t="shared" si="729"/>
        <v>0.8</v>
      </c>
      <c r="FY166" s="35">
        <f t="shared" si="729"/>
        <v>0.6</v>
      </c>
      <c r="FZ166" s="35">
        <f t="shared" si="729"/>
        <v>0.5</v>
      </c>
      <c r="GA166" s="35">
        <f t="shared" si="729"/>
        <v>0.3</v>
      </c>
      <c r="GB166" s="35">
        <f t="shared" si="729"/>
        <v>1</v>
      </c>
      <c r="GC166" s="35">
        <f t="shared" si="729"/>
        <v>1</v>
      </c>
      <c r="GD166" s="35">
        <f t="shared" si="729"/>
        <v>1</v>
      </c>
      <c r="GE166" s="35">
        <f t="shared" si="729"/>
        <v>1</v>
      </c>
      <c r="GF166" s="35">
        <f t="shared" si="729"/>
        <v>1</v>
      </c>
      <c r="GG166" s="35">
        <f t="shared" si="729"/>
        <v>0.9</v>
      </c>
      <c r="GH166" s="35">
        <f t="shared" si="729"/>
        <v>0.9</v>
      </c>
      <c r="GI166" s="35">
        <f t="shared" si="729"/>
        <v>0.8</v>
      </c>
      <c r="GJ166" s="35">
        <f t="shared" si="729"/>
        <v>0.6</v>
      </c>
      <c r="GK166" s="35">
        <f t="shared" si="729"/>
        <v>0.4</v>
      </c>
      <c r="GL166" s="35">
        <f t="shared" si="729"/>
        <v>0.2</v>
      </c>
    </row>
    <row r="167">
      <c r="M167" s="39">
        <f>$A$8</f>
        <v>1</v>
      </c>
      <c r="N167" s="39">
        <f>$B$8</f>
        <v>1</v>
      </c>
      <c r="O167" s="32">
        <f>A164+B164*M167+C164*N167</f>
        <v>-1.115129033</v>
      </c>
      <c r="P167" s="32">
        <f>D164+E164*M167+F164*N167</f>
        <v>5.645139101</v>
      </c>
      <c r="Q167" s="32">
        <f t="shared" ref="Q167:R167" si="730">1/(1+EXP(-1*O167))</f>
        <v>0.2469159153</v>
      </c>
      <c r="R167" s="32">
        <f t="shared" si="730"/>
        <v>0.9964777931</v>
      </c>
      <c r="S167" s="32">
        <f>G164+H164*Q167+I164*R167</f>
        <v>-0.01523021746</v>
      </c>
      <c r="T167" s="32">
        <f>J164+K164*Q167+L164*R167</f>
        <v>3.617713102</v>
      </c>
      <c r="U167" s="32">
        <f t="shared" ref="U167:V167" si="731">1/(1+EXP(-1*S167))</f>
        <v>0.4961925192</v>
      </c>
      <c r="V167" s="32">
        <f t="shared" si="731"/>
        <v>0.9738577662</v>
      </c>
      <c r="W167" s="32">
        <f>pow(U167-$C$8,2)+pow(V167-$D$8,2)</f>
        <v>0.2468904325</v>
      </c>
      <c r="X167" s="31">
        <f>2*(U167-$C$8)</f>
        <v>0.9923850385</v>
      </c>
      <c r="Y167" s="32">
        <f>2*(V167-$D$8)</f>
        <v>-0.05228446763</v>
      </c>
      <c r="Z167" s="32">
        <f t="shared" ref="Z167:AA167" si="732"> EXP(S167)/POW(1 + EXP(S167), 2)</f>
        <v>0.2499855031</v>
      </c>
      <c r="AA167" s="32">
        <f t="shared" si="732"/>
        <v>0.02545881742</v>
      </c>
      <c r="AB167" s="63">
        <v>1.0</v>
      </c>
      <c r="AC167" s="11">
        <f t="shared" ref="AC167:AD167" si="733">Q167</f>
        <v>0.2469159153</v>
      </c>
      <c r="AD167" s="11">
        <f t="shared" si="733"/>
        <v>0.9964777931</v>
      </c>
      <c r="AE167" s="63">
        <v>1.0</v>
      </c>
      <c r="AF167" s="11">
        <f t="shared" ref="AF167:AG167" si="734">Q167</f>
        <v>0.2469159153</v>
      </c>
      <c r="AG167" s="11">
        <f t="shared" si="734"/>
        <v>0.9964777931</v>
      </c>
      <c r="AH167" s="64">
        <f t="shared" si="700"/>
        <v>0.2480818731</v>
      </c>
      <c r="AI167" s="65">
        <f t="shared" si="701"/>
        <v>0.06125536276</v>
      </c>
      <c r="AJ167" s="65">
        <f t="shared" ref="AJ167:AK167" si="735">X167*Z167*AD167</f>
        <v>0.2472080774</v>
      </c>
      <c r="AK167" s="65">
        <f t="shared" si="735"/>
        <v>-0.001331100715</v>
      </c>
      <c r="AL167" s="65">
        <f t="shared" si="703"/>
        <v>-0.0003286699515</v>
      </c>
      <c r="AM167" s="65">
        <f t="shared" si="704"/>
        <v>-0.001326412303</v>
      </c>
      <c r="AN167" s="31">
        <f t="shared" ref="AN167:AO167" si="736">H164</f>
        <v>4.121987203</v>
      </c>
      <c r="AO167" s="32">
        <f t="shared" si="736"/>
        <v>5.246851348</v>
      </c>
      <c r="AP167" s="32">
        <f t="shared" ref="AP167:AQ167" si="737">K164</f>
        <v>-8.076162305</v>
      </c>
      <c r="AQ167" s="32">
        <f t="shared" si="737"/>
        <v>1.930912974</v>
      </c>
      <c r="AR167" s="32">
        <f t="shared" si="707"/>
        <v>1.033340492</v>
      </c>
      <c r="AS167" s="32">
        <f t="shared" si="708"/>
        <v>1.299078471</v>
      </c>
      <c r="AT167" s="32">
        <f t="shared" ref="AT167:AU167" si="738"> EXP(O167)/POW(1 + EXP(O167), 2)</f>
        <v>0.1859484461</v>
      </c>
      <c r="AU167" s="32">
        <f t="shared" si="738"/>
        <v>0.00350980096</v>
      </c>
      <c r="AV167" s="67">
        <v>1.0</v>
      </c>
      <c r="AW167" s="68">
        <f t="shared" ref="AW167:AX167" si="739">M167</f>
        <v>1</v>
      </c>
      <c r="AX167" s="68">
        <f t="shared" si="739"/>
        <v>1</v>
      </c>
      <c r="AY167" s="67">
        <v>1.0</v>
      </c>
      <c r="AZ167" s="68">
        <f t="shared" ref="AZ167:BA167" si="740">M167</f>
        <v>1</v>
      </c>
      <c r="BA167" s="68">
        <f t="shared" si="740"/>
        <v>1</v>
      </c>
      <c r="BB167" s="69">
        <f t="shared" si="712"/>
        <v>0.1921480587</v>
      </c>
      <c r="BC167" s="70">
        <f t="shared" si="713"/>
        <v>0.1921480587</v>
      </c>
      <c r="BD167" s="70">
        <f t="shared" ref="BD167:BE167" si="741">AR167*AT167*AX167</f>
        <v>0.1921480587</v>
      </c>
      <c r="BE167" s="70">
        <f t="shared" si="741"/>
        <v>0.004559506863</v>
      </c>
      <c r="BF167" s="70">
        <f t="shared" si="715"/>
        <v>0.004559506863</v>
      </c>
      <c r="BG167" s="71">
        <f t="shared" si="716"/>
        <v>0.004559506863</v>
      </c>
      <c r="BH167" s="10"/>
      <c r="BI167" s="10"/>
      <c r="BJ167" s="10" t="s">
        <v>54</v>
      </c>
      <c r="BK167" s="35">
        <v>1.0</v>
      </c>
      <c r="BL167" s="35">
        <v>0.9</v>
      </c>
      <c r="BM167" s="35">
        <v>0.8</v>
      </c>
      <c r="BN167" s="35">
        <v>0.7</v>
      </c>
      <c r="BO167" s="35">
        <v>0.6</v>
      </c>
      <c r="BP167" s="35">
        <v>0.5</v>
      </c>
      <c r="BQ167" s="35">
        <v>0.4</v>
      </c>
      <c r="BR167" s="35">
        <v>0.3</v>
      </c>
      <c r="BS167" s="35">
        <v>0.2</v>
      </c>
      <c r="BT167" s="35">
        <v>0.1</v>
      </c>
      <c r="BU167" s="35">
        <v>0.0</v>
      </c>
      <c r="BV167" s="35">
        <f t="shared" ref="BV167:GL167" si="742">round(BV163,1)</f>
        <v>0.1</v>
      </c>
      <c r="BW167" s="35">
        <f t="shared" si="742"/>
        <v>0.1</v>
      </c>
      <c r="BX167" s="35">
        <f t="shared" si="742"/>
        <v>0.1</v>
      </c>
      <c r="BY167" s="35">
        <f t="shared" si="742"/>
        <v>0.2</v>
      </c>
      <c r="BZ167" s="35">
        <f t="shared" si="742"/>
        <v>0.2</v>
      </c>
      <c r="CA167" s="35">
        <f t="shared" si="742"/>
        <v>0.3</v>
      </c>
      <c r="CB167" s="35">
        <f t="shared" si="742"/>
        <v>0.4</v>
      </c>
      <c r="CC167" s="35">
        <f t="shared" si="742"/>
        <v>0.5</v>
      </c>
      <c r="CD167" s="35">
        <f t="shared" si="742"/>
        <v>0.5</v>
      </c>
      <c r="CE167" s="35">
        <f t="shared" si="742"/>
        <v>0.6</v>
      </c>
      <c r="CF167" s="35">
        <f t="shared" si="742"/>
        <v>0.7</v>
      </c>
      <c r="CG167" s="35">
        <f t="shared" si="742"/>
        <v>0.1</v>
      </c>
      <c r="CH167" s="35">
        <f t="shared" si="742"/>
        <v>0.1</v>
      </c>
      <c r="CI167" s="35">
        <f t="shared" si="742"/>
        <v>0.2</v>
      </c>
      <c r="CJ167" s="35">
        <f t="shared" si="742"/>
        <v>0.3</v>
      </c>
      <c r="CK167" s="35">
        <f t="shared" si="742"/>
        <v>0.3</v>
      </c>
      <c r="CL167" s="35">
        <f t="shared" si="742"/>
        <v>0.4</v>
      </c>
      <c r="CM167" s="35">
        <f t="shared" si="742"/>
        <v>0.5</v>
      </c>
      <c r="CN167" s="35">
        <f t="shared" si="742"/>
        <v>0.6</v>
      </c>
      <c r="CO167" s="35">
        <f t="shared" si="742"/>
        <v>0.7</v>
      </c>
      <c r="CP167" s="35">
        <f t="shared" si="742"/>
        <v>0.7</v>
      </c>
      <c r="CQ167" s="35">
        <f t="shared" si="742"/>
        <v>0.8</v>
      </c>
      <c r="CR167" s="35">
        <f t="shared" si="742"/>
        <v>0.2</v>
      </c>
      <c r="CS167" s="35">
        <f t="shared" si="742"/>
        <v>0.2</v>
      </c>
      <c r="CT167" s="35">
        <f t="shared" si="742"/>
        <v>0.3</v>
      </c>
      <c r="CU167" s="35">
        <f t="shared" si="742"/>
        <v>0.4</v>
      </c>
      <c r="CV167" s="35">
        <f t="shared" si="742"/>
        <v>0.4</v>
      </c>
      <c r="CW167" s="35">
        <f t="shared" si="742"/>
        <v>0.5</v>
      </c>
      <c r="CX167" s="35">
        <f t="shared" si="742"/>
        <v>0.6</v>
      </c>
      <c r="CY167" s="35">
        <f t="shared" si="742"/>
        <v>0.7</v>
      </c>
      <c r="CZ167" s="35">
        <f t="shared" si="742"/>
        <v>0.8</v>
      </c>
      <c r="DA167" s="35">
        <f t="shared" si="742"/>
        <v>0.8</v>
      </c>
      <c r="DB167" s="35">
        <f t="shared" si="742"/>
        <v>0.9</v>
      </c>
      <c r="DC167" s="35">
        <f t="shared" si="742"/>
        <v>0.2</v>
      </c>
      <c r="DD167" s="35">
        <f t="shared" si="742"/>
        <v>0.3</v>
      </c>
      <c r="DE167" s="35">
        <f t="shared" si="742"/>
        <v>0.4</v>
      </c>
      <c r="DF167" s="35">
        <f t="shared" si="742"/>
        <v>0.5</v>
      </c>
      <c r="DG167" s="35">
        <f t="shared" si="742"/>
        <v>0.6</v>
      </c>
      <c r="DH167" s="35">
        <f t="shared" si="742"/>
        <v>0.6</v>
      </c>
      <c r="DI167" s="35">
        <f t="shared" si="742"/>
        <v>0.7</v>
      </c>
      <c r="DJ167" s="35">
        <f t="shared" si="742"/>
        <v>0.8</v>
      </c>
      <c r="DK167" s="35">
        <f t="shared" si="742"/>
        <v>0.8</v>
      </c>
      <c r="DL167" s="35">
        <f t="shared" si="742"/>
        <v>0.9</v>
      </c>
      <c r="DM167" s="35">
        <f t="shared" si="742"/>
        <v>0.9</v>
      </c>
      <c r="DN167" s="35">
        <f t="shared" si="742"/>
        <v>0.3</v>
      </c>
      <c r="DO167" s="35">
        <f t="shared" si="742"/>
        <v>0.4</v>
      </c>
      <c r="DP167" s="35">
        <f t="shared" si="742"/>
        <v>0.5</v>
      </c>
      <c r="DQ167" s="35">
        <f t="shared" si="742"/>
        <v>0.6</v>
      </c>
      <c r="DR167" s="35">
        <f t="shared" si="742"/>
        <v>0.7</v>
      </c>
      <c r="DS167" s="35">
        <f t="shared" si="742"/>
        <v>0.7</v>
      </c>
      <c r="DT167" s="35">
        <f t="shared" si="742"/>
        <v>0.8</v>
      </c>
      <c r="DU167" s="35">
        <f t="shared" si="742"/>
        <v>0.8</v>
      </c>
      <c r="DV167" s="35">
        <f t="shared" si="742"/>
        <v>0.9</v>
      </c>
      <c r="DW167" s="35">
        <f t="shared" si="742"/>
        <v>0.9</v>
      </c>
      <c r="DX167" s="35">
        <f t="shared" si="742"/>
        <v>0.9</v>
      </c>
      <c r="DY167" s="35">
        <f t="shared" si="742"/>
        <v>0.4</v>
      </c>
      <c r="DZ167" s="35">
        <f t="shared" si="742"/>
        <v>0.5</v>
      </c>
      <c r="EA167" s="35">
        <f t="shared" si="742"/>
        <v>0.6</v>
      </c>
      <c r="EB167" s="35">
        <f t="shared" si="742"/>
        <v>0.7</v>
      </c>
      <c r="EC167" s="35">
        <f t="shared" si="742"/>
        <v>0.8</v>
      </c>
      <c r="ED167" s="35">
        <f t="shared" si="742"/>
        <v>0.8</v>
      </c>
      <c r="EE167" s="35">
        <f t="shared" si="742"/>
        <v>0.9</v>
      </c>
      <c r="EF167" s="35">
        <f t="shared" si="742"/>
        <v>0.9</v>
      </c>
      <c r="EG167" s="35">
        <f t="shared" si="742"/>
        <v>0.9</v>
      </c>
      <c r="EH167" s="35">
        <f t="shared" si="742"/>
        <v>0.9</v>
      </c>
      <c r="EI167" s="35">
        <f t="shared" si="742"/>
        <v>1</v>
      </c>
      <c r="EJ167" s="35">
        <f t="shared" si="742"/>
        <v>0.6</v>
      </c>
      <c r="EK167" s="35">
        <f t="shared" si="742"/>
        <v>0.6</v>
      </c>
      <c r="EL167" s="35">
        <f t="shared" si="742"/>
        <v>0.7</v>
      </c>
      <c r="EM167" s="35">
        <f t="shared" si="742"/>
        <v>0.8</v>
      </c>
      <c r="EN167" s="35">
        <f t="shared" si="742"/>
        <v>0.8</v>
      </c>
      <c r="EO167" s="35">
        <f t="shared" si="742"/>
        <v>0.9</v>
      </c>
      <c r="EP167" s="35">
        <f t="shared" si="742"/>
        <v>0.9</v>
      </c>
      <c r="EQ167" s="35">
        <f t="shared" si="742"/>
        <v>0.9</v>
      </c>
      <c r="ER167" s="35">
        <f t="shared" si="742"/>
        <v>1</v>
      </c>
      <c r="ES167" s="35">
        <f t="shared" si="742"/>
        <v>1</v>
      </c>
      <c r="ET167" s="35">
        <f t="shared" si="742"/>
        <v>1</v>
      </c>
      <c r="EU167" s="35">
        <f t="shared" si="742"/>
        <v>0.7</v>
      </c>
      <c r="EV167" s="35">
        <f t="shared" si="742"/>
        <v>0.7</v>
      </c>
      <c r="EW167" s="35">
        <f t="shared" si="742"/>
        <v>0.8</v>
      </c>
      <c r="EX167" s="35">
        <f t="shared" si="742"/>
        <v>0.9</v>
      </c>
      <c r="EY167" s="35">
        <f t="shared" si="742"/>
        <v>0.9</v>
      </c>
      <c r="EZ167" s="35">
        <f t="shared" si="742"/>
        <v>0.9</v>
      </c>
      <c r="FA167" s="35">
        <f t="shared" si="742"/>
        <v>0.9</v>
      </c>
      <c r="FB167" s="35">
        <f t="shared" si="742"/>
        <v>1</v>
      </c>
      <c r="FC167" s="35">
        <f t="shared" si="742"/>
        <v>1</v>
      </c>
      <c r="FD167" s="35">
        <f t="shared" si="742"/>
        <v>1</v>
      </c>
      <c r="FE167" s="35">
        <f t="shared" si="742"/>
        <v>1</v>
      </c>
      <c r="FF167" s="35">
        <f t="shared" si="742"/>
        <v>0.8</v>
      </c>
      <c r="FG167" s="35">
        <f t="shared" si="742"/>
        <v>0.8</v>
      </c>
      <c r="FH167" s="35">
        <f t="shared" si="742"/>
        <v>0.9</v>
      </c>
      <c r="FI167" s="35">
        <f t="shared" si="742"/>
        <v>0.9</v>
      </c>
      <c r="FJ167" s="35">
        <f t="shared" si="742"/>
        <v>0.9</v>
      </c>
      <c r="FK167" s="35">
        <f t="shared" si="742"/>
        <v>1</v>
      </c>
      <c r="FL167" s="35">
        <f t="shared" si="742"/>
        <v>1</v>
      </c>
      <c r="FM167" s="35">
        <f t="shared" si="742"/>
        <v>1</v>
      </c>
      <c r="FN167" s="35">
        <f t="shared" si="742"/>
        <v>1</v>
      </c>
      <c r="FO167" s="35">
        <f t="shared" si="742"/>
        <v>1</v>
      </c>
      <c r="FP167" s="35">
        <f t="shared" si="742"/>
        <v>1</v>
      </c>
      <c r="FQ167" s="35">
        <f t="shared" si="742"/>
        <v>0.8</v>
      </c>
      <c r="FR167" s="35">
        <f t="shared" si="742"/>
        <v>0.9</v>
      </c>
      <c r="FS167" s="35">
        <f t="shared" si="742"/>
        <v>0.9</v>
      </c>
      <c r="FT167" s="35">
        <f t="shared" si="742"/>
        <v>0.9</v>
      </c>
      <c r="FU167" s="35">
        <f t="shared" si="742"/>
        <v>1</v>
      </c>
      <c r="FV167" s="35">
        <f t="shared" si="742"/>
        <v>1</v>
      </c>
      <c r="FW167" s="35">
        <f t="shared" si="742"/>
        <v>1</v>
      </c>
      <c r="FX167" s="35">
        <f t="shared" si="742"/>
        <v>1</v>
      </c>
      <c r="FY167" s="35">
        <f t="shared" si="742"/>
        <v>1</v>
      </c>
      <c r="FZ167" s="35">
        <f t="shared" si="742"/>
        <v>1</v>
      </c>
      <c r="GA167" s="35">
        <f t="shared" si="742"/>
        <v>1</v>
      </c>
      <c r="GB167" s="35">
        <f t="shared" si="742"/>
        <v>0.9</v>
      </c>
      <c r="GC167" s="35">
        <f t="shared" si="742"/>
        <v>0.9</v>
      </c>
      <c r="GD167" s="35">
        <f t="shared" si="742"/>
        <v>0.9</v>
      </c>
      <c r="GE167" s="35">
        <f t="shared" si="742"/>
        <v>1</v>
      </c>
      <c r="GF167" s="35">
        <f t="shared" si="742"/>
        <v>1</v>
      </c>
      <c r="GG167" s="35">
        <f t="shared" si="742"/>
        <v>1</v>
      </c>
      <c r="GH167" s="35">
        <f t="shared" si="742"/>
        <v>1</v>
      </c>
      <c r="GI167" s="35">
        <f t="shared" si="742"/>
        <v>1</v>
      </c>
      <c r="GJ167" s="35">
        <f t="shared" si="742"/>
        <v>1</v>
      </c>
      <c r="GK167" s="35">
        <f t="shared" si="742"/>
        <v>1</v>
      </c>
      <c r="GL167" s="35">
        <f t="shared" si="742"/>
        <v>1</v>
      </c>
    </row>
    <row r="168">
      <c r="W168" s="82">
        <f>SUM(W164:W167)</f>
        <v>0.4765011164</v>
      </c>
      <c r="X168" s="11"/>
      <c r="AH168" s="72">
        <f t="shared" ref="AH168:AM168" si="743">AVERAGE(AH164:AH167)</f>
        <v>0.02614627756</v>
      </c>
      <c r="AI168" s="72">
        <f t="shared" si="743"/>
        <v>-0.01026180323</v>
      </c>
      <c r="AJ168" s="72">
        <f t="shared" si="743"/>
        <v>0.03044317178</v>
      </c>
      <c r="AK168" s="72">
        <f t="shared" si="743"/>
        <v>0.02624130776</v>
      </c>
      <c r="AL168" s="72">
        <f t="shared" si="743"/>
        <v>0.02055278196</v>
      </c>
      <c r="AM168" s="72">
        <f t="shared" si="743"/>
        <v>0.0187132685</v>
      </c>
      <c r="BB168" s="73">
        <f t="shared" ref="BB168:BG168" si="744">AVERAGE(BB164:BB167)</f>
        <v>-0.02040809143</v>
      </c>
      <c r="BC168" s="73">
        <f t="shared" si="744"/>
        <v>-0.02036720851</v>
      </c>
      <c r="BD168" s="73">
        <f t="shared" si="744"/>
        <v>0.04798933598</v>
      </c>
      <c r="BE168" s="73">
        <f t="shared" si="744"/>
        <v>-0.03316741359</v>
      </c>
      <c r="BF168" s="73">
        <f t="shared" si="744"/>
        <v>-0.03534111297</v>
      </c>
      <c r="BG168" s="73">
        <f t="shared" si="744"/>
        <v>0.0003463155939</v>
      </c>
      <c r="BH168" s="10"/>
      <c r="BI168" s="10"/>
      <c r="BJ168" s="10" t="s">
        <v>55</v>
      </c>
      <c r="BK168" s="35">
        <v>1.0</v>
      </c>
      <c r="BL168" s="35">
        <v>0.9</v>
      </c>
      <c r="BM168" s="35">
        <v>0.8</v>
      </c>
      <c r="BN168" s="35">
        <v>0.7</v>
      </c>
      <c r="BO168" s="35">
        <v>0.6</v>
      </c>
      <c r="BP168" s="35">
        <v>0.5</v>
      </c>
      <c r="BQ168" s="35">
        <v>0.4</v>
      </c>
      <c r="BR168" s="35">
        <v>0.3</v>
      </c>
      <c r="BS168" s="35">
        <v>0.2</v>
      </c>
      <c r="BT168" s="35">
        <v>0.1</v>
      </c>
      <c r="BU168" s="35">
        <v>0.0</v>
      </c>
      <c r="BV168" s="35">
        <f t="shared" ref="BV168:GL168" si="745">round(1/(1+exp(-1*($G164+$H164*BV162+$I164*BV163))),1)</f>
        <v>0.1</v>
      </c>
      <c r="BW168" s="35">
        <f t="shared" si="745"/>
        <v>0.2</v>
      </c>
      <c r="BX168" s="35">
        <f t="shared" si="745"/>
        <v>0.2</v>
      </c>
      <c r="BY168" s="35">
        <f t="shared" si="745"/>
        <v>0.2</v>
      </c>
      <c r="BZ168" s="35">
        <f t="shared" si="745"/>
        <v>0.3</v>
      </c>
      <c r="CA168" s="35">
        <f t="shared" si="745"/>
        <v>0.3</v>
      </c>
      <c r="CB168" s="35">
        <f t="shared" si="745"/>
        <v>0.4</v>
      </c>
      <c r="CC168" s="35">
        <f t="shared" si="745"/>
        <v>0.5</v>
      </c>
      <c r="CD168" s="35">
        <f t="shared" si="745"/>
        <v>0.6</v>
      </c>
      <c r="CE168" s="35">
        <f t="shared" si="745"/>
        <v>0.6</v>
      </c>
      <c r="CF168" s="35">
        <f t="shared" si="745"/>
        <v>0.6</v>
      </c>
      <c r="CG168" s="35">
        <f t="shared" si="745"/>
        <v>0.2</v>
      </c>
      <c r="CH168" s="35">
        <f t="shared" si="745"/>
        <v>0.2</v>
      </c>
      <c r="CI168" s="35">
        <f t="shared" si="745"/>
        <v>0.2</v>
      </c>
      <c r="CJ168" s="35">
        <f t="shared" si="745"/>
        <v>0.3</v>
      </c>
      <c r="CK168" s="35">
        <f t="shared" si="745"/>
        <v>0.4</v>
      </c>
      <c r="CL168" s="35">
        <f t="shared" si="745"/>
        <v>0.5</v>
      </c>
      <c r="CM168" s="35">
        <f t="shared" si="745"/>
        <v>0.6</v>
      </c>
      <c r="CN168" s="35">
        <f t="shared" si="745"/>
        <v>0.7</v>
      </c>
      <c r="CO168" s="35">
        <f t="shared" si="745"/>
        <v>0.7</v>
      </c>
      <c r="CP168" s="35">
        <f t="shared" si="745"/>
        <v>0.7</v>
      </c>
      <c r="CQ168" s="35">
        <f t="shared" si="745"/>
        <v>0.7</v>
      </c>
      <c r="CR168" s="35">
        <f t="shared" si="745"/>
        <v>0.2</v>
      </c>
      <c r="CS168" s="35">
        <f t="shared" si="745"/>
        <v>0.3</v>
      </c>
      <c r="CT168" s="35">
        <f t="shared" si="745"/>
        <v>0.3</v>
      </c>
      <c r="CU168" s="35">
        <f t="shared" si="745"/>
        <v>0.4</v>
      </c>
      <c r="CV168" s="35">
        <f t="shared" si="745"/>
        <v>0.5</v>
      </c>
      <c r="CW168" s="35">
        <f t="shared" si="745"/>
        <v>0.6</v>
      </c>
      <c r="CX168" s="35">
        <f t="shared" si="745"/>
        <v>0.7</v>
      </c>
      <c r="CY168" s="35">
        <f t="shared" si="745"/>
        <v>0.8</v>
      </c>
      <c r="CZ168" s="35">
        <f t="shared" si="745"/>
        <v>0.8</v>
      </c>
      <c r="DA168" s="35">
        <f t="shared" si="745"/>
        <v>0.8</v>
      </c>
      <c r="DB168" s="35">
        <f t="shared" si="745"/>
        <v>0.7</v>
      </c>
      <c r="DC168" s="35">
        <f t="shared" si="745"/>
        <v>0.3</v>
      </c>
      <c r="DD168" s="35">
        <f t="shared" si="745"/>
        <v>0.4</v>
      </c>
      <c r="DE168" s="35">
        <f t="shared" si="745"/>
        <v>0.5</v>
      </c>
      <c r="DF168" s="35">
        <f t="shared" si="745"/>
        <v>0.6</v>
      </c>
      <c r="DG168" s="35">
        <f t="shared" si="745"/>
        <v>0.7</v>
      </c>
      <c r="DH168" s="35">
        <f t="shared" si="745"/>
        <v>0.8</v>
      </c>
      <c r="DI168" s="35">
        <f t="shared" si="745"/>
        <v>0.8</v>
      </c>
      <c r="DJ168" s="35">
        <f t="shared" si="745"/>
        <v>0.8</v>
      </c>
      <c r="DK168" s="35">
        <f t="shared" si="745"/>
        <v>0.8</v>
      </c>
      <c r="DL168" s="35">
        <f t="shared" si="745"/>
        <v>0.8</v>
      </c>
      <c r="DM168" s="35">
        <f t="shared" si="745"/>
        <v>0.7</v>
      </c>
      <c r="DN168" s="35">
        <f t="shared" si="745"/>
        <v>0.4</v>
      </c>
      <c r="DO168" s="35">
        <f t="shared" si="745"/>
        <v>0.5</v>
      </c>
      <c r="DP168" s="35">
        <f t="shared" si="745"/>
        <v>0.6</v>
      </c>
      <c r="DQ168" s="35">
        <f t="shared" si="745"/>
        <v>0.7</v>
      </c>
      <c r="DR168" s="35">
        <f t="shared" si="745"/>
        <v>0.8</v>
      </c>
      <c r="DS168" s="35">
        <f t="shared" si="745"/>
        <v>0.8</v>
      </c>
      <c r="DT168" s="35">
        <f t="shared" si="745"/>
        <v>0.9</v>
      </c>
      <c r="DU168" s="35">
        <f t="shared" si="745"/>
        <v>0.9</v>
      </c>
      <c r="DV168" s="35">
        <f t="shared" si="745"/>
        <v>0.9</v>
      </c>
      <c r="DW168" s="35">
        <f t="shared" si="745"/>
        <v>0.8</v>
      </c>
      <c r="DX168" s="35">
        <f t="shared" si="745"/>
        <v>0.7</v>
      </c>
      <c r="DY168" s="35">
        <f t="shared" si="745"/>
        <v>0.5</v>
      </c>
      <c r="DZ168" s="35">
        <f t="shared" si="745"/>
        <v>0.7</v>
      </c>
      <c r="EA168" s="35">
        <f t="shared" si="745"/>
        <v>0.7</v>
      </c>
      <c r="EB168" s="35">
        <f t="shared" si="745"/>
        <v>0.8</v>
      </c>
      <c r="EC168" s="35">
        <f t="shared" si="745"/>
        <v>0.9</v>
      </c>
      <c r="ED168" s="35">
        <f t="shared" si="745"/>
        <v>0.9</v>
      </c>
      <c r="EE168" s="35">
        <f t="shared" si="745"/>
        <v>0.9</v>
      </c>
      <c r="EF168" s="35">
        <f t="shared" si="745"/>
        <v>0.9</v>
      </c>
      <c r="EG168" s="35">
        <f t="shared" si="745"/>
        <v>0.9</v>
      </c>
      <c r="EH168" s="35">
        <f t="shared" si="745"/>
        <v>0.8</v>
      </c>
      <c r="EI168" s="35">
        <f t="shared" si="745"/>
        <v>0.7</v>
      </c>
      <c r="EJ168" s="35">
        <f t="shared" si="745"/>
        <v>0.7</v>
      </c>
      <c r="EK168" s="35">
        <f t="shared" si="745"/>
        <v>0.8</v>
      </c>
      <c r="EL168" s="35">
        <f t="shared" si="745"/>
        <v>0.8</v>
      </c>
      <c r="EM168" s="35">
        <f t="shared" si="745"/>
        <v>0.9</v>
      </c>
      <c r="EN168" s="35">
        <f t="shared" si="745"/>
        <v>0.9</v>
      </c>
      <c r="EO168" s="35">
        <f t="shared" si="745"/>
        <v>0.9</v>
      </c>
      <c r="EP168" s="35">
        <f t="shared" si="745"/>
        <v>0.9</v>
      </c>
      <c r="EQ168" s="35">
        <f t="shared" si="745"/>
        <v>0.9</v>
      </c>
      <c r="ER168" s="35">
        <f t="shared" si="745"/>
        <v>0.9</v>
      </c>
      <c r="ES168" s="35">
        <f t="shared" si="745"/>
        <v>0.8</v>
      </c>
      <c r="ET168" s="35">
        <f t="shared" si="745"/>
        <v>0.7</v>
      </c>
      <c r="EU168" s="35">
        <f t="shared" si="745"/>
        <v>0.8</v>
      </c>
      <c r="EV168" s="35">
        <f t="shared" si="745"/>
        <v>0.9</v>
      </c>
      <c r="EW168" s="35">
        <f t="shared" si="745"/>
        <v>0.9</v>
      </c>
      <c r="EX168" s="35">
        <f t="shared" si="745"/>
        <v>0.9</v>
      </c>
      <c r="EY168" s="35">
        <f t="shared" si="745"/>
        <v>0.9</v>
      </c>
      <c r="EZ168" s="35">
        <f t="shared" si="745"/>
        <v>0.9</v>
      </c>
      <c r="FA168" s="35">
        <f t="shared" si="745"/>
        <v>0.9</v>
      </c>
      <c r="FB168" s="35">
        <f t="shared" si="745"/>
        <v>0.9</v>
      </c>
      <c r="FC168" s="35">
        <f t="shared" si="745"/>
        <v>0.9</v>
      </c>
      <c r="FD168" s="35">
        <f t="shared" si="745"/>
        <v>0.8</v>
      </c>
      <c r="FE168" s="35">
        <f t="shared" si="745"/>
        <v>0.6</v>
      </c>
      <c r="FF168" s="35">
        <f t="shared" si="745"/>
        <v>0.9</v>
      </c>
      <c r="FG168" s="35">
        <f t="shared" si="745"/>
        <v>0.9</v>
      </c>
      <c r="FH168" s="35">
        <f t="shared" si="745"/>
        <v>0.9</v>
      </c>
      <c r="FI168" s="35">
        <f t="shared" si="745"/>
        <v>0.9</v>
      </c>
      <c r="FJ168" s="35">
        <f t="shared" si="745"/>
        <v>0.9</v>
      </c>
      <c r="FK168" s="35">
        <f t="shared" si="745"/>
        <v>0.9</v>
      </c>
      <c r="FL168" s="35">
        <f t="shared" si="745"/>
        <v>0.9</v>
      </c>
      <c r="FM168" s="35">
        <f t="shared" si="745"/>
        <v>0.9</v>
      </c>
      <c r="FN168" s="35">
        <f t="shared" si="745"/>
        <v>0.9</v>
      </c>
      <c r="FO168" s="35">
        <f t="shared" si="745"/>
        <v>0.7</v>
      </c>
      <c r="FP168" s="35">
        <f t="shared" si="745"/>
        <v>0.6</v>
      </c>
      <c r="FQ168" s="35">
        <f t="shared" si="745"/>
        <v>0.9</v>
      </c>
      <c r="FR168" s="35">
        <f t="shared" si="745"/>
        <v>0.9</v>
      </c>
      <c r="FS168" s="35">
        <f t="shared" si="745"/>
        <v>0.9</v>
      </c>
      <c r="FT168" s="35">
        <f t="shared" si="745"/>
        <v>0.9</v>
      </c>
      <c r="FU168" s="35">
        <f t="shared" si="745"/>
        <v>0.9</v>
      </c>
      <c r="FV168" s="35">
        <f t="shared" si="745"/>
        <v>0.9</v>
      </c>
      <c r="FW168" s="35">
        <f t="shared" si="745"/>
        <v>0.9</v>
      </c>
      <c r="FX168" s="35">
        <f t="shared" si="745"/>
        <v>0.9</v>
      </c>
      <c r="FY168" s="35">
        <f t="shared" si="745"/>
        <v>0.8</v>
      </c>
      <c r="FZ168" s="35">
        <f t="shared" si="745"/>
        <v>0.7</v>
      </c>
      <c r="GA168" s="35">
        <f t="shared" si="745"/>
        <v>0.5</v>
      </c>
      <c r="GB168" s="35">
        <f t="shared" si="745"/>
        <v>0.9</v>
      </c>
      <c r="GC168" s="35">
        <f t="shared" si="745"/>
        <v>0.9</v>
      </c>
      <c r="GD168" s="35">
        <f t="shared" si="745"/>
        <v>0.9</v>
      </c>
      <c r="GE168" s="35">
        <f t="shared" si="745"/>
        <v>0.9</v>
      </c>
      <c r="GF168" s="35">
        <f t="shared" si="745"/>
        <v>0.9</v>
      </c>
      <c r="GG168" s="35">
        <f t="shared" si="745"/>
        <v>0.9</v>
      </c>
      <c r="GH168" s="35">
        <f t="shared" si="745"/>
        <v>0.9</v>
      </c>
      <c r="GI168" s="35">
        <f t="shared" si="745"/>
        <v>0.9</v>
      </c>
      <c r="GJ168" s="35">
        <f t="shared" si="745"/>
        <v>0.8</v>
      </c>
      <c r="GK168" s="35">
        <f t="shared" si="745"/>
        <v>0.7</v>
      </c>
      <c r="GL168" s="35">
        <f t="shared" si="745"/>
        <v>0.5</v>
      </c>
    </row>
    <row r="169">
      <c r="BB169" s="75"/>
      <c r="BC169" s="75"/>
      <c r="BD169" s="75"/>
      <c r="BE169" s="75"/>
      <c r="BF169" s="75"/>
      <c r="BG169" s="75"/>
      <c r="BH169" s="10"/>
      <c r="BI169" s="10"/>
      <c r="BJ169" s="10" t="s">
        <v>24</v>
      </c>
      <c r="BK169" s="4">
        <v>10.0</v>
      </c>
      <c r="BL169" s="4">
        <v>10.0</v>
      </c>
      <c r="BM169" s="4">
        <v>10.0</v>
      </c>
      <c r="BN169" s="4">
        <v>10.0</v>
      </c>
      <c r="BO169" s="4">
        <v>10.0</v>
      </c>
      <c r="BP169" s="4">
        <v>10.0</v>
      </c>
      <c r="BQ169" s="4">
        <v>10.0</v>
      </c>
      <c r="BR169" s="4">
        <v>10.0</v>
      </c>
      <c r="BS169" s="4">
        <v>10.0</v>
      </c>
      <c r="BT169" s="4">
        <v>10.0</v>
      </c>
      <c r="BU169" s="4">
        <v>10.0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  <c r="FX169" s="4">
        <v>1.0</v>
      </c>
      <c r="FY169" s="4">
        <v>1.0</v>
      </c>
      <c r="FZ169" s="4">
        <v>1.0</v>
      </c>
      <c r="GA169" s="4">
        <v>1.0</v>
      </c>
      <c r="GB169" s="4">
        <v>1.0</v>
      </c>
      <c r="GC169" s="4">
        <v>1.0</v>
      </c>
      <c r="GD169" s="4">
        <v>1.0</v>
      </c>
      <c r="GE169" s="4">
        <v>1.0</v>
      </c>
      <c r="GF169" s="4">
        <v>1.0</v>
      </c>
      <c r="GG169" s="4">
        <v>1.0</v>
      </c>
      <c r="GH169" s="4">
        <v>1.0</v>
      </c>
      <c r="GI169" s="4">
        <v>1.0</v>
      </c>
      <c r="GJ169" s="4">
        <v>1.0</v>
      </c>
      <c r="GK169" s="4">
        <v>1.0</v>
      </c>
      <c r="GL169" s="4">
        <v>1.0</v>
      </c>
    </row>
    <row r="170">
      <c r="A170" s="10"/>
      <c r="B170" s="10"/>
      <c r="C170" s="10"/>
      <c r="BJ170" s="36" t="s">
        <v>88</v>
      </c>
      <c r="BK170" s="35">
        <v>1.0</v>
      </c>
      <c r="BL170" s="35">
        <v>0.9</v>
      </c>
      <c r="BM170" s="35">
        <v>0.8</v>
      </c>
      <c r="BN170" s="35">
        <v>0.7</v>
      </c>
      <c r="BO170" s="35">
        <v>0.6</v>
      </c>
      <c r="BP170" s="35">
        <v>0.5</v>
      </c>
      <c r="BQ170" s="35">
        <v>0.4</v>
      </c>
      <c r="BR170" s="35">
        <v>0.3</v>
      </c>
      <c r="BS170" s="35">
        <v>0.2</v>
      </c>
      <c r="BT170" s="35">
        <v>0.1</v>
      </c>
      <c r="BU170" s="35">
        <v>0.0</v>
      </c>
      <c r="BV170" s="35">
        <f t="shared" ref="BV170:GL170" si="746">round(1/(1+exp(-1*($J164+$K164*BV162+$L164*BV163))),1)</f>
        <v>0</v>
      </c>
      <c r="BW170" s="35">
        <f t="shared" si="746"/>
        <v>0</v>
      </c>
      <c r="BX170" s="35">
        <f t="shared" si="746"/>
        <v>0</v>
      </c>
      <c r="BY170" s="35">
        <f t="shared" si="746"/>
        <v>0</v>
      </c>
      <c r="BZ170" s="35">
        <f t="shared" si="746"/>
        <v>0</v>
      </c>
      <c r="CA170" s="35">
        <f t="shared" si="746"/>
        <v>0</v>
      </c>
      <c r="CB170" s="35">
        <f t="shared" si="746"/>
        <v>0</v>
      </c>
      <c r="CC170" s="35">
        <f t="shared" si="746"/>
        <v>0</v>
      </c>
      <c r="CD170" s="35">
        <f t="shared" si="746"/>
        <v>0.1</v>
      </c>
      <c r="CE170" s="35">
        <f t="shared" si="746"/>
        <v>0.1</v>
      </c>
      <c r="CF170" s="35">
        <f t="shared" si="746"/>
        <v>0.3</v>
      </c>
      <c r="CG170" s="35">
        <f t="shared" si="746"/>
        <v>0</v>
      </c>
      <c r="CH170" s="35">
        <f t="shared" si="746"/>
        <v>0</v>
      </c>
      <c r="CI170" s="35">
        <f t="shared" si="746"/>
        <v>0</v>
      </c>
      <c r="CJ170" s="35">
        <f t="shared" si="746"/>
        <v>0</v>
      </c>
      <c r="CK170" s="35">
        <f t="shared" si="746"/>
        <v>0</v>
      </c>
      <c r="CL170" s="35">
        <f t="shared" si="746"/>
        <v>0</v>
      </c>
      <c r="CM170" s="35">
        <f t="shared" si="746"/>
        <v>0</v>
      </c>
      <c r="CN170" s="35">
        <f t="shared" si="746"/>
        <v>0</v>
      </c>
      <c r="CO170" s="35">
        <f t="shared" si="746"/>
        <v>0.1</v>
      </c>
      <c r="CP170" s="35">
        <f t="shared" si="746"/>
        <v>0.2</v>
      </c>
      <c r="CQ170" s="35">
        <f t="shared" si="746"/>
        <v>0.4</v>
      </c>
      <c r="CR170" s="35">
        <f t="shared" si="746"/>
        <v>0</v>
      </c>
      <c r="CS170" s="35">
        <f t="shared" si="746"/>
        <v>0</v>
      </c>
      <c r="CT170" s="35">
        <f t="shared" si="746"/>
        <v>0</v>
      </c>
      <c r="CU170" s="35">
        <f t="shared" si="746"/>
        <v>0</v>
      </c>
      <c r="CV170" s="35">
        <f t="shared" si="746"/>
        <v>0</v>
      </c>
      <c r="CW170" s="35">
        <f t="shared" si="746"/>
        <v>0</v>
      </c>
      <c r="CX170" s="35">
        <f t="shared" si="746"/>
        <v>0</v>
      </c>
      <c r="CY170" s="35">
        <f t="shared" si="746"/>
        <v>0.1</v>
      </c>
      <c r="CZ170" s="35">
        <f t="shared" si="746"/>
        <v>0.1</v>
      </c>
      <c r="DA170" s="35">
        <f t="shared" si="746"/>
        <v>0.2</v>
      </c>
      <c r="DB170" s="35">
        <f t="shared" si="746"/>
        <v>0.5</v>
      </c>
      <c r="DC170" s="35">
        <f t="shared" si="746"/>
        <v>0</v>
      </c>
      <c r="DD170" s="35">
        <f t="shared" si="746"/>
        <v>0</v>
      </c>
      <c r="DE170" s="35">
        <f t="shared" si="746"/>
        <v>0</v>
      </c>
      <c r="DF170" s="35">
        <f t="shared" si="746"/>
        <v>0</v>
      </c>
      <c r="DG170" s="35">
        <f t="shared" si="746"/>
        <v>0</v>
      </c>
      <c r="DH170" s="35">
        <f t="shared" si="746"/>
        <v>0</v>
      </c>
      <c r="DI170" s="35">
        <f t="shared" si="746"/>
        <v>0.1</v>
      </c>
      <c r="DJ170" s="35">
        <f t="shared" si="746"/>
        <v>0.1</v>
      </c>
      <c r="DK170" s="35">
        <f t="shared" si="746"/>
        <v>0.1</v>
      </c>
      <c r="DL170" s="35">
        <f t="shared" si="746"/>
        <v>0.3</v>
      </c>
      <c r="DM170" s="35">
        <f t="shared" si="746"/>
        <v>0.6</v>
      </c>
      <c r="DN170" s="35">
        <f t="shared" si="746"/>
        <v>0</v>
      </c>
      <c r="DO170" s="35">
        <f t="shared" si="746"/>
        <v>0</v>
      </c>
      <c r="DP170" s="35">
        <f t="shared" si="746"/>
        <v>0</v>
      </c>
      <c r="DQ170" s="35">
        <f t="shared" si="746"/>
        <v>0</v>
      </c>
      <c r="DR170" s="35">
        <f t="shared" si="746"/>
        <v>0</v>
      </c>
      <c r="DS170" s="35">
        <f t="shared" si="746"/>
        <v>0.1</v>
      </c>
      <c r="DT170" s="35">
        <f t="shared" si="746"/>
        <v>0.1</v>
      </c>
      <c r="DU170" s="35">
        <f t="shared" si="746"/>
        <v>0.1</v>
      </c>
      <c r="DV170" s="35">
        <f t="shared" si="746"/>
        <v>0.2</v>
      </c>
      <c r="DW170" s="35">
        <f t="shared" si="746"/>
        <v>0.4</v>
      </c>
      <c r="DX170" s="35">
        <f t="shared" si="746"/>
        <v>0.7</v>
      </c>
      <c r="DY170" s="35">
        <f t="shared" si="746"/>
        <v>0</v>
      </c>
      <c r="DZ170" s="35">
        <f t="shared" si="746"/>
        <v>0</v>
      </c>
      <c r="EA170" s="35">
        <f t="shared" si="746"/>
        <v>0</v>
      </c>
      <c r="EB170" s="35">
        <f t="shared" si="746"/>
        <v>0</v>
      </c>
      <c r="EC170" s="35">
        <f t="shared" si="746"/>
        <v>0.1</v>
      </c>
      <c r="ED170" s="35">
        <f t="shared" si="746"/>
        <v>0.1</v>
      </c>
      <c r="EE170" s="35">
        <f t="shared" si="746"/>
        <v>0.1</v>
      </c>
      <c r="EF170" s="35">
        <f t="shared" si="746"/>
        <v>0.1</v>
      </c>
      <c r="EG170" s="35">
        <f t="shared" si="746"/>
        <v>0.2</v>
      </c>
      <c r="EH170" s="35">
        <f t="shared" si="746"/>
        <v>0.5</v>
      </c>
      <c r="EI170" s="35">
        <f t="shared" si="746"/>
        <v>0.8</v>
      </c>
      <c r="EJ170" s="35">
        <f t="shared" si="746"/>
        <v>0</v>
      </c>
      <c r="EK170" s="35">
        <f t="shared" si="746"/>
        <v>0</v>
      </c>
      <c r="EL170" s="35">
        <f t="shared" si="746"/>
        <v>0</v>
      </c>
      <c r="EM170" s="35">
        <f t="shared" si="746"/>
        <v>0.1</v>
      </c>
      <c r="EN170" s="35">
        <f t="shared" si="746"/>
        <v>0.1</v>
      </c>
      <c r="EO170" s="35">
        <f t="shared" si="746"/>
        <v>0.1</v>
      </c>
      <c r="EP170" s="35">
        <f t="shared" si="746"/>
        <v>0.1</v>
      </c>
      <c r="EQ170" s="35">
        <f t="shared" si="746"/>
        <v>0.2</v>
      </c>
      <c r="ER170" s="35">
        <f t="shared" si="746"/>
        <v>0.3</v>
      </c>
      <c r="ES170" s="35">
        <f t="shared" si="746"/>
        <v>0.6</v>
      </c>
      <c r="ET170" s="35">
        <f t="shared" si="746"/>
        <v>0.9</v>
      </c>
      <c r="EU170" s="35">
        <f t="shared" si="746"/>
        <v>0</v>
      </c>
      <c r="EV170" s="35">
        <f t="shared" si="746"/>
        <v>0.1</v>
      </c>
      <c r="EW170" s="35">
        <f t="shared" si="746"/>
        <v>0.1</v>
      </c>
      <c r="EX170" s="35">
        <f t="shared" si="746"/>
        <v>0.1</v>
      </c>
      <c r="EY170" s="35">
        <f t="shared" si="746"/>
        <v>0.1</v>
      </c>
      <c r="EZ170" s="35">
        <f t="shared" si="746"/>
        <v>0.1</v>
      </c>
      <c r="FA170" s="35">
        <f t="shared" si="746"/>
        <v>0.1</v>
      </c>
      <c r="FB170" s="35">
        <f t="shared" si="746"/>
        <v>0.2</v>
      </c>
      <c r="FC170" s="35">
        <f t="shared" si="746"/>
        <v>0.4</v>
      </c>
      <c r="FD170" s="35">
        <f t="shared" si="746"/>
        <v>0.7</v>
      </c>
      <c r="FE170" s="35">
        <f t="shared" si="746"/>
        <v>0.9</v>
      </c>
      <c r="FF170" s="35">
        <f t="shared" si="746"/>
        <v>0.1</v>
      </c>
      <c r="FG170" s="35">
        <f t="shared" si="746"/>
        <v>0.1</v>
      </c>
      <c r="FH170" s="35">
        <f t="shared" si="746"/>
        <v>0.1</v>
      </c>
      <c r="FI170" s="35">
        <f t="shared" si="746"/>
        <v>0.1</v>
      </c>
      <c r="FJ170" s="35">
        <f t="shared" si="746"/>
        <v>0.1</v>
      </c>
      <c r="FK170" s="35">
        <f t="shared" si="746"/>
        <v>0.1</v>
      </c>
      <c r="FL170" s="35">
        <f t="shared" si="746"/>
        <v>0.1</v>
      </c>
      <c r="FM170" s="35">
        <f t="shared" si="746"/>
        <v>0.2</v>
      </c>
      <c r="FN170" s="35">
        <f t="shared" si="746"/>
        <v>0.5</v>
      </c>
      <c r="FO170" s="35">
        <f t="shared" si="746"/>
        <v>0.8</v>
      </c>
      <c r="FP170" s="35">
        <f t="shared" si="746"/>
        <v>0.9</v>
      </c>
      <c r="FQ170" s="35">
        <f t="shared" si="746"/>
        <v>0.1</v>
      </c>
      <c r="FR170" s="35">
        <f t="shared" si="746"/>
        <v>0.1</v>
      </c>
      <c r="FS170" s="35">
        <f t="shared" si="746"/>
        <v>0.1</v>
      </c>
      <c r="FT170" s="35">
        <f t="shared" si="746"/>
        <v>0.1</v>
      </c>
      <c r="FU170" s="35">
        <f t="shared" si="746"/>
        <v>0.1</v>
      </c>
      <c r="FV170" s="35">
        <f t="shared" si="746"/>
        <v>0.1</v>
      </c>
      <c r="FW170" s="35">
        <f t="shared" si="746"/>
        <v>0.2</v>
      </c>
      <c r="FX170" s="35">
        <f t="shared" si="746"/>
        <v>0.3</v>
      </c>
      <c r="FY170" s="35">
        <f t="shared" si="746"/>
        <v>0.6</v>
      </c>
      <c r="FZ170" s="35">
        <f t="shared" si="746"/>
        <v>0.9</v>
      </c>
      <c r="GA170" s="35">
        <f t="shared" si="746"/>
        <v>1</v>
      </c>
      <c r="GB170" s="35">
        <f t="shared" si="746"/>
        <v>0.1</v>
      </c>
      <c r="GC170" s="35">
        <f t="shared" si="746"/>
        <v>0.1</v>
      </c>
      <c r="GD170" s="35">
        <f t="shared" si="746"/>
        <v>0.1</v>
      </c>
      <c r="GE170" s="35">
        <f t="shared" si="746"/>
        <v>0.1</v>
      </c>
      <c r="GF170" s="35">
        <f t="shared" si="746"/>
        <v>0.1</v>
      </c>
      <c r="GG170" s="35">
        <f t="shared" si="746"/>
        <v>0.1</v>
      </c>
      <c r="GH170" s="35">
        <f t="shared" si="746"/>
        <v>0.2</v>
      </c>
      <c r="GI170" s="35">
        <f t="shared" si="746"/>
        <v>0.4</v>
      </c>
      <c r="GJ170" s="35">
        <f t="shared" si="746"/>
        <v>0.7</v>
      </c>
      <c r="GK170" s="35">
        <f t="shared" si="746"/>
        <v>0.9</v>
      </c>
      <c r="GL170" s="35">
        <f t="shared" si="746"/>
        <v>1</v>
      </c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  <c r="C175" s="2"/>
    </row>
    <row r="176">
      <c r="O176" s="2"/>
      <c r="P176" s="2"/>
      <c r="Q176" s="2"/>
      <c r="S176" s="41"/>
      <c r="T176" s="41"/>
      <c r="U176" s="42"/>
      <c r="V176" s="42"/>
      <c r="X176" s="49" t="s">
        <v>56</v>
      </c>
      <c r="AM176" s="50"/>
      <c r="AN176" s="2" t="s">
        <v>57</v>
      </c>
      <c r="BG176" s="50"/>
    </row>
    <row r="177">
      <c r="A177" s="23" t="s">
        <v>36</v>
      </c>
      <c r="B177" s="23">
        <f>B162+1</f>
        <v>11</v>
      </c>
      <c r="M177" s="2" t="s">
        <v>7</v>
      </c>
      <c r="O177" s="43" t="s">
        <v>8</v>
      </c>
      <c r="Q177" s="43" t="s">
        <v>40</v>
      </c>
      <c r="S177" s="41"/>
      <c r="T177" s="41"/>
      <c r="U177" s="2" t="s">
        <v>9</v>
      </c>
      <c r="W177" s="2" t="s">
        <v>10</v>
      </c>
      <c r="X177" s="78" t="s">
        <v>29</v>
      </c>
      <c r="Z177" s="79"/>
      <c r="AA177" s="79"/>
      <c r="AB177" s="53" t="s">
        <v>58</v>
      </c>
      <c r="AE177" s="53" t="s">
        <v>76</v>
      </c>
      <c r="AH177" s="54" t="s">
        <v>29</v>
      </c>
      <c r="AM177" s="50"/>
      <c r="AN177" s="53" t="s">
        <v>58</v>
      </c>
      <c r="AP177" s="53" t="s">
        <v>76</v>
      </c>
      <c r="AR177" s="56" t="s">
        <v>29</v>
      </c>
      <c r="AT177" s="52"/>
      <c r="AU177" s="52"/>
      <c r="AV177" s="53" t="s">
        <v>28</v>
      </c>
      <c r="AY177" s="53" t="s">
        <v>59</v>
      </c>
      <c r="BB177" s="57" t="s">
        <v>29</v>
      </c>
      <c r="BG177" s="50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44" t="s">
        <v>41</v>
      </c>
      <c r="BV177" s="11">
        <f t="shared" ref="BV177:GL177" si="747">1/(1+exp(-1*($A179+$B179*BV179+$C179*BV180)))</f>
        <v>0.9998285039</v>
      </c>
      <c r="BW177" s="11">
        <f t="shared" si="747"/>
        <v>0.9996430868</v>
      </c>
      <c r="BX177" s="11">
        <f t="shared" si="747"/>
        <v>0.9992573504</v>
      </c>
      <c r="BY177" s="11">
        <f t="shared" si="747"/>
        <v>0.9984553707</v>
      </c>
      <c r="BZ177" s="11">
        <f t="shared" si="747"/>
        <v>0.9967901237</v>
      </c>
      <c r="CA177" s="11">
        <f t="shared" si="747"/>
        <v>0.9933415652</v>
      </c>
      <c r="CB177" s="11">
        <f t="shared" si="747"/>
        <v>0.9862391658</v>
      </c>
      <c r="CC177" s="11">
        <f t="shared" si="747"/>
        <v>0.9717760571</v>
      </c>
      <c r="CD177" s="11">
        <f t="shared" si="747"/>
        <v>0.9429904321</v>
      </c>
      <c r="CE177" s="11">
        <f t="shared" si="747"/>
        <v>0.8882232283</v>
      </c>
      <c r="CF177" s="11">
        <f t="shared" si="747"/>
        <v>0.7924244203</v>
      </c>
      <c r="CG177" s="11">
        <f t="shared" si="747"/>
        <v>0.9997800078</v>
      </c>
      <c r="CH177" s="11">
        <f t="shared" si="747"/>
        <v>0.999542182</v>
      </c>
      <c r="CI177" s="11">
        <f t="shared" si="747"/>
        <v>0.9990474959</v>
      </c>
      <c r="CJ177" s="11">
        <f t="shared" si="747"/>
        <v>0.9980193458</v>
      </c>
      <c r="CK177" s="11">
        <f t="shared" si="747"/>
        <v>0.9958859621</v>
      </c>
      <c r="CL177" s="11">
        <f t="shared" si="747"/>
        <v>0.9914743182</v>
      </c>
      <c r="CM177" s="11">
        <f t="shared" si="747"/>
        <v>0.9824154282</v>
      </c>
      <c r="CN177" s="11">
        <f t="shared" si="747"/>
        <v>0.9640798133</v>
      </c>
      <c r="CO177" s="11">
        <f t="shared" si="747"/>
        <v>0.9280261425</v>
      </c>
      <c r="CP177" s="11">
        <f t="shared" si="747"/>
        <v>0.8610022341</v>
      </c>
      <c r="CQ177" s="11">
        <f t="shared" si="747"/>
        <v>0.7484799176</v>
      </c>
      <c r="CR177" s="11">
        <f t="shared" si="747"/>
        <v>0.9997178017</v>
      </c>
      <c r="CS177" s="11">
        <f t="shared" si="747"/>
        <v>0.9994127666</v>
      </c>
      <c r="CT177" s="11">
        <f t="shared" si="747"/>
        <v>0.9987784142</v>
      </c>
      <c r="CU177" s="11">
        <f t="shared" si="747"/>
        <v>0.9974605507</v>
      </c>
      <c r="CV177" s="11">
        <f t="shared" si="747"/>
        <v>0.9947284622</v>
      </c>
      <c r="CW177" s="11">
        <f t="shared" si="747"/>
        <v>0.9890891846</v>
      </c>
      <c r="CX177" s="11">
        <f t="shared" si="747"/>
        <v>0.977553367</v>
      </c>
      <c r="CY177" s="11">
        <f t="shared" si="747"/>
        <v>0.9543834334</v>
      </c>
      <c r="CZ177" s="11">
        <f t="shared" si="747"/>
        <v>0.9095108405</v>
      </c>
      <c r="DA177" s="11">
        <f t="shared" si="747"/>
        <v>0.8284325809</v>
      </c>
      <c r="DB177" s="11">
        <f t="shared" si="747"/>
        <v>0.6987687158</v>
      </c>
      <c r="DC177" s="11">
        <f t="shared" si="747"/>
        <v>0.9996380123</v>
      </c>
      <c r="DD177" s="11">
        <f t="shared" si="747"/>
        <v>0.9992467958</v>
      </c>
      <c r="DE177" s="11">
        <f t="shared" si="747"/>
        <v>0.9984334363</v>
      </c>
      <c r="DF177" s="11">
        <f t="shared" si="747"/>
        <v>0.9967446191</v>
      </c>
      <c r="DG177" s="11">
        <f t="shared" si="747"/>
        <v>0.9932475034</v>
      </c>
      <c r="DH177" s="11">
        <f t="shared" si="747"/>
        <v>0.98604618</v>
      </c>
      <c r="DI177" s="11">
        <f t="shared" si="747"/>
        <v>0.9713861215</v>
      </c>
      <c r="DJ177" s="11">
        <f t="shared" si="747"/>
        <v>0.9422264444</v>
      </c>
      <c r="DK177" s="11">
        <f t="shared" si="747"/>
        <v>0.886813397</v>
      </c>
      <c r="DL177" s="11">
        <f t="shared" si="747"/>
        <v>0.790091837</v>
      </c>
      <c r="DM177" s="11">
        <f t="shared" si="747"/>
        <v>0.64390677</v>
      </c>
      <c r="DN177" s="11">
        <f t="shared" si="747"/>
        <v>0.9995356736</v>
      </c>
      <c r="DO177" s="11">
        <f t="shared" si="747"/>
        <v>0.9990339617</v>
      </c>
      <c r="DP177" s="11">
        <f t="shared" si="747"/>
        <v>0.997991232</v>
      </c>
      <c r="DQ177" s="11">
        <f t="shared" si="747"/>
        <v>0.9958276933</v>
      </c>
      <c r="DR177" s="11">
        <f t="shared" si="747"/>
        <v>0.991354108</v>
      </c>
      <c r="DS177" s="11">
        <f t="shared" si="747"/>
        <v>0.9821697867</v>
      </c>
      <c r="DT177" s="11">
        <f t="shared" si="747"/>
        <v>0.9635875322</v>
      </c>
      <c r="DU177" s="11">
        <f t="shared" si="747"/>
        <v>0.9270771256</v>
      </c>
      <c r="DV177" s="11">
        <f t="shared" si="747"/>
        <v>0.8593034518</v>
      </c>
      <c r="DW177" s="11">
        <f t="shared" si="747"/>
        <v>0.7458119207</v>
      </c>
      <c r="DX177" s="11">
        <f t="shared" si="747"/>
        <v>0.5849873658</v>
      </c>
      <c r="DY177" s="11">
        <f t="shared" si="747"/>
        <v>0.9994044195</v>
      </c>
      <c r="DZ177" s="11">
        <f t="shared" si="747"/>
        <v>0.9987610614</v>
      </c>
      <c r="EA177" s="11">
        <f t="shared" si="747"/>
        <v>0.9974245258</v>
      </c>
      <c r="EB177" s="11">
        <f t="shared" si="747"/>
        <v>0.9946538873</v>
      </c>
      <c r="EC177" s="11">
        <f t="shared" si="747"/>
        <v>0.9889357198</v>
      </c>
      <c r="ED177" s="11">
        <f t="shared" si="747"/>
        <v>0.9772413801</v>
      </c>
      <c r="EE177" s="11">
        <f t="shared" si="747"/>
        <v>0.9537646379</v>
      </c>
      <c r="EF177" s="11">
        <f t="shared" si="747"/>
        <v>0.9083418009</v>
      </c>
      <c r="EG177" s="11">
        <f t="shared" si="747"/>
        <v>0.8264159944</v>
      </c>
      <c r="EH177" s="11">
        <f t="shared" si="747"/>
        <v>0.6957877282</v>
      </c>
      <c r="EI177" s="11">
        <f t="shared" si="747"/>
        <v>0.5235329011</v>
      </c>
      <c r="EJ177" s="11">
        <f t="shared" si="747"/>
        <v>0.9992360913</v>
      </c>
      <c r="EK177" s="11">
        <f t="shared" si="747"/>
        <v>0.9984111909</v>
      </c>
      <c r="EL177" s="11">
        <f t="shared" si="747"/>
        <v>0.9966984715</v>
      </c>
      <c r="EM177" s="11">
        <f t="shared" si="747"/>
        <v>0.9931521221</v>
      </c>
      <c r="EN177" s="11">
        <f t="shared" si="747"/>
        <v>0.9858505265</v>
      </c>
      <c r="EO177" s="11">
        <f t="shared" si="747"/>
        <v>0.9709909594</v>
      </c>
      <c r="EP177" s="11">
        <f t="shared" si="747"/>
        <v>0.9414528541</v>
      </c>
      <c r="EQ177" s="11">
        <f t="shared" si="747"/>
        <v>0.8853880782</v>
      </c>
      <c r="ER177" s="11">
        <f t="shared" si="747"/>
        <v>0.7877400629</v>
      </c>
      <c r="ES177" s="11">
        <f t="shared" si="747"/>
        <v>0.6406620587</v>
      </c>
      <c r="ET177" s="11">
        <f t="shared" si="747"/>
        <v>0.4613574938</v>
      </c>
      <c r="EU177" s="11">
        <f t="shared" si="747"/>
        <v>0.9990202355</v>
      </c>
      <c r="EV177" s="11">
        <f t="shared" si="747"/>
        <v>0.99796272</v>
      </c>
      <c r="EW177" s="11">
        <f t="shared" si="747"/>
        <v>0.9957686028</v>
      </c>
      <c r="EX177" s="11">
        <f t="shared" si="747"/>
        <v>0.9912322179</v>
      </c>
      <c r="EY177" s="11">
        <f t="shared" si="747"/>
        <v>0.981920777</v>
      </c>
      <c r="EZ177" s="11">
        <f t="shared" si="747"/>
        <v>0.9630887629</v>
      </c>
      <c r="FA177" s="11">
        <f t="shared" si="747"/>
        <v>0.9261165915</v>
      </c>
      <c r="FB177" s="11">
        <f t="shared" si="747"/>
        <v>0.8575873418</v>
      </c>
      <c r="FC177" s="11">
        <f t="shared" si="747"/>
        <v>0.7431253357</v>
      </c>
      <c r="FD177" s="11">
        <f t="shared" si="747"/>
        <v>0.581554671</v>
      </c>
      <c r="FE177" s="11">
        <f t="shared" si="747"/>
        <v>0.4003615291</v>
      </c>
      <c r="FF177" s="11">
        <f t="shared" si="747"/>
        <v>0.9987434624</v>
      </c>
      <c r="FG177" s="11">
        <f t="shared" si="747"/>
        <v>0.9973879912</v>
      </c>
      <c r="FH177" s="11">
        <f t="shared" si="747"/>
        <v>0.9945782631</v>
      </c>
      <c r="FI177" s="11">
        <f t="shared" si="747"/>
        <v>0.988780121</v>
      </c>
      <c r="FJ177" s="11">
        <f t="shared" si="747"/>
        <v>0.9769251592</v>
      </c>
      <c r="FK177" s="11">
        <f t="shared" si="747"/>
        <v>0.9531378605</v>
      </c>
      <c r="FL177" s="11">
        <f t="shared" si="747"/>
        <v>0.9071592002</v>
      </c>
      <c r="FM177" s="11">
        <f t="shared" si="747"/>
        <v>0.8243807298</v>
      </c>
      <c r="FN177" s="11">
        <f t="shared" si="747"/>
        <v>0.6927902102</v>
      </c>
      <c r="FO177" s="11">
        <f t="shared" si="747"/>
        <v>0.5200089726</v>
      </c>
      <c r="FP177" s="11">
        <f t="shared" si="747"/>
        <v>0.3423050222</v>
      </c>
      <c r="FQ177" s="11">
        <f t="shared" si="747"/>
        <v>0.9983886301</v>
      </c>
      <c r="FR177" s="11">
        <f t="shared" si="747"/>
        <v>0.9966516719</v>
      </c>
      <c r="FS177" s="11">
        <f t="shared" si="747"/>
        <v>0.9930554029</v>
      </c>
      <c r="FT177" s="11">
        <f t="shared" si="747"/>
        <v>0.9856521696</v>
      </c>
      <c r="FU177" s="11">
        <f t="shared" si="747"/>
        <v>0.9705905053</v>
      </c>
      <c r="FV177" s="11">
        <f t="shared" si="747"/>
        <v>0.9406695576</v>
      </c>
      <c r="FW177" s="11">
        <f t="shared" si="747"/>
        <v>0.8839471596</v>
      </c>
      <c r="FX177" s="11">
        <f t="shared" si="747"/>
        <v>0.7853690978</v>
      </c>
      <c r="FY177" s="11">
        <f t="shared" si="747"/>
        <v>0.6374044308</v>
      </c>
      <c r="FZ177" s="11">
        <f t="shared" si="747"/>
        <v>0.4578499177</v>
      </c>
      <c r="GA177" s="11">
        <f t="shared" si="747"/>
        <v>0.2886152103</v>
      </c>
      <c r="GB177" s="11">
        <f t="shared" si="747"/>
        <v>0.9979338042</v>
      </c>
      <c r="GC177" s="11">
        <f t="shared" si="747"/>
        <v>0.995708679</v>
      </c>
      <c r="GD177" s="11">
        <f t="shared" si="747"/>
        <v>0.9911086247</v>
      </c>
      <c r="GE177" s="11">
        <f t="shared" si="747"/>
        <v>0.9816683546</v>
      </c>
      <c r="GF177" s="11">
        <f t="shared" si="747"/>
        <v>0.9625834268</v>
      </c>
      <c r="GG177" s="11">
        <f t="shared" si="747"/>
        <v>0.9251444269</v>
      </c>
      <c r="GH177" s="11">
        <f t="shared" si="747"/>
        <v>0.8558538112</v>
      </c>
      <c r="GI177" s="11">
        <f t="shared" si="747"/>
        <v>0.7404202385</v>
      </c>
      <c r="GJ177" s="11">
        <f t="shared" si="747"/>
        <v>0.5781140599</v>
      </c>
      <c r="GK177" s="11">
        <f t="shared" si="747"/>
        <v>0.3969759187</v>
      </c>
      <c r="GL177" s="11">
        <f t="shared" si="747"/>
        <v>0.24027011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77</v>
      </c>
      <c r="K178" s="7" t="s">
        <v>78</v>
      </c>
      <c r="L178" s="7" t="s">
        <v>79</v>
      </c>
      <c r="M178" s="7" t="s">
        <v>15</v>
      </c>
      <c r="N178" s="7" t="s">
        <v>16</v>
      </c>
      <c r="O178" s="7" t="s">
        <v>17</v>
      </c>
      <c r="P178" s="7" t="s">
        <v>49</v>
      </c>
      <c r="Q178" s="7" t="s">
        <v>18</v>
      </c>
      <c r="R178" s="7" t="s">
        <v>50</v>
      </c>
      <c r="S178" s="45" t="s">
        <v>51</v>
      </c>
      <c r="T178" s="45" t="s">
        <v>80</v>
      </c>
      <c r="U178" s="45" t="s">
        <v>52</v>
      </c>
      <c r="V178" s="45" t="s">
        <v>81</v>
      </c>
      <c r="W178" s="45" t="s">
        <v>19</v>
      </c>
      <c r="X178" s="58" t="s">
        <v>82</v>
      </c>
      <c r="Y178" s="81" t="s">
        <v>83</v>
      </c>
      <c r="Z178" s="7" t="s">
        <v>61</v>
      </c>
      <c r="AA178" s="7" t="s">
        <v>84</v>
      </c>
      <c r="AB178" s="7" t="s">
        <v>62</v>
      </c>
      <c r="AC178" s="7" t="s">
        <v>63</v>
      </c>
      <c r="AD178" s="7" t="s">
        <v>64</v>
      </c>
      <c r="AE178" s="7" t="s">
        <v>85</v>
      </c>
      <c r="AF178" s="7" t="s">
        <v>86</v>
      </c>
      <c r="AG178" s="7" t="s">
        <v>87</v>
      </c>
      <c r="AH178" s="59" t="s">
        <v>62</v>
      </c>
      <c r="AI178" s="45" t="s">
        <v>63</v>
      </c>
      <c r="AJ178" s="45" t="s">
        <v>64</v>
      </c>
      <c r="AK178" s="45" t="s">
        <v>85</v>
      </c>
      <c r="AL178" s="45" t="s">
        <v>86</v>
      </c>
      <c r="AM178" s="45" t="s">
        <v>87</v>
      </c>
      <c r="AN178" s="58" t="s">
        <v>65</v>
      </c>
      <c r="AO178" s="7" t="s">
        <v>66</v>
      </c>
      <c r="AP178" s="7" t="s">
        <v>65</v>
      </c>
      <c r="AQ178" s="7" t="s">
        <v>66</v>
      </c>
      <c r="AR178" s="7" t="s">
        <v>65</v>
      </c>
      <c r="AS178" s="7" t="s">
        <v>66</v>
      </c>
      <c r="AT178" s="7" t="s">
        <v>31</v>
      </c>
      <c r="AU178" s="7" t="s">
        <v>67</v>
      </c>
      <c r="AV178" s="7" t="s">
        <v>68</v>
      </c>
      <c r="AW178" s="7" t="s">
        <v>33</v>
      </c>
      <c r="AX178" s="7" t="s">
        <v>34</v>
      </c>
      <c r="AY178" s="7" t="s">
        <v>69</v>
      </c>
      <c r="AZ178" s="7" t="s">
        <v>70</v>
      </c>
      <c r="BA178" s="7" t="s">
        <v>71</v>
      </c>
      <c r="BB178" s="61" t="s">
        <v>68</v>
      </c>
      <c r="BC178" s="7" t="s">
        <v>33</v>
      </c>
      <c r="BD178" s="7" t="s">
        <v>34</v>
      </c>
      <c r="BE178" s="7" t="s">
        <v>69</v>
      </c>
      <c r="BF178" s="7" t="s">
        <v>70</v>
      </c>
      <c r="BG178" s="62" t="s">
        <v>71</v>
      </c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V178" s="11">
        <f t="shared" ref="BV178:GL178" si="748">1/(1+exp(-1*($D179+$E179*BV179+$F179*BV180)))</f>
        <v>0.07944715616</v>
      </c>
      <c r="BW178" s="11">
        <f t="shared" si="748"/>
        <v>0.1106623296</v>
      </c>
      <c r="BX178" s="11">
        <f t="shared" si="748"/>
        <v>0.152115451</v>
      </c>
      <c r="BY178" s="11">
        <f t="shared" si="748"/>
        <v>0.2055083353</v>
      </c>
      <c r="BZ178" s="11">
        <f t="shared" si="748"/>
        <v>0.2716381548</v>
      </c>
      <c r="CA178" s="11">
        <f t="shared" si="748"/>
        <v>0.3496817747</v>
      </c>
      <c r="CB178" s="11">
        <f t="shared" si="748"/>
        <v>0.4367040326</v>
      </c>
      <c r="CC178" s="11">
        <f t="shared" si="748"/>
        <v>0.5278061088</v>
      </c>
      <c r="CD178" s="11">
        <f t="shared" si="748"/>
        <v>0.6170931208</v>
      </c>
      <c r="CE178" s="11">
        <f t="shared" si="748"/>
        <v>0.6991212682</v>
      </c>
      <c r="CF178" s="11">
        <f t="shared" si="748"/>
        <v>0.7701229751</v>
      </c>
      <c r="CG178" s="11">
        <f t="shared" si="748"/>
        <v>0.1221540827</v>
      </c>
      <c r="CH178" s="11">
        <f t="shared" si="748"/>
        <v>0.1671030743</v>
      </c>
      <c r="CI178" s="11">
        <f t="shared" si="748"/>
        <v>0.2243645822</v>
      </c>
      <c r="CJ178" s="11">
        <f t="shared" si="748"/>
        <v>0.2943143527</v>
      </c>
      <c r="CK178" s="11">
        <f t="shared" si="748"/>
        <v>0.375514118</v>
      </c>
      <c r="CL178" s="11">
        <f t="shared" si="748"/>
        <v>0.4643745082</v>
      </c>
      <c r="CM178" s="11">
        <f t="shared" si="748"/>
        <v>0.5555559013</v>
      </c>
      <c r="CN178" s="11">
        <f t="shared" si="748"/>
        <v>0.6431434133</v>
      </c>
      <c r="CO178" s="11">
        <f t="shared" si="748"/>
        <v>0.7221040656</v>
      </c>
      <c r="CP178" s="11">
        <f t="shared" si="748"/>
        <v>0.789316664</v>
      </c>
      <c r="CQ178" s="11">
        <f t="shared" si="748"/>
        <v>0.843789706</v>
      </c>
      <c r="CR178" s="11">
        <f t="shared" si="748"/>
        <v>0.1832482472</v>
      </c>
      <c r="CS178" s="11">
        <f t="shared" si="748"/>
        <v>0.2444187055</v>
      </c>
      <c r="CT178" s="11">
        <f t="shared" si="748"/>
        <v>0.3180569239</v>
      </c>
      <c r="CU178" s="11">
        <f t="shared" si="748"/>
        <v>0.4020749223</v>
      </c>
      <c r="CV178" s="11">
        <f t="shared" si="748"/>
        <v>0.4922660643</v>
      </c>
      <c r="CW178" s="11">
        <f t="shared" si="748"/>
        <v>0.5829634424</v>
      </c>
      <c r="CX178" s="11">
        <f t="shared" si="748"/>
        <v>0.6683738506</v>
      </c>
      <c r="CY178" s="11">
        <f t="shared" si="748"/>
        <v>0.7439742118</v>
      </c>
      <c r="CZ178" s="11">
        <f t="shared" si="748"/>
        <v>0.8073087473</v>
      </c>
      <c r="DA178" s="11">
        <f t="shared" si="748"/>
        <v>0.8579669502</v>
      </c>
      <c r="DB178" s="11">
        <f t="shared" si="748"/>
        <v>0.8970062577</v>
      </c>
      <c r="DC178" s="11">
        <f t="shared" si="748"/>
        <v>0.2656513897</v>
      </c>
      <c r="DD178" s="11">
        <f t="shared" si="748"/>
        <v>0.3427844608</v>
      </c>
      <c r="DE178" s="11">
        <f t="shared" si="748"/>
        <v>0.4292231521</v>
      </c>
      <c r="DF178" s="11">
        <f t="shared" si="748"/>
        <v>0.5202058475</v>
      </c>
      <c r="DG178" s="11">
        <f t="shared" si="748"/>
        <v>0.6098677232</v>
      </c>
      <c r="DH178" s="11">
        <f t="shared" si="748"/>
        <v>0.6926728589</v>
      </c>
      <c r="DI178" s="11">
        <f t="shared" si="748"/>
        <v>0.7646840817</v>
      </c>
      <c r="DJ178" s="11">
        <f t="shared" si="748"/>
        <v>0.8241067277</v>
      </c>
      <c r="DK178" s="11">
        <f t="shared" si="748"/>
        <v>0.871054133</v>
      </c>
      <c r="DL178" s="11">
        <f t="shared" si="748"/>
        <v>0.9068866792</v>
      </c>
      <c r="DM178" s="11">
        <f t="shared" si="748"/>
        <v>0.9335217261</v>
      </c>
      <c r="DN178" s="11">
        <f t="shared" si="748"/>
        <v>0.3683959151</v>
      </c>
      <c r="DO178" s="11">
        <f t="shared" si="748"/>
        <v>0.4568040165</v>
      </c>
      <c r="DP178" s="11">
        <f t="shared" si="748"/>
        <v>0.5480198068</v>
      </c>
      <c r="DQ178" s="11">
        <f t="shared" si="748"/>
        <v>0.6361197205</v>
      </c>
      <c r="DR178" s="11">
        <f t="shared" si="748"/>
        <v>0.7159480932</v>
      </c>
      <c r="DS178" s="11">
        <f t="shared" si="748"/>
        <v>0.7842046441</v>
      </c>
      <c r="DT178" s="11">
        <f t="shared" si="748"/>
        <v>0.8397310449</v>
      </c>
      <c r="DU178" s="11">
        <f t="shared" si="748"/>
        <v>0.8830997429</v>
      </c>
      <c r="DV178" s="11">
        <f t="shared" si="748"/>
        <v>0.915908108</v>
      </c>
      <c r="DW178" s="11">
        <f t="shared" si="748"/>
        <v>0.9401329308</v>
      </c>
      <c r="DX178" s="11">
        <f t="shared" si="748"/>
        <v>0.9577014585</v>
      </c>
      <c r="DY178" s="11">
        <f t="shared" si="748"/>
        <v>0.4846523004</v>
      </c>
      <c r="DZ178" s="11">
        <f t="shared" si="748"/>
        <v>0.5755370086</v>
      </c>
      <c r="EA178" s="11">
        <f t="shared" si="748"/>
        <v>0.6615854472</v>
      </c>
      <c r="EB178" s="11">
        <f t="shared" si="748"/>
        <v>0.7381270145</v>
      </c>
      <c r="EC178" s="11">
        <f t="shared" si="748"/>
        <v>0.8025240662</v>
      </c>
      <c r="ED178" s="11">
        <f t="shared" si="748"/>
        <v>0.8542129998</v>
      </c>
      <c r="EE178" s="11">
        <f t="shared" si="748"/>
        <v>0.8941568311</v>
      </c>
      <c r="EF178" s="11">
        <f t="shared" si="748"/>
        <v>0.9241286064</v>
      </c>
      <c r="EG178" s="11">
        <f t="shared" si="748"/>
        <v>0.9461246016</v>
      </c>
      <c r="EH178" s="11">
        <f t="shared" si="748"/>
        <v>0.9620058794</v>
      </c>
      <c r="EI178" s="11">
        <f t="shared" si="748"/>
        <v>0.9733376332</v>
      </c>
      <c r="EJ178" s="11">
        <f t="shared" si="748"/>
        <v>0.6025937873</v>
      </c>
      <c r="EK178" s="11">
        <f t="shared" si="748"/>
        <v>0.6861482898</v>
      </c>
      <c r="EL178" s="11">
        <f t="shared" si="748"/>
        <v>0.7591567478</v>
      </c>
      <c r="EM178" s="11">
        <f t="shared" si="748"/>
        <v>0.8196459717</v>
      </c>
      <c r="EN178" s="11">
        <f t="shared" si="748"/>
        <v>0.8675926974</v>
      </c>
      <c r="EO178" s="11">
        <f t="shared" si="748"/>
        <v>0.9042814354</v>
      </c>
      <c r="EP178" s="11">
        <f t="shared" si="748"/>
        <v>0.9316055089</v>
      </c>
      <c r="EQ178" s="11">
        <f t="shared" si="748"/>
        <v>0.9515475139</v>
      </c>
      <c r="ER178" s="11">
        <f t="shared" si="748"/>
        <v>0.9658878721</v>
      </c>
      <c r="ES178" s="11">
        <f t="shared" si="748"/>
        <v>0.9760905966</v>
      </c>
      <c r="ET178" s="11">
        <f t="shared" si="748"/>
        <v>0.9832945282</v>
      </c>
      <c r="EU178" s="11">
        <f t="shared" si="748"/>
        <v>0.7097105737</v>
      </c>
      <c r="EV178" s="11">
        <f t="shared" si="748"/>
        <v>0.779003315</v>
      </c>
      <c r="EW178" s="11">
        <f t="shared" si="748"/>
        <v>0.8355874789</v>
      </c>
      <c r="EX178" s="11">
        <f t="shared" si="748"/>
        <v>0.8799170836</v>
      </c>
      <c r="EY178" s="11">
        <f t="shared" si="748"/>
        <v>0.9135312106</v>
      </c>
      <c r="EZ178" s="11">
        <f t="shared" si="748"/>
        <v>0.9383947039</v>
      </c>
      <c r="FA178" s="11">
        <f t="shared" si="748"/>
        <v>0.9564497002</v>
      </c>
      <c r="FB178" s="11">
        <f t="shared" si="748"/>
        <v>0.9693858503</v>
      </c>
      <c r="FC178" s="11">
        <f t="shared" si="748"/>
        <v>0.9785655686</v>
      </c>
      <c r="FD178" s="11">
        <f t="shared" si="748"/>
        <v>0.985035221</v>
      </c>
      <c r="FE178" s="11">
        <f t="shared" si="748"/>
        <v>0.9895729162</v>
      </c>
      <c r="FF178" s="11">
        <f t="shared" si="748"/>
        <v>0.7976503563</v>
      </c>
      <c r="FG178" s="11">
        <f t="shared" si="748"/>
        <v>0.8503771349</v>
      </c>
      <c r="FH178" s="11">
        <f t="shared" si="748"/>
        <v>0.8912381306</v>
      </c>
      <c r="FI178" s="11">
        <f t="shared" si="748"/>
        <v>0.9219642684</v>
      </c>
      <c r="FJ178" s="11">
        <f t="shared" si="748"/>
        <v>0.9445500808</v>
      </c>
      <c r="FK178" s="11">
        <f t="shared" si="748"/>
        <v>0.9608762998</v>
      </c>
      <c r="FL178" s="11">
        <f t="shared" si="748"/>
        <v>0.9725353328</v>
      </c>
      <c r="FM178" s="11">
        <f t="shared" si="748"/>
        <v>0.980789387</v>
      </c>
      <c r="FN178" s="11">
        <f t="shared" si="748"/>
        <v>0.9865970076</v>
      </c>
      <c r="FO178" s="11">
        <f t="shared" si="748"/>
        <v>0.9906656178</v>
      </c>
      <c r="FP178" s="11">
        <f t="shared" si="748"/>
        <v>0.9935072892</v>
      </c>
      <c r="FQ178" s="11">
        <f t="shared" si="748"/>
        <v>0.8640528448</v>
      </c>
      <c r="FR178" s="11">
        <f t="shared" si="748"/>
        <v>0.901611207</v>
      </c>
      <c r="FS178" s="11">
        <f t="shared" si="748"/>
        <v>0.9296382205</v>
      </c>
      <c r="FT178" s="11">
        <f t="shared" si="748"/>
        <v>0.950123124</v>
      </c>
      <c r="FU178" s="11">
        <f t="shared" si="748"/>
        <v>0.964869491</v>
      </c>
      <c r="FV178" s="11">
        <f t="shared" si="748"/>
        <v>0.9753690396</v>
      </c>
      <c r="FW178" s="11">
        <f t="shared" si="748"/>
        <v>0.9827865432</v>
      </c>
      <c r="FX178" s="11">
        <f t="shared" si="748"/>
        <v>0.9879977858</v>
      </c>
      <c r="FY178" s="11">
        <f t="shared" si="748"/>
        <v>0.991644777</v>
      </c>
      <c r="FZ178" s="11">
        <f t="shared" si="748"/>
        <v>0.9941901106</v>
      </c>
      <c r="GA178" s="11">
        <f t="shared" si="748"/>
        <v>0.9959631908</v>
      </c>
      <c r="GB178" s="11">
        <f t="shared" si="748"/>
        <v>0.9110936505</v>
      </c>
      <c r="GC178" s="11">
        <f t="shared" si="748"/>
        <v>0.9366094109</v>
      </c>
      <c r="GD178" s="11">
        <f t="shared" si="748"/>
        <v>0.9551626325</v>
      </c>
      <c r="GE178" s="11">
        <f t="shared" si="748"/>
        <v>0.9684684885</v>
      </c>
      <c r="GF178" s="11">
        <f t="shared" si="748"/>
        <v>0.9779170134</v>
      </c>
      <c r="GG178" s="11">
        <f t="shared" si="748"/>
        <v>0.9845793374</v>
      </c>
      <c r="GH178" s="11">
        <f t="shared" si="748"/>
        <v>0.9892537599</v>
      </c>
      <c r="GI178" s="11">
        <f t="shared" si="748"/>
        <v>0.9925219996</v>
      </c>
      <c r="GJ178" s="11">
        <f t="shared" si="748"/>
        <v>0.9948014972</v>
      </c>
      <c r="GK178" s="11">
        <f t="shared" si="748"/>
        <v>0.9963886702</v>
      </c>
      <c r="GL178" s="11">
        <f t="shared" si="748"/>
        <v>0.9974924794</v>
      </c>
    </row>
    <row r="179">
      <c r="A179" s="9">
        <f t="shared" ref="A179:F179" si="749">A164-($D$9*BB168)</f>
        <v>8.670778642</v>
      </c>
      <c r="B179" s="9">
        <f t="shared" si="749"/>
        <v>-7.331177022</v>
      </c>
      <c r="C179" s="9">
        <f t="shared" si="749"/>
        <v>-2.490800833</v>
      </c>
      <c r="D179" s="9">
        <f t="shared" si="749"/>
        <v>-2.449882309</v>
      </c>
      <c r="E179" s="9">
        <f t="shared" si="749"/>
        <v>3.658888027</v>
      </c>
      <c r="F179" s="9">
        <f t="shared" si="749"/>
        <v>4.776944437</v>
      </c>
      <c r="G179" s="46">
        <f t="shared" ref="G179:L179" si="750">G164-($D$9*AH168)</f>
        <v>-6.3921167</v>
      </c>
      <c r="H179" s="46">
        <f t="shared" si="750"/>
        <v>4.17329622</v>
      </c>
      <c r="I179" s="46">
        <f t="shared" si="750"/>
        <v>5.094635489</v>
      </c>
      <c r="J179" s="46">
        <f t="shared" si="750"/>
        <v>3.556527671</v>
      </c>
      <c r="K179" s="46">
        <f t="shared" si="750"/>
        <v>-8.178926215</v>
      </c>
      <c r="L179" s="46">
        <f t="shared" si="750"/>
        <v>1.837346632</v>
      </c>
      <c r="M179" s="39">
        <f>$A$5</f>
        <v>0</v>
      </c>
      <c r="N179" s="39">
        <f>$B$5</f>
        <v>0</v>
      </c>
      <c r="O179" s="32">
        <f>A179+B179*M179+C179*N179</f>
        <v>8.670778642</v>
      </c>
      <c r="P179" s="32">
        <f>D179+E179*M179+F179*N179</f>
        <v>-2.449882309</v>
      </c>
      <c r="Q179" s="32">
        <f t="shared" ref="Q179:R179" si="751">1/(1+EXP(-1*O179))</f>
        <v>0.9998285039</v>
      </c>
      <c r="R179" s="32">
        <f t="shared" si="751"/>
        <v>0.07944715616</v>
      </c>
      <c r="S179" s="32">
        <f>G179+H179*Q179+I179*R179</f>
        <v>-1.814781883</v>
      </c>
      <c r="T179" s="32">
        <f>J179+K179*Q179+L179*R179</f>
        <v>-4.475023925</v>
      </c>
      <c r="U179" s="32">
        <f t="shared" ref="U179:V179" si="752">1/(1+EXP(-1*S179))</f>
        <v>0.1400611844</v>
      </c>
      <c r="V179" s="32">
        <f t="shared" si="752"/>
        <v>0.01126167965</v>
      </c>
      <c r="W179" s="32">
        <f>pow(U179-$C$5,2)+pow(V179-$D$5,2)</f>
        <v>0.01974396081</v>
      </c>
      <c r="X179" s="31">
        <f>2*(U179-$C$5)</f>
        <v>0.2801223688</v>
      </c>
      <c r="Y179" s="32">
        <f>2*(V179-$D$5)</f>
        <v>0.0225233593</v>
      </c>
      <c r="Z179" s="32">
        <f t="shared" ref="Z179:AA179" si="753"> EXP(S179)/POW(1 + EXP(S179), 2)</f>
        <v>0.120444049</v>
      </c>
      <c r="AA179" s="32">
        <f t="shared" si="753"/>
        <v>0.01113485422</v>
      </c>
      <c r="AB179" s="63">
        <v>1.0</v>
      </c>
      <c r="AC179" s="11">
        <f t="shared" ref="AC179:AD179" si="754">Q179</f>
        <v>0.9998285039</v>
      </c>
      <c r="AD179" s="11">
        <f t="shared" si="754"/>
        <v>0.07944715616</v>
      </c>
      <c r="AE179" s="63">
        <v>1.0</v>
      </c>
      <c r="AF179" s="11">
        <f t="shared" ref="AF179:AG179" si="755">Q179</f>
        <v>0.9998285039</v>
      </c>
      <c r="AG179" s="11">
        <f t="shared" si="755"/>
        <v>0.07944715616</v>
      </c>
      <c r="AH179" s="64">
        <f t="shared" ref="AH179:AH182" si="768">X179*Z179*AB179</f>
        <v>0.03373907232</v>
      </c>
      <c r="AI179" s="65">
        <f t="shared" ref="AI179:AI182" si="769">X179*Z179*AC179</f>
        <v>0.03373328621</v>
      </c>
      <c r="AJ179" s="65">
        <f t="shared" ref="AJ179:AK179" si="756">X179*Z179*AD179</f>
        <v>0.002680473348</v>
      </c>
      <c r="AK179" s="65">
        <f t="shared" si="756"/>
        <v>0.0002507943225</v>
      </c>
      <c r="AL179" s="65">
        <f t="shared" ref="AL179:AL182" si="771">Y179*AA179*AF179</f>
        <v>0.0002507513122</v>
      </c>
      <c r="AM179" s="65">
        <f t="shared" ref="AM179:AM182" si="772">Y179*AA179*AG179</f>
        <v>0.0000199248957</v>
      </c>
      <c r="AN179" s="31">
        <f t="shared" ref="AN179:AO179" si="757">H179</f>
        <v>4.17329622</v>
      </c>
      <c r="AO179" s="32">
        <f t="shared" si="757"/>
        <v>5.094635489</v>
      </c>
      <c r="AP179" s="32">
        <f t="shared" ref="AP179:AQ179" si="758">K179</f>
        <v>-8.178926215</v>
      </c>
      <c r="AQ179" s="32">
        <f t="shared" si="758"/>
        <v>1.837346632</v>
      </c>
      <c r="AR179" s="32">
        <f t="shared" ref="AR179:AR182" si="775">(X179*Z179*AN179)+(Y179*AA179*AP179)</f>
        <v>0.1387519147</v>
      </c>
      <c r="AS179" s="32">
        <f t="shared" ref="AS179:AS182" si="776">(X179*Z179*AO179)+(Y179*AA179*AQ179)</f>
        <v>0.1723490713</v>
      </c>
      <c r="AT179" s="32">
        <f t="shared" ref="AT179:AU179" si="759"> EXP(O179)/POW(1 + EXP(O179), 2)</f>
        <v>0.0001714666685</v>
      </c>
      <c r="AU179" s="32">
        <f t="shared" si="759"/>
        <v>0.07313530554</v>
      </c>
      <c r="AV179" s="67">
        <v>1.0</v>
      </c>
      <c r="AW179" s="68">
        <f t="shared" ref="AW179:AX179" si="760">M179</f>
        <v>0</v>
      </c>
      <c r="AX179" s="68">
        <f t="shared" si="760"/>
        <v>0</v>
      </c>
      <c r="AY179" s="67">
        <v>1.0</v>
      </c>
      <c r="AZ179" s="68">
        <f t="shared" ref="AZ179:BA179" si="761">M179</f>
        <v>0</v>
      </c>
      <c r="BA179" s="68">
        <f t="shared" si="761"/>
        <v>0</v>
      </c>
      <c r="BB179" s="69">
        <f t="shared" ref="BB179:BB182" si="780">AR179*AT179*AV179</f>
        <v>0.00002379132856</v>
      </c>
      <c r="BC179" s="70">
        <f t="shared" ref="BC179:BC182" si="781">AR179*AT179*AW179</f>
        <v>0</v>
      </c>
      <c r="BD179" s="70">
        <f t="shared" ref="BD179:BE179" si="762">AR179*AT179*AX179</f>
        <v>0</v>
      </c>
      <c r="BE179" s="70">
        <f t="shared" si="762"/>
        <v>0.01260480199</v>
      </c>
      <c r="BF179" s="70">
        <f t="shared" ref="BF179:BF182" si="783">AS179*AU179*AZ179</f>
        <v>0</v>
      </c>
      <c r="BG179" s="71">
        <f t="shared" ref="BG179:BG182" si="784">AS179*AU179*BA179</f>
        <v>0</v>
      </c>
      <c r="BH179" s="10"/>
      <c r="BI179" s="10"/>
      <c r="BJ179" s="10" t="s">
        <v>21</v>
      </c>
      <c r="BK179" s="4">
        <v>-100.0</v>
      </c>
      <c r="BL179" s="4">
        <v>-100.0</v>
      </c>
      <c r="BM179" s="4">
        <v>-100.0</v>
      </c>
      <c r="BN179" s="4">
        <v>-100.0</v>
      </c>
      <c r="BO179" s="4">
        <v>-100.0</v>
      </c>
      <c r="BP179" s="4">
        <v>-100.0</v>
      </c>
      <c r="BQ179" s="4">
        <v>-100.0</v>
      </c>
      <c r="BR179" s="4">
        <v>-100.0</v>
      </c>
      <c r="BS179" s="4">
        <v>-100.0</v>
      </c>
      <c r="BT179" s="4">
        <v>-100.0</v>
      </c>
      <c r="BU179" s="4">
        <v>-100.0</v>
      </c>
      <c r="BV179" s="4">
        <v>0.0</v>
      </c>
      <c r="BW179" s="4">
        <v>0.1</v>
      </c>
      <c r="BX179" s="4">
        <v>0.2</v>
      </c>
      <c r="BY179" s="4">
        <v>0.3</v>
      </c>
      <c r="BZ179" s="4">
        <v>0.4</v>
      </c>
      <c r="CA179" s="4">
        <v>0.5</v>
      </c>
      <c r="CB179" s="4">
        <v>0.6</v>
      </c>
      <c r="CC179" s="4">
        <v>0.7</v>
      </c>
      <c r="CD179" s="4">
        <v>0.8</v>
      </c>
      <c r="CE179" s="4">
        <v>0.9</v>
      </c>
      <c r="CF179" s="4">
        <v>1.0</v>
      </c>
      <c r="CG179" s="4">
        <v>0.0</v>
      </c>
      <c r="CH179" s="4">
        <v>0.1</v>
      </c>
      <c r="CI179" s="4">
        <v>0.2</v>
      </c>
      <c r="CJ179" s="4">
        <v>0.3</v>
      </c>
      <c r="CK179" s="4">
        <v>0.4</v>
      </c>
      <c r="CL179" s="4">
        <v>0.5</v>
      </c>
      <c r="CM179" s="4">
        <v>0.6</v>
      </c>
      <c r="CN179" s="4">
        <v>0.7</v>
      </c>
      <c r="CO179" s="4">
        <v>0.8</v>
      </c>
      <c r="CP179" s="4">
        <v>0.9</v>
      </c>
      <c r="CQ179" s="4">
        <v>1.0</v>
      </c>
      <c r="CR179" s="4">
        <v>0.0</v>
      </c>
      <c r="CS179" s="4">
        <v>0.1</v>
      </c>
      <c r="CT179" s="4">
        <v>0.2</v>
      </c>
      <c r="CU179" s="4">
        <v>0.3</v>
      </c>
      <c r="CV179" s="4">
        <v>0.4</v>
      </c>
      <c r="CW179" s="4">
        <v>0.5</v>
      </c>
      <c r="CX179" s="4">
        <v>0.6</v>
      </c>
      <c r="CY179" s="4">
        <v>0.7</v>
      </c>
      <c r="CZ179" s="4">
        <v>0.8</v>
      </c>
      <c r="DA179" s="4">
        <v>0.9</v>
      </c>
      <c r="DB179" s="4">
        <v>1.0</v>
      </c>
      <c r="DC179" s="4">
        <v>0.0</v>
      </c>
      <c r="DD179" s="4">
        <v>0.1</v>
      </c>
      <c r="DE179" s="4">
        <v>0.2</v>
      </c>
      <c r="DF179" s="4">
        <v>0.3</v>
      </c>
      <c r="DG179" s="4">
        <v>0.4</v>
      </c>
      <c r="DH179" s="4">
        <v>0.5</v>
      </c>
      <c r="DI179" s="4">
        <v>0.6</v>
      </c>
      <c r="DJ179" s="4">
        <v>0.7</v>
      </c>
      <c r="DK179" s="4">
        <v>0.8</v>
      </c>
      <c r="DL179" s="4">
        <v>0.9</v>
      </c>
      <c r="DM179" s="4">
        <v>1.0</v>
      </c>
      <c r="DN179" s="4">
        <v>0.0</v>
      </c>
      <c r="DO179" s="4">
        <v>0.1</v>
      </c>
      <c r="DP179" s="4">
        <v>0.2</v>
      </c>
      <c r="DQ179" s="4">
        <v>0.3</v>
      </c>
      <c r="DR179" s="4">
        <v>0.4</v>
      </c>
      <c r="DS179" s="4">
        <v>0.5</v>
      </c>
      <c r="DT179" s="4">
        <v>0.6</v>
      </c>
      <c r="DU179" s="4">
        <v>0.7</v>
      </c>
      <c r="DV179" s="4">
        <v>0.8</v>
      </c>
      <c r="DW179" s="4">
        <v>0.9</v>
      </c>
      <c r="DX179" s="4">
        <v>1.0</v>
      </c>
      <c r="DY179" s="4">
        <v>0.0</v>
      </c>
      <c r="DZ179" s="4">
        <v>0.1</v>
      </c>
      <c r="EA179" s="4">
        <v>0.2</v>
      </c>
      <c r="EB179" s="4">
        <v>0.3</v>
      </c>
      <c r="EC179" s="4">
        <v>0.4</v>
      </c>
      <c r="ED179" s="4">
        <v>0.5</v>
      </c>
      <c r="EE179" s="4">
        <v>0.6</v>
      </c>
      <c r="EF179" s="4">
        <v>0.7</v>
      </c>
      <c r="EG179" s="4">
        <v>0.8</v>
      </c>
      <c r="EH179" s="4">
        <v>0.9</v>
      </c>
      <c r="EI179" s="4">
        <v>1.0</v>
      </c>
      <c r="EJ179" s="4">
        <v>0.0</v>
      </c>
      <c r="EK179" s="4">
        <v>0.1</v>
      </c>
      <c r="EL179" s="4">
        <v>0.2</v>
      </c>
      <c r="EM179" s="4">
        <v>0.3</v>
      </c>
      <c r="EN179" s="4">
        <v>0.4</v>
      </c>
      <c r="EO179" s="4">
        <v>0.5</v>
      </c>
      <c r="EP179" s="4">
        <v>0.6</v>
      </c>
      <c r="EQ179" s="4">
        <v>0.7</v>
      </c>
      <c r="ER179" s="4">
        <v>0.8</v>
      </c>
      <c r="ES179" s="4">
        <v>0.9</v>
      </c>
      <c r="ET179" s="4">
        <v>1.0</v>
      </c>
      <c r="EU179" s="4">
        <v>0.0</v>
      </c>
      <c r="EV179" s="4">
        <v>0.1</v>
      </c>
      <c r="EW179" s="4">
        <v>0.2</v>
      </c>
      <c r="EX179" s="4">
        <v>0.3</v>
      </c>
      <c r="EY179" s="4">
        <v>0.4</v>
      </c>
      <c r="EZ179" s="4">
        <v>0.5</v>
      </c>
      <c r="FA179" s="4">
        <v>0.6</v>
      </c>
      <c r="FB179" s="4">
        <v>0.7</v>
      </c>
      <c r="FC179" s="4">
        <v>0.8</v>
      </c>
      <c r="FD179" s="4">
        <v>0.9</v>
      </c>
      <c r="FE179" s="4">
        <v>1.0</v>
      </c>
      <c r="FF179" s="4">
        <v>0.0</v>
      </c>
      <c r="FG179" s="4">
        <v>0.1</v>
      </c>
      <c r="FH179" s="4">
        <v>0.2</v>
      </c>
      <c r="FI179" s="4">
        <v>0.3</v>
      </c>
      <c r="FJ179" s="4">
        <v>0.4</v>
      </c>
      <c r="FK179" s="4">
        <v>0.5</v>
      </c>
      <c r="FL179" s="4">
        <v>0.6</v>
      </c>
      <c r="FM179" s="4">
        <v>0.7</v>
      </c>
      <c r="FN179" s="4">
        <v>0.8</v>
      </c>
      <c r="FO179" s="4">
        <v>0.9</v>
      </c>
      <c r="FP179" s="4">
        <v>1.0</v>
      </c>
      <c r="FQ179" s="4">
        <v>0.0</v>
      </c>
      <c r="FR179" s="4">
        <v>0.1</v>
      </c>
      <c r="FS179" s="4">
        <v>0.2</v>
      </c>
      <c r="FT179" s="4">
        <v>0.3</v>
      </c>
      <c r="FU179" s="4">
        <v>0.4</v>
      </c>
      <c r="FV179" s="4">
        <v>0.5</v>
      </c>
      <c r="FW179" s="4">
        <v>0.6</v>
      </c>
      <c r="FX179" s="4">
        <v>0.7</v>
      </c>
      <c r="FY179" s="4">
        <v>0.8</v>
      </c>
      <c r="FZ179" s="4">
        <v>0.9</v>
      </c>
      <c r="GA179" s="4">
        <v>1.0</v>
      </c>
      <c r="GB179" s="4">
        <v>0.0</v>
      </c>
      <c r="GC179" s="4">
        <v>0.1</v>
      </c>
      <c r="GD179" s="4">
        <v>0.2</v>
      </c>
      <c r="GE179" s="4">
        <v>0.3</v>
      </c>
      <c r="GF179" s="4">
        <v>0.4</v>
      </c>
      <c r="GG179" s="4">
        <v>0.5</v>
      </c>
      <c r="GH179" s="4">
        <v>0.6</v>
      </c>
      <c r="GI179" s="4">
        <v>0.7</v>
      </c>
      <c r="GJ179" s="4">
        <v>0.8</v>
      </c>
      <c r="GK179" s="4">
        <v>0.9</v>
      </c>
      <c r="GL179" s="4">
        <v>1.0</v>
      </c>
    </row>
    <row r="180">
      <c r="M180" s="39">
        <f>$A$6</f>
        <v>0</v>
      </c>
      <c r="N180" s="39">
        <f>$B$6</f>
        <v>1</v>
      </c>
      <c r="O180" s="32">
        <f>A179+B179*M180+C179*N180</f>
        <v>6.179977809</v>
      </c>
      <c r="P180" s="32">
        <f>D179+E179*M180+F179*N180</f>
        <v>2.327062128</v>
      </c>
      <c r="Q180" s="32">
        <f t="shared" ref="Q180:R180" si="763">1/(1+EXP(-1*O180))</f>
        <v>0.9979338042</v>
      </c>
      <c r="R180" s="32">
        <f t="shared" si="763"/>
        <v>0.9110936505</v>
      </c>
      <c r="S180" s="32">
        <f>G179+H179*Q180+I179*R180</f>
        <v>2.414246718</v>
      </c>
      <c r="T180" s="32">
        <f>J179+K179*Q180+L179*R180</f>
        <v>-2.931504431</v>
      </c>
      <c r="U180" s="32">
        <f t="shared" ref="U180:V180" si="764">1/(1+EXP(-1*S180))</f>
        <v>0.9179072555</v>
      </c>
      <c r="V180" s="32">
        <f t="shared" si="764"/>
        <v>0.05061797942</v>
      </c>
      <c r="W180" s="32">
        <f>pow(U180-$C$6,2)+pow(V180-$D$6,2)</f>
        <v>0.009301398545</v>
      </c>
      <c r="X180" s="31">
        <f>2*(U180-$C$6)</f>
        <v>-0.1641854891</v>
      </c>
      <c r="Y180" s="32">
        <f>2*(V180-$D$6)</f>
        <v>0.1012359588</v>
      </c>
      <c r="Z180" s="32">
        <f t="shared" ref="Z180:AA180" si="765"> EXP(S180)/POW(1 + EXP(S180), 2)</f>
        <v>0.07535352582</v>
      </c>
      <c r="AA180" s="32">
        <f t="shared" si="765"/>
        <v>0.04805579958</v>
      </c>
      <c r="AB180" s="63">
        <v>1.0</v>
      </c>
      <c r="AC180" s="11">
        <f t="shared" ref="AC180:AD180" si="766">Q180</f>
        <v>0.9979338042</v>
      </c>
      <c r="AD180" s="11">
        <f t="shared" si="766"/>
        <v>0.9110936505</v>
      </c>
      <c r="AE180" s="63">
        <v>1.0</v>
      </c>
      <c r="AF180" s="11">
        <f t="shared" ref="AF180:AG180" si="767">Q180</f>
        <v>0.9979338042</v>
      </c>
      <c r="AG180" s="11">
        <f t="shared" si="767"/>
        <v>0.9110936505</v>
      </c>
      <c r="AH180" s="64">
        <f t="shared" si="768"/>
        <v>-0.01237195549</v>
      </c>
      <c r="AI180" s="65">
        <f t="shared" si="769"/>
        <v>-0.01234639261</v>
      </c>
      <c r="AJ180" s="65">
        <f t="shared" ref="AJ180:AK180" si="770">X180*Z180*AD180</f>
        <v>-0.01127201009</v>
      </c>
      <c r="AK180" s="65">
        <f t="shared" si="770"/>
        <v>0.004864974948</v>
      </c>
      <c r="AL180" s="65">
        <f t="shared" si="771"/>
        <v>0.004854922957</v>
      </c>
      <c r="AM180" s="65">
        <f t="shared" si="772"/>
        <v>0.004432447785</v>
      </c>
      <c r="AN180" s="31">
        <f t="shared" ref="AN180:AO180" si="773">H179</f>
        <v>4.17329622</v>
      </c>
      <c r="AO180" s="32">
        <f t="shared" si="773"/>
        <v>5.094635489</v>
      </c>
      <c r="AP180" s="32">
        <f t="shared" ref="AP180:AQ180" si="774">K179</f>
        <v>-8.178926215</v>
      </c>
      <c r="AQ180" s="32">
        <f t="shared" si="774"/>
        <v>1.837346632</v>
      </c>
      <c r="AR180" s="32">
        <f t="shared" si="775"/>
        <v>-0.09142210621</v>
      </c>
      <c r="AS180" s="32">
        <f t="shared" si="776"/>
        <v>-0.05409195817</v>
      </c>
      <c r="AT180" s="32">
        <f t="shared" ref="AT180:AU180" si="777"> EXP(O180)/POW(1 + EXP(O180), 2)</f>
        <v>0.002061926631</v>
      </c>
      <c r="AU180" s="32">
        <f t="shared" si="777"/>
        <v>0.08100201054</v>
      </c>
      <c r="AV180" s="67">
        <v>1.0</v>
      </c>
      <c r="AW180" s="68">
        <f t="shared" ref="AW180:AX180" si="778">M180</f>
        <v>0</v>
      </c>
      <c r="AX180" s="68">
        <f t="shared" si="778"/>
        <v>1</v>
      </c>
      <c r="AY180" s="67">
        <v>1.0</v>
      </c>
      <c r="AZ180" s="68">
        <f t="shared" ref="AZ180:BA180" si="779">M180</f>
        <v>0</v>
      </c>
      <c r="BA180" s="68">
        <f t="shared" si="779"/>
        <v>1</v>
      </c>
      <c r="BB180" s="69">
        <f t="shared" si="780"/>
        <v>-0.0001885056755</v>
      </c>
      <c r="BC180" s="70">
        <f t="shared" si="781"/>
        <v>0</v>
      </c>
      <c r="BD180" s="70">
        <f t="shared" ref="BD180:BE180" si="782">AR180*AT180*AX180</f>
        <v>-0.0001885056755</v>
      </c>
      <c r="BE180" s="70">
        <f t="shared" si="782"/>
        <v>-0.004381557366</v>
      </c>
      <c r="BF180" s="70">
        <f t="shared" si="783"/>
        <v>0</v>
      </c>
      <c r="BG180" s="71">
        <f t="shared" si="784"/>
        <v>-0.004381557366</v>
      </c>
      <c r="BH180" s="10"/>
      <c r="BI180" s="10"/>
      <c r="BJ180" s="10" t="s">
        <v>22</v>
      </c>
      <c r="BK180" s="4">
        <v>-100.0</v>
      </c>
      <c r="BL180" s="4">
        <v>-100.0</v>
      </c>
      <c r="BM180" s="4">
        <v>-100.0</v>
      </c>
      <c r="BN180" s="4">
        <v>-100.0</v>
      </c>
      <c r="BO180" s="4">
        <v>-100.0</v>
      </c>
      <c r="BP180" s="4">
        <v>-100.0</v>
      </c>
      <c r="BQ180" s="4">
        <v>-100.0</v>
      </c>
      <c r="BR180" s="4">
        <v>-100.0</v>
      </c>
      <c r="BS180" s="4">
        <v>-100.0</v>
      </c>
      <c r="BT180" s="4">
        <v>-100.0</v>
      </c>
      <c r="BU180" s="4">
        <v>-100.0</v>
      </c>
      <c r="BV180" s="4">
        <v>0.0</v>
      </c>
      <c r="BW180" s="4">
        <v>0.0</v>
      </c>
      <c r="BX180" s="4">
        <v>0.0</v>
      </c>
      <c r="BY180" s="4">
        <v>0.0</v>
      </c>
      <c r="BZ180" s="4">
        <v>0.0</v>
      </c>
      <c r="CA180" s="4">
        <v>0.0</v>
      </c>
      <c r="CB180" s="4">
        <v>0.0</v>
      </c>
      <c r="CC180" s="4">
        <v>0.0</v>
      </c>
      <c r="CD180" s="4">
        <v>0.0</v>
      </c>
      <c r="CE180" s="4">
        <v>0.0</v>
      </c>
      <c r="CF180" s="4">
        <v>0.0</v>
      </c>
      <c r="CG180" s="4">
        <v>0.1</v>
      </c>
      <c r="CH180" s="4">
        <v>0.1</v>
      </c>
      <c r="CI180" s="4">
        <v>0.1</v>
      </c>
      <c r="CJ180" s="4">
        <v>0.1</v>
      </c>
      <c r="CK180" s="4">
        <v>0.1</v>
      </c>
      <c r="CL180" s="4">
        <v>0.1</v>
      </c>
      <c r="CM180" s="4">
        <v>0.1</v>
      </c>
      <c r="CN180" s="4">
        <v>0.1</v>
      </c>
      <c r="CO180" s="4">
        <v>0.1</v>
      </c>
      <c r="CP180" s="4">
        <v>0.1</v>
      </c>
      <c r="CQ180" s="4">
        <v>0.1</v>
      </c>
      <c r="CR180" s="4">
        <v>0.2</v>
      </c>
      <c r="CS180" s="4">
        <v>0.2</v>
      </c>
      <c r="CT180" s="4">
        <v>0.2</v>
      </c>
      <c r="CU180" s="4">
        <v>0.2</v>
      </c>
      <c r="CV180" s="4">
        <v>0.2</v>
      </c>
      <c r="CW180" s="4">
        <v>0.2</v>
      </c>
      <c r="CX180" s="4">
        <v>0.2</v>
      </c>
      <c r="CY180" s="4">
        <v>0.2</v>
      </c>
      <c r="CZ180" s="4">
        <v>0.2</v>
      </c>
      <c r="DA180" s="4">
        <v>0.2</v>
      </c>
      <c r="DB180" s="4">
        <v>0.2</v>
      </c>
      <c r="DC180" s="4">
        <v>0.30000000000000004</v>
      </c>
      <c r="DD180" s="4">
        <v>0.30000000000000004</v>
      </c>
      <c r="DE180" s="4">
        <v>0.30000000000000004</v>
      </c>
      <c r="DF180" s="4">
        <v>0.30000000000000004</v>
      </c>
      <c r="DG180" s="4">
        <v>0.30000000000000004</v>
      </c>
      <c r="DH180" s="4">
        <v>0.30000000000000004</v>
      </c>
      <c r="DI180" s="4">
        <v>0.30000000000000004</v>
      </c>
      <c r="DJ180" s="4">
        <v>0.30000000000000004</v>
      </c>
      <c r="DK180" s="4">
        <v>0.30000000000000004</v>
      </c>
      <c r="DL180" s="4">
        <v>0.30000000000000004</v>
      </c>
      <c r="DM180" s="4">
        <v>0.30000000000000004</v>
      </c>
      <c r="DN180" s="4">
        <v>0.4</v>
      </c>
      <c r="DO180" s="4">
        <v>0.4</v>
      </c>
      <c r="DP180" s="4">
        <v>0.4</v>
      </c>
      <c r="DQ180" s="4">
        <v>0.4</v>
      </c>
      <c r="DR180" s="4">
        <v>0.4</v>
      </c>
      <c r="DS180" s="4">
        <v>0.4</v>
      </c>
      <c r="DT180" s="4">
        <v>0.4</v>
      </c>
      <c r="DU180" s="4">
        <v>0.4</v>
      </c>
      <c r="DV180" s="4">
        <v>0.4</v>
      </c>
      <c r="DW180" s="4">
        <v>0.4</v>
      </c>
      <c r="DX180" s="4">
        <v>0.4</v>
      </c>
      <c r="DY180" s="4">
        <v>0.5</v>
      </c>
      <c r="DZ180" s="4">
        <v>0.5</v>
      </c>
      <c r="EA180" s="4">
        <v>0.5</v>
      </c>
      <c r="EB180" s="4">
        <v>0.5</v>
      </c>
      <c r="EC180" s="4">
        <v>0.5</v>
      </c>
      <c r="ED180" s="4">
        <v>0.5</v>
      </c>
      <c r="EE180" s="4">
        <v>0.5</v>
      </c>
      <c r="EF180" s="4">
        <v>0.5</v>
      </c>
      <c r="EG180" s="4">
        <v>0.5</v>
      </c>
      <c r="EH180" s="4">
        <v>0.5</v>
      </c>
      <c r="EI180" s="4">
        <v>0.5</v>
      </c>
      <c r="EJ180" s="4">
        <v>0.6</v>
      </c>
      <c r="EK180" s="4">
        <v>0.6</v>
      </c>
      <c r="EL180" s="4">
        <v>0.6</v>
      </c>
      <c r="EM180" s="4">
        <v>0.6</v>
      </c>
      <c r="EN180" s="4">
        <v>0.6</v>
      </c>
      <c r="EO180" s="4">
        <v>0.6</v>
      </c>
      <c r="EP180" s="4">
        <v>0.6</v>
      </c>
      <c r="EQ180" s="4">
        <v>0.6</v>
      </c>
      <c r="ER180" s="4">
        <v>0.6</v>
      </c>
      <c r="ES180" s="4">
        <v>0.6</v>
      </c>
      <c r="ET180" s="4">
        <v>0.6</v>
      </c>
      <c r="EU180" s="4">
        <v>0.7</v>
      </c>
      <c r="EV180" s="4">
        <v>0.7</v>
      </c>
      <c r="EW180" s="4">
        <v>0.7</v>
      </c>
      <c r="EX180" s="4">
        <v>0.7</v>
      </c>
      <c r="EY180" s="4">
        <v>0.7</v>
      </c>
      <c r="EZ180" s="4">
        <v>0.7</v>
      </c>
      <c r="FA180" s="4">
        <v>0.7</v>
      </c>
      <c r="FB180" s="4">
        <v>0.7</v>
      </c>
      <c r="FC180" s="4">
        <v>0.7</v>
      </c>
      <c r="FD180" s="4">
        <v>0.7</v>
      </c>
      <c r="FE180" s="4">
        <v>0.7</v>
      </c>
      <c r="FF180" s="4">
        <v>0.7999999999999999</v>
      </c>
      <c r="FG180" s="4">
        <v>0.7999999999999999</v>
      </c>
      <c r="FH180" s="4">
        <v>0.7999999999999999</v>
      </c>
      <c r="FI180" s="4">
        <v>0.7999999999999999</v>
      </c>
      <c r="FJ180" s="4">
        <v>0.7999999999999999</v>
      </c>
      <c r="FK180" s="4">
        <v>0.7999999999999999</v>
      </c>
      <c r="FL180" s="4">
        <v>0.7999999999999999</v>
      </c>
      <c r="FM180" s="4">
        <v>0.7999999999999999</v>
      </c>
      <c r="FN180" s="4">
        <v>0.7999999999999999</v>
      </c>
      <c r="FO180" s="4">
        <v>0.7999999999999999</v>
      </c>
      <c r="FP180" s="4">
        <v>0.7999999999999999</v>
      </c>
      <c r="FQ180" s="4">
        <v>0.8999999999999999</v>
      </c>
      <c r="FR180" s="4">
        <v>0.8999999999999999</v>
      </c>
      <c r="FS180" s="4">
        <v>0.8999999999999999</v>
      </c>
      <c r="FT180" s="4">
        <v>0.8999999999999999</v>
      </c>
      <c r="FU180" s="4">
        <v>0.8999999999999999</v>
      </c>
      <c r="FV180" s="4">
        <v>0.8999999999999999</v>
      </c>
      <c r="FW180" s="4">
        <v>0.8999999999999999</v>
      </c>
      <c r="FX180" s="4">
        <v>0.8999999999999999</v>
      </c>
      <c r="FY180" s="4">
        <v>0.8999999999999999</v>
      </c>
      <c r="FZ180" s="4">
        <v>0.8999999999999999</v>
      </c>
      <c r="GA180" s="4">
        <v>0.8999999999999999</v>
      </c>
      <c r="GB180" s="4">
        <v>0.9999999999999999</v>
      </c>
      <c r="GC180" s="4">
        <v>0.9999999999999999</v>
      </c>
      <c r="GD180" s="4">
        <v>0.9999999999999999</v>
      </c>
      <c r="GE180" s="4">
        <v>0.9999999999999999</v>
      </c>
      <c r="GF180" s="4">
        <v>0.9999999999999999</v>
      </c>
      <c r="GG180" s="4">
        <v>0.9999999999999999</v>
      </c>
      <c r="GH180" s="4">
        <v>0.9999999999999999</v>
      </c>
      <c r="GI180" s="4">
        <v>0.9999999999999999</v>
      </c>
      <c r="GJ180" s="4">
        <v>0.9999999999999999</v>
      </c>
      <c r="GK180" s="4">
        <v>0.9999999999999999</v>
      </c>
      <c r="GL180" s="4">
        <v>0.9999999999999999</v>
      </c>
    </row>
    <row r="181">
      <c r="M181" s="39">
        <f>$A$7</f>
        <v>1</v>
      </c>
      <c r="N181" s="39">
        <f>$B$7</f>
        <v>0</v>
      </c>
      <c r="O181" s="32">
        <f>A179+B179*M181+C179*N181</f>
        <v>1.33960162</v>
      </c>
      <c r="P181" s="32">
        <f>D179+E179*M181+F179*N181</f>
        <v>1.209005719</v>
      </c>
      <c r="Q181" s="32">
        <f t="shared" ref="Q181:R181" si="785">1/(1+EXP(-1*O181))</f>
        <v>0.7924244203</v>
      </c>
      <c r="R181" s="32">
        <f t="shared" si="785"/>
        <v>0.7701229751</v>
      </c>
      <c r="S181" s="32">
        <f>G179+H179*Q181+I179*R181</f>
        <v>0.8384009774</v>
      </c>
      <c r="T181" s="32">
        <f>J179+K179*Q181+L179*R181</f>
        <v>-1.509670339</v>
      </c>
      <c r="U181" s="32">
        <f t="shared" ref="U181:V181" si="786">1/(1+EXP(-1*S181))</f>
        <v>0.6981283365</v>
      </c>
      <c r="V181" s="32">
        <f t="shared" si="786"/>
        <v>0.1809876541</v>
      </c>
      <c r="W181" s="32">
        <f>pow(U181-$C$7,2)+pow(V181-$D$7,2)</f>
        <v>0.1238830321</v>
      </c>
      <c r="X181" s="31">
        <f>2*(U181-$C$7)</f>
        <v>-0.603743327</v>
      </c>
      <c r="Y181" s="32">
        <f>2*(V181-$D$7)</f>
        <v>0.3619753081</v>
      </c>
      <c r="Z181" s="32">
        <f t="shared" ref="Z181:AA181" si="787"> EXP(S181)/POW(1 + EXP(S181), 2)</f>
        <v>0.2107451623</v>
      </c>
      <c r="AA181" s="32">
        <f t="shared" si="787"/>
        <v>0.1482311231</v>
      </c>
      <c r="AB181" s="63">
        <v>1.0</v>
      </c>
      <c r="AC181" s="11">
        <f t="shared" ref="AC181:AD181" si="788">Q181</f>
        <v>0.7924244203</v>
      </c>
      <c r="AD181" s="11">
        <f t="shared" si="788"/>
        <v>0.7701229751</v>
      </c>
      <c r="AE181" s="63">
        <v>1.0</v>
      </c>
      <c r="AF181" s="11">
        <f t="shared" ref="AF181:AG181" si="789">Q181</f>
        <v>0.7924244203</v>
      </c>
      <c r="AG181" s="11">
        <f t="shared" si="789"/>
        <v>0.7701229751</v>
      </c>
      <c r="AH181" s="64">
        <f t="shared" si="768"/>
        <v>-0.1272359854</v>
      </c>
      <c r="AI181" s="65">
        <f t="shared" si="769"/>
        <v>-0.100824902</v>
      </c>
      <c r="AJ181" s="65">
        <f t="shared" ref="AJ181:AK181" si="790">X181*Z181*AD181</f>
        <v>-0.09798735563</v>
      </c>
      <c r="AK181" s="65">
        <f t="shared" si="790"/>
        <v>0.05365600648</v>
      </c>
      <c r="AL181" s="65">
        <f t="shared" si="771"/>
        <v>0.04251832983</v>
      </c>
      <c r="AM181" s="65">
        <f t="shared" si="772"/>
        <v>0.04132172334</v>
      </c>
      <c r="AN181" s="31">
        <f t="shared" ref="AN181:AO181" si="791">H179</f>
        <v>4.17329622</v>
      </c>
      <c r="AO181" s="32">
        <f t="shared" si="791"/>
        <v>5.094635489</v>
      </c>
      <c r="AP181" s="32">
        <f t="shared" ref="AP181:AQ181" si="792">K179</f>
        <v>-8.178926215</v>
      </c>
      <c r="AQ181" s="32">
        <f t="shared" si="792"/>
        <v>1.837346632</v>
      </c>
      <c r="AR181" s="32">
        <f t="shared" si="775"/>
        <v>-0.9698419749</v>
      </c>
      <c r="AS181" s="32">
        <f t="shared" si="776"/>
        <v>-0.549636284</v>
      </c>
      <c r="AT181" s="32">
        <f t="shared" ref="AT181:AU181" si="793"> EXP(O181)/POW(1 + EXP(O181), 2)</f>
        <v>0.1644879584</v>
      </c>
      <c r="AU181" s="32">
        <f t="shared" si="793"/>
        <v>0.1770335783</v>
      </c>
      <c r="AV181" s="67">
        <v>1.0</v>
      </c>
      <c r="AW181" s="68">
        <f t="shared" ref="AW181:AX181" si="794">M181</f>
        <v>1</v>
      </c>
      <c r="AX181" s="68">
        <f t="shared" si="794"/>
        <v>0</v>
      </c>
      <c r="AY181" s="67">
        <v>1.0</v>
      </c>
      <c r="AZ181" s="68">
        <f t="shared" ref="AZ181:BA181" si="795">M181</f>
        <v>1</v>
      </c>
      <c r="BA181" s="68">
        <f t="shared" si="795"/>
        <v>0</v>
      </c>
      <c r="BB181" s="69">
        <f t="shared" si="780"/>
        <v>-0.1595273264</v>
      </c>
      <c r="BC181" s="70">
        <f t="shared" si="781"/>
        <v>-0.1595273264</v>
      </c>
      <c r="BD181" s="70">
        <f t="shared" ref="BD181:BE181" si="796">AR181*AT181*AX181</f>
        <v>0</v>
      </c>
      <c r="BE181" s="70">
        <f t="shared" si="796"/>
        <v>-0.09730407812</v>
      </c>
      <c r="BF181" s="70">
        <f t="shared" si="783"/>
        <v>-0.09730407812</v>
      </c>
      <c r="BG181" s="71">
        <f t="shared" si="784"/>
        <v>0</v>
      </c>
      <c r="BH181" s="10"/>
      <c r="BI181" s="10"/>
      <c r="BJ181" s="10" t="s">
        <v>53</v>
      </c>
      <c r="BK181" s="35">
        <v>1.0</v>
      </c>
      <c r="BL181" s="35">
        <v>0.9</v>
      </c>
      <c r="BM181" s="35">
        <v>0.8</v>
      </c>
      <c r="BN181" s="35">
        <v>0.7</v>
      </c>
      <c r="BO181" s="35">
        <v>0.6</v>
      </c>
      <c r="BP181" s="35">
        <v>0.5</v>
      </c>
      <c r="BQ181" s="35">
        <v>0.4</v>
      </c>
      <c r="BR181" s="35">
        <v>0.3</v>
      </c>
      <c r="BS181" s="35">
        <v>0.2</v>
      </c>
      <c r="BT181" s="35">
        <v>0.1</v>
      </c>
      <c r="BU181" s="35">
        <v>0.0</v>
      </c>
      <c r="BV181" s="35">
        <f t="shared" ref="BV181:GL181" si="797">round(BV177,1)</f>
        <v>1</v>
      </c>
      <c r="BW181" s="35">
        <f t="shared" si="797"/>
        <v>1</v>
      </c>
      <c r="BX181" s="35">
        <f t="shared" si="797"/>
        <v>1</v>
      </c>
      <c r="BY181" s="35">
        <f t="shared" si="797"/>
        <v>1</v>
      </c>
      <c r="BZ181" s="35">
        <f t="shared" si="797"/>
        <v>1</v>
      </c>
      <c r="CA181" s="35">
        <f t="shared" si="797"/>
        <v>1</v>
      </c>
      <c r="CB181" s="35">
        <f t="shared" si="797"/>
        <v>1</v>
      </c>
      <c r="CC181" s="35">
        <f t="shared" si="797"/>
        <v>1</v>
      </c>
      <c r="CD181" s="35">
        <f t="shared" si="797"/>
        <v>0.9</v>
      </c>
      <c r="CE181" s="35">
        <f t="shared" si="797"/>
        <v>0.9</v>
      </c>
      <c r="CF181" s="35">
        <f t="shared" si="797"/>
        <v>0.8</v>
      </c>
      <c r="CG181" s="35">
        <f t="shared" si="797"/>
        <v>1</v>
      </c>
      <c r="CH181" s="35">
        <f t="shared" si="797"/>
        <v>1</v>
      </c>
      <c r="CI181" s="35">
        <f t="shared" si="797"/>
        <v>1</v>
      </c>
      <c r="CJ181" s="35">
        <f t="shared" si="797"/>
        <v>1</v>
      </c>
      <c r="CK181" s="35">
        <f t="shared" si="797"/>
        <v>1</v>
      </c>
      <c r="CL181" s="35">
        <f t="shared" si="797"/>
        <v>1</v>
      </c>
      <c r="CM181" s="35">
        <f t="shared" si="797"/>
        <v>1</v>
      </c>
      <c r="CN181" s="35">
        <f t="shared" si="797"/>
        <v>1</v>
      </c>
      <c r="CO181" s="35">
        <f t="shared" si="797"/>
        <v>0.9</v>
      </c>
      <c r="CP181" s="35">
        <f t="shared" si="797"/>
        <v>0.9</v>
      </c>
      <c r="CQ181" s="35">
        <f t="shared" si="797"/>
        <v>0.7</v>
      </c>
      <c r="CR181" s="35">
        <f t="shared" si="797"/>
        <v>1</v>
      </c>
      <c r="CS181" s="35">
        <f t="shared" si="797"/>
        <v>1</v>
      </c>
      <c r="CT181" s="35">
        <f t="shared" si="797"/>
        <v>1</v>
      </c>
      <c r="CU181" s="35">
        <f t="shared" si="797"/>
        <v>1</v>
      </c>
      <c r="CV181" s="35">
        <f t="shared" si="797"/>
        <v>1</v>
      </c>
      <c r="CW181" s="35">
        <f t="shared" si="797"/>
        <v>1</v>
      </c>
      <c r="CX181" s="35">
        <f t="shared" si="797"/>
        <v>1</v>
      </c>
      <c r="CY181" s="35">
        <f t="shared" si="797"/>
        <v>1</v>
      </c>
      <c r="CZ181" s="35">
        <f t="shared" si="797"/>
        <v>0.9</v>
      </c>
      <c r="DA181" s="35">
        <f t="shared" si="797"/>
        <v>0.8</v>
      </c>
      <c r="DB181" s="35">
        <f t="shared" si="797"/>
        <v>0.7</v>
      </c>
      <c r="DC181" s="35">
        <f t="shared" si="797"/>
        <v>1</v>
      </c>
      <c r="DD181" s="35">
        <f t="shared" si="797"/>
        <v>1</v>
      </c>
      <c r="DE181" s="35">
        <f t="shared" si="797"/>
        <v>1</v>
      </c>
      <c r="DF181" s="35">
        <f t="shared" si="797"/>
        <v>1</v>
      </c>
      <c r="DG181" s="35">
        <f t="shared" si="797"/>
        <v>1</v>
      </c>
      <c r="DH181" s="35">
        <f t="shared" si="797"/>
        <v>1</v>
      </c>
      <c r="DI181" s="35">
        <f t="shared" si="797"/>
        <v>1</v>
      </c>
      <c r="DJ181" s="35">
        <f t="shared" si="797"/>
        <v>0.9</v>
      </c>
      <c r="DK181" s="35">
        <f t="shared" si="797"/>
        <v>0.9</v>
      </c>
      <c r="DL181" s="35">
        <f t="shared" si="797"/>
        <v>0.8</v>
      </c>
      <c r="DM181" s="35">
        <f t="shared" si="797"/>
        <v>0.6</v>
      </c>
      <c r="DN181" s="35">
        <f t="shared" si="797"/>
        <v>1</v>
      </c>
      <c r="DO181" s="35">
        <f t="shared" si="797"/>
        <v>1</v>
      </c>
      <c r="DP181" s="35">
        <f t="shared" si="797"/>
        <v>1</v>
      </c>
      <c r="DQ181" s="35">
        <f t="shared" si="797"/>
        <v>1</v>
      </c>
      <c r="DR181" s="35">
        <f t="shared" si="797"/>
        <v>1</v>
      </c>
      <c r="DS181" s="35">
        <f t="shared" si="797"/>
        <v>1</v>
      </c>
      <c r="DT181" s="35">
        <f t="shared" si="797"/>
        <v>1</v>
      </c>
      <c r="DU181" s="35">
        <f t="shared" si="797"/>
        <v>0.9</v>
      </c>
      <c r="DV181" s="35">
        <f t="shared" si="797"/>
        <v>0.9</v>
      </c>
      <c r="DW181" s="35">
        <f t="shared" si="797"/>
        <v>0.7</v>
      </c>
      <c r="DX181" s="35">
        <f t="shared" si="797"/>
        <v>0.6</v>
      </c>
      <c r="DY181" s="35">
        <f t="shared" si="797"/>
        <v>1</v>
      </c>
      <c r="DZ181" s="35">
        <f t="shared" si="797"/>
        <v>1</v>
      </c>
      <c r="EA181" s="35">
        <f t="shared" si="797"/>
        <v>1</v>
      </c>
      <c r="EB181" s="35">
        <f t="shared" si="797"/>
        <v>1</v>
      </c>
      <c r="EC181" s="35">
        <f t="shared" si="797"/>
        <v>1</v>
      </c>
      <c r="ED181" s="35">
        <f t="shared" si="797"/>
        <v>1</v>
      </c>
      <c r="EE181" s="35">
        <f t="shared" si="797"/>
        <v>1</v>
      </c>
      <c r="EF181" s="35">
        <f t="shared" si="797"/>
        <v>0.9</v>
      </c>
      <c r="EG181" s="35">
        <f t="shared" si="797"/>
        <v>0.8</v>
      </c>
      <c r="EH181" s="35">
        <f t="shared" si="797"/>
        <v>0.7</v>
      </c>
      <c r="EI181" s="35">
        <f t="shared" si="797"/>
        <v>0.5</v>
      </c>
      <c r="EJ181" s="35">
        <f t="shared" si="797"/>
        <v>1</v>
      </c>
      <c r="EK181" s="35">
        <f t="shared" si="797"/>
        <v>1</v>
      </c>
      <c r="EL181" s="35">
        <f t="shared" si="797"/>
        <v>1</v>
      </c>
      <c r="EM181" s="35">
        <f t="shared" si="797"/>
        <v>1</v>
      </c>
      <c r="EN181" s="35">
        <f t="shared" si="797"/>
        <v>1</v>
      </c>
      <c r="EO181" s="35">
        <f t="shared" si="797"/>
        <v>1</v>
      </c>
      <c r="EP181" s="35">
        <f t="shared" si="797"/>
        <v>0.9</v>
      </c>
      <c r="EQ181" s="35">
        <f t="shared" si="797"/>
        <v>0.9</v>
      </c>
      <c r="ER181" s="35">
        <f t="shared" si="797"/>
        <v>0.8</v>
      </c>
      <c r="ES181" s="35">
        <f t="shared" si="797"/>
        <v>0.6</v>
      </c>
      <c r="ET181" s="35">
        <f t="shared" si="797"/>
        <v>0.5</v>
      </c>
      <c r="EU181" s="35">
        <f t="shared" si="797"/>
        <v>1</v>
      </c>
      <c r="EV181" s="35">
        <f t="shared" si="797"/>
        <v>1</v>
      </c>
      <c r="EW181" s="35">
        <f t="shared" si="797"/>
        <v>1</v>
      </c>
      <c r="EX181" s="35">
        <f t="shared" si="797"/>
        <v>1</v>
      </c>
      <c r="EY181" s="35">
        <f t="shared" si="797"/>
        <v>1</v>
      </c>
      <c r="EZ181" s="35">
        <f t="shared" si="797"/>
        <v>1</v>
      </c>
      <c r="FA181" s="35">
        <f t="shared" si="797"/>
        <v>0.9</v>
      </c>
      <c r="FB181" s="35">
        <f t="shared" si="797"/>
        <v>0.9</v>
      </c>
      <c r="FC181" s="35">
        <f t="shared" si="797"/>
        <v>0.7</v>
      </c>
      <c r="FD181" s="35">
        <f t="shared" si="797"/>
        <v>0.6</v>
      </c>
      <c r="FE181" s="35">
        <f t="shared" si="797"/>
        <v>0.4</v>
      </c>
      <c r="FF181" s="35">
        <f t="shared" si="797"/>
        <v>1</v>
      </c>
      <c r="FG181" s="35">
        <f t="shared" si="797"/>
        <v>1</v>
      </c>
      <c r="FH181" s="35">
        <f t="shared" si="797"/>
        <v>1</v>
      </c>
      <c r="FI181" s="35">
        <f t="shared" si="797"/>
        <v>1</v>
      </c>
      <c r="FJ181" s="35">
        <f t="shared" si="797"/>
        <v>1</v>
      </c>
      <c r="FK181" s="35">
        <f t="shared" si="797"/>
        <v>1</v>
      </c>
      <c r="FL181" s="35">
        <f t="shared" si="797"/>
        <v>0.9</v>
      </c>
      <c r="FM181" s="35">
        <f t="shared" si="797"/>
        <v>0.8</v>
      </c>
      <c r="FN181" s="35">
        <f t="shared" si="797"/>
        <v>0.7</v>
      </c>
      <c r="FO181" s="35">
        <f t="shared" si="797"/>
        <v>0.5</v>
      </c>
      <c r="FP181" s="35">
        <f t="shared" si="797"/>
        <v>0.3</v>
      </c>
      <c r="FQ181" s="35">
        <f t="shared" si="797"/>
        <v>1</v>
      </c>
      <c r="FR181" s="35">
        <f t="shared" si="797"/>
        <v>1</v>
      </c>
      <c r="FS181" s="35">
        <f t="shared" si="797"/>
        <v>1</v>
      </c>
      <c r="FT181" s="35">
        <f t="shared" si="797"/>
        <v>1</v>
      </c>
      <c r="FU181" s="35">
        <f t="shared" si="797"/>
        <v>1</v>
      </c>
      <c r="FV181" s="35">
        <f t="shared" si="797"/>
        <v>0.9</v>
      </c>
      <c r="FW181" s="35">
        <f t="shared" si="797"/>
        <v>0.9</v>
      </c>
      <c r="FX181" s="35">
        <f t="shared" si="797"/>
        <v>0.8</v>
      </c>
      <c r="FY181" s="35">
        <f t="shared" si="797"/>
        <v>0.6</v>
      </c>
      <c r="FZ181" s="35">
        <f t="shared" si="797"/>
        <v>0.5</v>
      </c>
      <c r="GA181" s="35">
        <f t="shared" si="797"/>
        <v>0.3</v>
      </c>
      <c r="GB181" s="35">
        <f t="shared" si="797"/>
        <v>1</v>
      </c>
      <c r="GC181" s="35">
        <f t="shared" si="797"/>
        <v>1</v>
      </c>
      <c r="GD181" s="35">
        <f t="shared" si="797"/>
        <v>1</v>
      </c>
      <c r="GE181" s="35">
        <f t="shared" si="797"/>
        <v>1</v>
      </c>
      <c r="GF181" s="35">
        <f t="shared" si="797"/>
        <v>1</v>
      </c>
      <c r="GG181" s="35">
        <f t="shared" si="797"/>
        <v>0.9</v>
      </c>
      <c r="GH181" s="35">
        <f t="shared" si="797"/>
        <v>0.9</v>
      </c>
      <c r="GI181" s="35">
        <f t="shared" si="797"/>
        <v>0.7</v>
      </c>
      <c r="GJ181" s="35">
        <f t="shared" si="797"/>
        <v>0.6</v>
      </c>
      <c r="GK181" s="35">
        <f t="shared" si="797"/>
        <v>0.4</v>
      </c>
      <c r="GL181" s="35">
        <f t="shared" si="797"/>
        <v>0.2</v>
      </c>
    </row>
    <row r="182">
      <c r="M182" s="39">
        <f>$A$8</f>
        <v>1</v>
      </c>
      <c r="N182" s="39">
        <f>$B$8</f>
        <v>1</v>
      </c>
      <c r="O182" s="32">
        <f>A179+B179*M182+C179*N182</f>
        <v>-1.151199213</v>
      </c>
      <c r="P182" s="32">
        <f>D179+E179*M182+F179*N182</f>
        <v>5.985950156</v>
      </c>
      <c r="Q182" s="32">
        <f t="shared" ref="Q182:R182" si="798">1/(1+EXP(-1*O182))</f>
        <v>0.24027011</v>
      </c>
      <c r="R182" s="32">
        <f t="shared" si="798"/>
        <v>0.9974924794</v>
      </c>
      <c r="S182" s="32">
        <f>G179+H179*Q182+I179*R182</f>
        <v>-0.3075377728</v>
      </c>
      <c r="T182" s="32">
        <f>J179+K179*Q182+L179*R182</f>
        <v>3.424115617</v>
      </c>
      <c r="U182" s="32">
        <f t="shared" ref="U182:V182" si="799">1/(1+EXP(-1*S182))</f>
        <v>0.4237158541</v>
      </c>
      <c r="V182" s="32">
        <f t="shared" si="799"/>
        <v>0.9684497663</v>
      </c>
      <c r="W182" s="32">
        <f>pow(U182-$C$8,2)+pow(V182-$D$8,2)</f>
        <v>0.1805305422</v>
      </c>
      <c r="X182" s="31">
        <f>2*(U182-$C$8)</f>
        <v>0.8474317082</v>
      </c>
      <c r="Y182" s="32">
        <f>2*(V182-$D$8)</f>
        <v>-0.06310046742</v>
      </c>
      <c r="Z182" s="32">
        <f t="shared" ref="Z182:AA182" si="800"> EXP(S182)/POW(1 + EXP(S182), 2)</f>
        <v>0.2441807291</v>
      </c>
      <c r="AA182" s="32">
        <f t="shared" si="800"/>
        <v>0.03055481646</v>
      </c>
      <c r="AB182" s="63">
        <v>1.0</v>
      </c>
      <c r="AC182" s="11">
        <f t="shared" ref="AC182:AD182" si="801">Q182</f>
        <v>0.24027011</v>
      </c>
      <c r="AD182" s="11">
        <f t="shared" si="801"/>
        <v>0.9974924794</v>
      </c>
      <c r="AE182" s="63">
        <v>1.0</v>
      </c>
      <c r="AF182" s="11">
        <f t="shared" ref="AF182:AG182" si="802">Q182</f>
        <v>0.24027011</v>
      </c>
      <c r="AG182" s="11">
        <f t="shared" si="802"/>
        <v>0.9974924794</v>
      </c>
      <c r="AH182" s="64">
        <f t="shared" si="768"/>
        <v>0.2069264923</v>
      </c>
      <c r="AI182" s="65">
        <f t="shared" si="769"/>
        <v>0.04971825108</v>
      </c>
      <c r="AJ182" s="65">
        <f t="shared" ref="AJ182:AK182" si="803">X182*Z182*AD182</f>
        <v>0.2064076199</v>
      </c>
      <c r="AK182" s="65">
        <f t="shared" si="803"/>
        <v>-0.001928023201</v>
      </c>
      <c r="AL182" s="65">
        <f t="shared" si="771"/>
        <v>-0.0004632463466</v>
      </c>
      <c r="AM182" s="65">
        <f t="shared" si="772"/>
        <v>-0.001923188643</v>
      </c>
      <c r="AN182" s="31">
        <f t="shared" ref="AN182:AO182" si="804">H179</f>
        <v>4.17329622</v>
      </c>
      <c r="AO182" s="32">
        <f t="shared" si="804"/>
        <v>5.094635489</v>
      </c>
      <c r="AP182" s="32">
        <f t="shared" ref="AP182:AQ182" si="805">K179</f>
        <v>-8.178926215</v>
      </c>
      <c r="AQ182" s="32">
        <f t="shared" si="805"/>
        <v>1.837346632</v>
      </c>
      <c r="AR182" s="32">
        <f t="shared" si="775"/>
        <v>0.8793347077</v>
      </c>
      <c r="AS182" s="32">
        <f t="shared" si="776"/>
        <v>1.050672605</v>
      </c>
      <c r="AT182" s="32">
        <f t="shared" ref="AT182:AU182" si="806"> EXP(O182)/POW(1 + EXP(O182), 2)</f>
        <v>0.1825403842</v>
      </c>
      <c r="AU182" s="32">
        <f t="shared" si="806"/>
        <v>0.002501232934</v>
      </c>
      <c r="AV182" s="67">
        <v>1.0</v>
      </c>
      <c r="AW182" s="68">
        <f t="shared" ref="AW182:AX182" si="807">M182</f>
        <v>1</v>
      </c>
      <c r="AX182" s="68">
        <f t="shared" si="807"/>
        <v>1</v>
      </c>
      <c r="AY182" s="67">
        <v>1.0</v>
      </c>
      <c r="AZ182" s="68">
        <f t="shared" ref="AZ182:BA182" si="808">M182</f>
        <v>1</v>
      </c>
      <c r="BA182" s="68">
        <f t="shared" si="808"/>
        <v>1</v>
      </c>
      <c r="BB182" s="69">
        <f t="shared" si="780"/>
        <v>0.1605140954</v>
      </c>
      <c r="BC182" s="70">
        <f t="shared" si="781"/>
        <v>0.1605140954</v>
      </c>
      <c r="BD182" s="70">
        <f t="shared" ref="BD182:BE182" si="809">AR182*AT182*AX182</f>
        <v>0.1605140954</v>
      </c>
      <c r="BE182" s="70">
        <f t="shared" si="809"/>
        <v>0.002627976922</v>
      </c>
      <c r="BF182" s="70">
        <f t="shared" si="783"/>
        <v>0.002627976922</v>
      </c>
      <c r="BG182" s="71">
        <f t="shared" si="784"/>
        <v>0.002627976922</v>
      </c>
      <c r="BH182" s="10"/>
      <c r="BI182" s="10"/>
      <c r="BJ182" s="10" t="s">
        <v>54</v>
      </c>
      <c r="BK182" s="35">
        <v>1.0</v>
      </c>
      <c r="BL182" s="35">
        <v>0.9</v>
      </c>
      <c r="BM182" s="35">
        <v>0.8</v>
      </c>
      <c r="BN182" s="35">
        <v>0.7</v>
      </c>
      <c r="BO182" s="35">
        <v>0.6</v>
      </c>
      <c r="BP182" s="35">
        <v>0.5</v>
      </c>
      <c r="BQ182" s="35">
        <v>0.4</v>
      </c>
      <c r="BR182" s="35">
        <v>0.3</v>
      </c>
      <c r="BS182" s="35">
        <v>0.2</v>
      </c>
      <c r="BT182" s="35">
        <v>0.1</v>
      </c>
      <c r="BU182" s="35">
        <v>0.0</v>
      </c>
      <c r="BV182" s="35">
        <f t="shared" ref="BV182:GL182" si="810">round(BV178,1)</f>
        <v>0.1</v>
      </c>
      <c r="BW182" s="35">
        <f t="shared" si="810"/>
        <v>0.1</v>
      </c>
      <c r="BX182" s="35">
        <f t="shared" si="810"/>
        <v>0.2</v>
      </c>
      <c r="BY182" s="35">
        <f t="shared" si="810"/>
        <v>0.2</v>
      </c>
      <c r="BZ182" s="35">
        <f t="shared" si="810"/>
        <v>0.3</v>
      </c>
      <c r="CA182" s="35">
        <f t="shared" si="810"/>
        <v>0.3</v>
      </c>
      <c r="CB182" s="35">
        <f t="shared" si="810"/>
        <v>0.4</v>
      </c>
      <c r="CC182" s="35">
        <f t="shared" si="810"/>
        <v>0.5</v>
      </c>
      <c r="CD182" s="35">
        <f t="shared" si="810"/>
        <v>0.6</v>
      </c>
      <c r="CE182" s="35">
        <f t="shared" si="810"/>
        <v>0.7</v>
      </c>
      <c r="CF182" s="35">
        <f t="shared" si="810"/>
        <v>0.8</v>
      </c>
      <c r="CG182" s="35">
        <f t="shared" si="810"/>
        <v>0.1</v>
      </c>
      <c r="CH182" s="35">
        <f t="shared" si="810"/>
        <v>0.2</v>
      </c>
      <c r="CI182" s="35">
        <f t="shared" si="810"/>
        <v>0.2</v>
      </c>
      <c r="CJ182" s="35">
        <f t="shared" si="810"/>
        <v>0.3</v>
      </c>
      <c r="CK182" s="35">
        <f t="shared" si="810"/>
        <v>0.4</v>
      </c>
      <c r="CL182" s="35">
        <f t="shared" si="810"/>
        <v>0.5</v>
      </c>
      <c r="CM182" s="35">
        <f t="shared" si="810"/>
        <v>0.6</v>
      </c>
      <c r="CN182" s="35">
        <f t="shared" si="810"/>
        <v>0.6</v>
      </c>
      <c r="CO182" s="35">
        <f t="shared" si="810"/>
        <v>0.7</v>
      </c>
      <c r="CP182" s="35">
        <f t="shared" si="810"/>
        <v>0.8</v>
      </c>
      <c r="CQ182" s="35">
        <f t="shared" si="810"/>
        <v>0.8</v>
      </c>
      <c r="CR182" s="35">
        <f t="shared" si="810"/>
        <v>0.2</v>
      </c>
      <c r="CS182" s="35">
        <f t="shared" si="810"/>
        <v>0.2</v>
      </c>
      <c r="CT182" s="35">
        <f t="shared" si="810"/>
        <v>0.3</v>
      </c>
      <c r="CU182" s="35">
        <f t="shared" si="810"/>
        <v>0.4</v>
      </c>
      <c r="CV182" s="35">
        <f t="shared" si="810"/>
        <v>0.5</v>
      </c>
      <c r="CW182" s="35">
        <f t="shared" si="810"/>
        <v>0.6</v>
      </c>
      <c r="CX182" s="35">
        <f t="shared" si="810"/>
        <v>0.7</v>
      </c>
      <c r="CY182" s="35">
        <f t="shared" si="810"/>
        <v>0.7</v>
      </c>
      <c r="CZ182" s="35">
        <f t="shared" si="810"/>
        <v>0.8</v>
      </c>
      <c r="DA182" s="35">
        <f t="shared" si="810"/>
        <v>0.9</v>
      </c>
      <c r="DB182" s="35">
        <f t="shared" si="810"/>
        <v>0.9</v>
      </c>
      <c r="DC182" s="35">
        <f t="shared" si="810"/>
        <v>0.3</v>
      </c>
      <c r="DD182" s="35">
        <f t="shared" si="810"/>
        <v>0.3</v>
      </c>
      <c r="DE182" s="35">
        <f t="shared" si="810"/>
        <v>0.4</v>
      </c>
      <c r="DF182" s="35">
        <f t="shared" si="810"/>
        <v>0.5</v>
      </c>
      <c r="DG182" s="35">
        <f t="shared" si="810"/>
        <v>0.6</v>
      </c>
      <c r="DH182" s="35">
        <f t="shared" si="810"/>
        <v>0.7</v>
      </c>
      <c r="DI182" s="35">
        <f t="shared" si="810"/>
        <v>0.8</v>
      </c>
      <c r="DJ182" s="35">
        <f t="shared" si="810"/>
        <v>0.8</v>
      </c>
      <c r="DK182" s="35">
        <f t="shared" si="810"/>
        <v>0.9</v>
      </c>
      <c r="DL182" s="35">
        <f t="shared" si="810"/>
        <v>0.9</v>
      </c>
      <c r="DM182" s="35">
        <f t="shared" si="810"/>
        <v>0.9</v>
      </c>
      <c r="DN182" s="35">
        <f t="shared" si="810"/>
        <v>0.4</v>
      </c>
      <c r="DO182" s="35">
        <f t="shared" si="810"/>
        <v>0.5</v>
      </c>
      <c r="DP182" s="35">
        <f t="shared" si="810"/>
        <v>0.5</v>
      </c>
      <c r="DQ182" s="35">
        <f t="shared" si="810"/>
        <v>0.6</v>
      </c>
      <c r="DR182" s="35">
        <f t="shared" si="810"/>
        <v>0.7</v>
      </c>
      <c r="DS182" s="35">
        <f t="shared" si="810"/>
        <v>0.8</v>
      </c>
      <c r="DT182" s="35">
        <f t="shared" si="810"/>
        <v>0.8</v>
      </c>
      <c r="DU182" s="35">
        <f t="shared" si="810"/>
        <v>0.9</v>
      </c>
      <c r="DV182" s="35">
        <f t="shared" si="810"/>
        <v>0.9</v>
      </c>
      <c r="DW182" s="35">
        <f t="shared" si="810"/>
        <v>0.9</v>
      </c>
      <c r="DX182" s="35">
        <f t="shared" si="810"/>
        <v>1</v>
      </c>
      <c r="DY182" s="35">
        <f t="shared" si="810"/>
        <v>0.5</v>
      </c>
      <c r="DZ182" s="35">
        <f t="shared" si="810"/>
        <v>0.6</v>
      </c>
      <c r="EA182" s="35">
        <f t="shared" si="810"/>
        <v>0.7</v>
      </c>
      <c r="EB182" s="35">
        <f t="shared" si="810"/>
        <v>0.7</v>
      </c>
      <c r="EC182" s="35">
        <f t="shared" si="810"/>
        <v>0.8</v>
      </c>
      <c r="ED182" s="35">
        <f t="shared" si="810"/>
        <v>0.9</v>
      </c>
      <c r="EE182" s="35">
        <f t="shared" si="810"/>
        <v>0.9</v>
      </c>
      <c r="EF182" s="35">
        <f t="shared" si="810"/>
        <v>0.9</v>
      </c>
      <c r="EG182" s="35">
        <f t="shared" si="810"/>
        <v>0.9</v>
      </c>
      <c r="EH182" s="35">
        <f t="shared" si="810"/>
        <v>1</v>
      </c>
      <c r="EI182" s="35">
        <f t="shared" si="810"/>
        <v>1</v>
      </c>
      <c r="EJ182" s="35">
        <f t="shared" si="810"/>
        <v>0.6</v>
      </c>
      <c r="EK182" s="35">
        <f t="shared" si="810"/>
        <v>0.7</v>
      </c>
      <c r="EL182" s="35">
        <f t="shared" si="810"/>
        <v>0.8</v>
      </c>
      <c r="EM182" s="35">
        <f t="shared" si="810"/>
        <v>0.8</v>
      </c>
      <c r="EN182" s="35">
        <f t="shared" si="810"/>
        <v>0.9</v>
      </c>
      <c r="EO182" s="35">
        <f t="shared" si="810"/>
        <v>0.9</v>
      </c>
      <c r="EP182" s="35">
        <f t="shared" si="810"/>
        <v>0.9</v>
      </c>
      <c r="EQ182" s="35">
        <f t="shared" si="810"/>
        <v>1</v>
      </c>
      <c r="ER182" s="35">
        <f t="shared" si="810"/>
        <v>1</v>
      </c>
      <c r="ES182" s="35">
        <f t="shared" si="810"/>
        <v>1</v>
      </c>
      <c r="ET182" s="35">
        <f t="shared" si="810"/>
        <v>1</v>
      </c>
      <c r="EU182" s="35">
        <f t="shared" si="810"/>
        <v>0.7</v>
      </c>
      <c r="EV182" s="35">
        <f t="shared" si="810"/>
        <v>0.8</v>
      </c>
      <c r="EW182" s="35">
        <f t="shared" si="810"/>
        <v>0.8</v>
      </c>
      <c r="EX182" s="35">
        <f t="shared" si="810"/>
        <v>0.9</v>
      </c>
      <c r="EY182" s="35">
        <f t="shared" si="810"/>
        <v>0.9</v>
      </c>
      <c r="EZ182" s="35">
        <f t="shared" si="810"/>
        <v>0.9</v>
      </c>
      <c r="FA182" s="35">
        <f t="shared" si="810"/>
        <v>1</v>
      </c>
      <c r="FB182" s="35">
        <f t="shared" si="810"/>
        <v>1</v>
      </c>
      <c r="FC182" s="35">
        <f t="shared" si="810"/>
        <v>1</v>
      </c>
      <c r="FD182" s="35">
        <f t="shared" si="810"/>
        <v>1</v>
      </c>
      <c r="FE182" s="35">
        <f t="shared" si="810"/>
        <v>1</v>
      </c>
      <c r="FF182" s="35">
        <f t="shared" si="810"/>
        <v>0.8</v>
      </c>
      <c r="FG182" s="35">
        <f t="shared" si="810"/>
        <v>0.9</v>
      </c>
      <c r="FH182" s="35">
        <f t="shared" si="810"/>
        <v>0.9</v>
      </c>
      <c r="FI182" s="35">
        <f t="shared" si="810"/>
        <v>0.9</v>
      </c>
      <c r="FJ182" s="35">
        <f t="shared" si="810"/>
        <v>0.9</v>
      </c>
      <c r="FK182" s="35">
        <f t="shared" si="810"/>
        <v>1</v>
      </c>
      <c r="FL182" s="35">
        <f t="shared" si="810"/>
        <v>1</v>
      </c>
      <c r="FM182" s="35">
        <f t="shared" si="810"/>
        <v>1</v>
      </c>
      <c r="FN182" s="35">
        <f t="shared" si="810"/>
        <v>1</v>
      </c>
      <c r="FO182" s="35">
        <f t="shared" si="810"/>
        <v>1</v>
      </c>
      <c r="FP182" s="35">
        <f t="shared" si="810"/>
        <v>1</v>
      </c>
      <c r="FQ182" s="35">
        <f t="shared" si="810"/>
        <v>0.9</v>
      </c>
      <c r="FR182" s="35">
        <f t="shared" si="810"/>
        <v>0.9</v>
      </c>
      <c r="FS182" s="35">
        <f t="shared" si="810"/>
        <v>0.9</v>
      </c>
      <c r="FT182" s="35">
        <f t="shared" si="810"/>
        <v>1</v>
      </c>
      <c r="FU182" s="35">
        <f t="shared" si="810"/>
        <v>1</v>
      </c>
      <c r="FV182" s="35">
        <f t="shared" si="810"/>
        <v>1</v>
      </c>
      <c r="FW182" s="35">
        <f t="shared" si="810"/>
        <v>1</v>
      </c>
      <c r="FX182" s="35">
        <f t="shared" si="810"/>
        <v>1</v>
      </c>
      <c r="FY182" s="35">
        <f t="shared" si="810"/>
        <v>1</v>
      </c>
      <c r="FZ182" s="35">
        <f t="shared" si="810"/>
        <v>1</v>
      </c>
      <c r="GA182" s="35">
        <f t="shared" si="810"/>
        <v>1</v>
      </c>
      <c r="GB182" s="35">
        <f t="shared" si="810"/>
        <v>0.9</v>
      </c>
      <c r="GC182" s="35">
        <f t="shared" si="810"/>
        <v>0.9</v>
      </c>
      <c r="GD182" s="35">
        <f t="shared" si="810"/>
        <v>1</v>
      </c>
      <c r="GE182" s="35">
        <f t="shared" si="810"/>
        <v>1</v>
      </c>
      <c r="GF182" s="35">
        <f t="shared" si="810"/>
        <v>1</v>
      </c>
      <c r="GG182" s="35">
        <f t="shared" si="810"/>
        <v>1</v>
      </c>
      <c r="GH182" s="35">
        <f t="shared" si="810"/>
        <v>1</v>
      </c>
      <c r="GI182" s="35">
        <f t="shared" si="810"/>
        <v>1</v>
      </c>
      <c r="GJ182" s="35">
        <f t="shared" si="810"/>
        <v>1</v>
      </c>
      <c r="GK182" s="35">
        <f t="shared" si="810"/>
        <v>1</v>
      </c>
      <c r="GL182" s="35">
        <f t="shared" si="810"/>
        <v>1</v>
      </c>
    </row>
    <row r="183">
      <c r="W183" s="82">
        <f>SUM(W179:W182)</f>
        <v>0.3334589337</v>
      </c>
      <c r="X183" s="11"/>
      <c r="AH183" s="72">
        <f t="shared" ref="AH183:AM183" si="811">AVERAGE(AH179:AH182)</f>
        <v>0.02526440594</v>
      </c>
      <c r="AI183" s="72">
        <f t="shared" si="811"/>
        <v>-0.007429939325</v>
      </c>
      <c r="AJ183" s="72">
        <f t="shared" si="811"/>
        <v>0.02495718188</v>
      </c>
      <c r="AK183" s="72">
        <f t="shared" si="811"/>
        <v>0.01421093814</v>
      </c>
      <c r="AL183" s="72">
        <f t="shared" si="811"/>
        <v>0.01179018944</v>
      </c>
      <c r="AM183" s="72">
        <f t="shared" si="811"/>
        <v>0.01096272685</v>
      </c>
      <c r="BB183" s="73">
        <f t="shared" ref="BB183:BG183" si="812">AVERAGE(BB179:BB182)</f>
        <v>0.0002055136648</v>
      </c>
      <c r="BC183" s="73">
        <f t="shared" si="812"/>
        <v>0.0002466922515</v>
      </c>
      <c r="BD183" s="73">
        <f t="shared" si="812"/>
        <v>0.04008139744</v>
      </c>
      <c r="BE183" s="73">
        <f t="shared" si="812"/>
        <v>-0.02161321414</v>
      </c>
      <c r="BF183" s="73">
        <f t="shared" si="812"/>
        <v>-0.0236690253</v>
      </c>
      <c r="BG183" s="73">
        <f t="shared" si="812"/>
        <v>-0.000438395111</v>
      </c>
      <c r="BH183" s="10"/>
      <c r="BI183" s="10"/>
      <c r="BJ183" s="10" t="s">
        <v>55</v>
      </c>
      <c r="BK183" s="35">
        <v>1.0</v>
      </c>
      <c r="BL183" s="35">
        <v>0.9</v>
      </c>
      <c r="BM183" s="35">
        <v>0.8</v>
      </c>
      <c r="BN183" s="35">
        <v>0.7</v>
      </c>
      <c r="BO183" s="35">
        <v>0.6</v>
      </c>
      <c r="BP183" s="35">
        <v>0.5</v>
      </c>
      <c r="BQ183" s="35">
        <v>0.4</v>
      </c>
      <c r="BR183" s="35">
        <v>0.3</v>
      </c>
      <c r="BS183" s="35">
        <v>0.2</v>
      </c>
      <c r="BT183" s="35">
        <v>0.1</v>
      </c>
      <c r="BU183" s="35">
        <v>0.0</v>
      </c>
      <c r="BV183" s="35">
        <f t="shared" ref="BV183:GL183" si="813">round(1/(1+exp(-1*($G179+$H179*BV177+$I179*BV178))),1)</f>
        <v>0.1</v>
      </c>
      <c r="BW183" s="35">
        <f t="shared" si="813"/>
        <v>0.2</v>
      </c>
      <c r="BX183" s="35">
        <f t="shared" si="813"/>
        <v>0.2</v>
      </c>
      <c r="BY183" s="35">
        <f t="shared" si="813"/>
        <v>0.2</v>
      </c>
      <c r="BZ183" s="35">
        <f t="shared" si="813"/>
        <v>0.3</v>
      </c>
      <c r="CA183" s="35">
        <f t="shared" si="813"/>
        <v>0.4</v>
      </c>
      <c r="CB183" s="35">
        <f t="shared" si="813"/>
        <v>0.5</v>
      </c>
      <c r="CC183" s="35">
        <f t="shared" si="813"/>
        <v>0.6</v>
      </c>
      <c r="CD183" s="35">
        <f t="shared" si="813"/>
        <v>0.7</v>
      </c>
      <c r="CE183" s="35">
        <f t="shared" si="813"/>
        <v>0.7</v>
      </c>
      <c r="CF183" s="35">
        <f t="shared" si="813"/>
        <v>0.7</v>
      </c>
      <c r="CG183" s="35">
        <f t="shared" si="813"/>
        <v>0.2</v>
      </c>
      <c r="CH183" s="35">
        <f t="shared" si="813"/>
        <v>0.2</v>
      </c>
      <c r="CI183" s="35">
        <f t="shared" si="813"/>
        <v>0.3</v>
      </c>
      <c r="CJ183" s="35">
        <f t="shared" si="813"/>
        <v>0.3</v>
      </c>
      <c r="CK183" s="35">
        <f t="shared" si="813"/>
        <v>0.4</v>
      </c>
      <c r="CL183" s="35">
        <f t="shared" si="813"/>
        <v>0.5</v>
      </c>
      <c r="CM183" s="35">
        <f t="shared" si="813"/>
        <v>0.6</v>
      </c>
      <c r="CN183" s="35">
        <f t="shared" si="813"/>
        <v>0.7</v>
      </c>
      <c r="CO183" s="35">
        <f t="shared" si="813"/>
        <v>0.8</v>
      </c>
      <c r="CP183" s="35">
        <f t="shared" si="813"/>
        <v>0.8</v>
      </c>
      <c r="CQ183" s="35">
        <f t="shared" si="813"/>
        <v>0.7</v>
      </c>
      <c r="CR183" s="35">
        <f t="shared" si="813"/>
        <v>0.2</v>
      </c>
      <c r="CS183" s="35">
        <f t="shared" si="813"/>
        <v>0.3</v>
      </c>
      <c r="CT183" s="35">
        <f t="shared" si="813"/>
        <v>0.4</v>
      </c>
      <c r="CU183" s="35">
        <f t="shared" si="813"/>
        <v>0.5</v>
      </c>
      <c r="CV183" s="35">
        <f t="shared" si="813"/>
        <v>0.6</v>
      </c>
      <c r="CW183" s="35">
        <f t="shared" si="813"/>
        <v>0.7</v>
      </c>
      <c r="CX183" s="35">
        <f t="shared" si="813"/>
        <v>0.7</v>
      </c>
      <c r="CY183" s="35">
        <f t="shared" si="813"/>
        <v>0.8</v>
      </c>
      <c r="CZ183" s="35">
        <f t="shared" si="813"/>
        <v>0.8</v>
      </c>
      <c r="DA183" s="35">
        <f t="shared" si="813"/>
        <v>0.8</v>
      </c>
      <c r="DB183" s="35">
        <f t="shared" si="813"/>
        <v>0.7</v>
      </c>
      <c r="DC183" s="35">
        <f t="shared" si="813"/>
        <v>0.3</v>
      </c>
      <c r="DD183" s="35">
        <f t="shared" si="813"/>
        <v>0.4</v>
      </c>
      <c r="DE183" s="35">
        <f t="shared" si="813"/>
        <v>0.5</v>
      </c>
      <c r="DF183" s="35">
        <f t="shared" si="813"/>
        <v>0.6</v>
      </c>
      <c r="DG183" s="35">
        <f t="shared" si="813"/>
        <v>0.7</v>
      </c>
      <c r="DH183" s="35">
        <f t="shared" si="813"/>
        <v>0.8</v>
      </c>
      <c r="DI183" s="35">
        <f t="shared" si="813"/>
        <v>0.8</v>
      </c>
      <c r="DJ183" s="35">
        <f t="shared" si="813"/>
        <v>0.9</v>
      </c>
      <c r="DK183" s="35">
        <f t="shared" si="813"/>
        <v>0.9</v>
      </c>
      <c r="DL183" s="35">
        <f t="shared" si="813"/>
        <v>0.8</v>
      </c>
      <c r="DM183" s="35">
        <f t="shared" si="813"/>
        <v>0.7</v>
      </c>
      <c r="DN183" s="35">
        <f t="shared" si="813"/>
        <v>0.4</v>
      </c>
      <c r="DO183" s="35">
        <f t="shared" si="813"/>
        <v>0.5</v>
      </c>
      <c r="DP183" s="35">
        <f t="shared" si="813"/>
        <v>0.6</v>
      </c>
      <c r="DQ183" s="35">
        <f t="shared" si="813"/>
        <v>0.7</v>
      </c>
      <c r="DR183" s="35">
        <f t="shared" si="813"/>
        <v>0.8</v>
      </c>
      <c r="DS183" s="35">
        <f t="shared" si="813"/>
        <v>0.8</v>
      </c>
      <c r="DT183" s="35">
        <f t="shared" si="813"/>
        <v>0.9</v>
      </c>
      <c r="DU183" s="35">
        <f t="shared" si="813"/>
        <v>0.9</v>
      </c>
      <c r="DV183" s="35">
        <f t="shared" si="813"/>
        <v>0.9</v>
      </c>
      <c r="DW183" s="35">
        <f t="shared" si="813"/>
        <v>0.8</v>
      </c>
      <c r="DX183" s="35">
        <f t="shared" si="813"/>
        <v>0.7</v>
      </c>
      <c r="DY183" s="35">
        <f t="shared" si="813"/>
        <v>0.6</v>
      </c>
      <c r="DZ183" s="35">
        <f t="shared" si="813"/>
        <v>0.7</v>
      </c>
      <c r="EA183" s="35">
        <f t="shared" si="813"/>
        <v>0.8</v>
      </c>
      <c r="EB183" s="35">
        <f t="shared" si="813"/>
        <v>0.8</v>
      </c>
      <c r="EC183" s="35">
        <f t="shared" si="813"/>
        <v>0.9</v>
      </c>
      <c r="ED183" s="35">
        <f t="shared" si="813"/>
        <v>0.9</v>
      </c>
      <c r="EE183" s="35">
        <f t="shared" si="813"/>
        <v>0.9</v>
      </c>
      <c r="EF183" s="35">
        <f t="shared" si="813"/>
        <v>0.9</v>
      </c>
      <c r="EG183" s="35">
        <f t="shared" si="813"/>
        <v>0.9</v>
      </c>
      <c r="EH183" s="35">
        <f t="shared" si="813"/>
        <v>0.8</v>
      </c>
      <c r="EI183" s="35">
        <f t="shared" si="813"/>
        <v>0.7</v>
      </c>
      <c r="EJ183" s="35">
        <f t="shared" si="813"/>
        <v>0.7</v>
      </c>
      <c r="EK183" s="35">
        <f t="shared" si="813"/>
        <v>0.8</v>
      </c>
      <c r="EL183" s="35">
        <f t="shared" si="813"/>
        <v>0.8</v>
      </c>
      <c r="EM183" s="35">
        <f t="shared" si="813"/>
        <v>0.9</v>
      </c>
      <c r="EN183" s="35">
        <f t="shared" si="813"/>
        <v>0.9</v>
      </c>
      <c r="EO183" s="35">
        <f t="shared" si="813"/>
        <v>0.9</v>
      </c>
      <c r="EP183" s="35">
        <f t="shared" si="813"/>
        <v>0.9</v>
      </c>
      <c r="EQ183" s="35">
        <f t="shared" si="813"/>
        <v>0.9</v>
      </c>
      <c r="ER183" s="35">
        <f t="shared" si="813"/>
        <v>0.9</v>
      </c>
      <c r="ES183" s="35">
        <f t="shared" si="813"/>
        <v>0.8</v>
      </c>
      <c r="ET183" s="35">
        <f t="shared" si="813"/>
        <v>0.6</v>
      </c>
      <c r="EU183" s="35">
        <f t="shared" si="813"/>
        <v>0.8</v>
      </c>
      <c r="EV183" s="35">
        <f t="shared" si="813"/>
        <v>0.9</v>
      </c>
      <c r="EW183" s="35">
        <f t="shared" si="813"/>
        <v>0.9</v>
      </c>
      <c r="EX183" s="35">
        <f t="shared" si="813"/>
        <v>0.9</v>
      </c>
      <c r="EY183" s="35">
        <f t="shared" si="813"/>
        <v>0.9</v>
      </c>
      <c r="EZ183" s="35">
        <f t="shared" si="813"/>
        <v>0.9</v>
      </c>
      <c r="FA183" s="35">
        <f t="shared" si="813"/>
        <v>0.9</v>
      </c>
      <c r="FB183" s="35">
        <f t="shared" si="813"/>
        <v>0.9</v>
      </c>
      <c r="FC183" s="35">
        <f t="shared" si="813"/>
        <v>0.8</v>
      </c>
      <c r="FD183" s="35">
        <f t="shared" si="813"/>
        <v>0.7</v>
      </c>
      <c r="FE183" s="35">
        <f t="shared" si="813"/>
        <v>0.6</v>
      </c>
      <c r="FF183" s="35">
        <f t="shared" si="813"/>
        <v>0.9</v>
      </c>
      <c r="FG183" s="35">
        <f t="shared" si="813"/>
        <v>0.9</v>
      </c>
      <c r="FH183" s="35">
        <f t="shared" si="813"/>
        <v>0.9</v>
      </c>
      <c r="FI183" s="35">
        <f t="shared" si="813"/>
        <v>0.9</v>
      </c>
      <c r="FJ183" s="35">
        <f t="shared" si="813"/>
        <v>0.9</v>
      </c>
      <c r="FK183" s="35">
        <f t="shared" si="813"/>
        <v>0.9</v>
      </c>
      <c r="FL183" s="35">
        <f t="shared" si="813"/>
        <v>0.9</v>
      </c>
      <c r="FM183" s="35">
        <f t="shared" si="813"/>
        <v>0.9</v>
      </c>
      <c r="FN183" s="35">
        <f t="shared" si="813"/>
        <v>0.8</v>
      </c>
      <c r="FO183" s="35">
        <f t="shared" si="813"/>
        <v>0.7</v>
      </c>
      <c r="FP183" s="35">
        <f t="shared" si="813"/>
        <v>0.5</v>
      </c>
      <c r="FQ183" s="35">
        <f t="shared" si="813"/>
        <v>0.9</v>
      </c>
      <c r="FR183" s="35">
        <f t="shared" si="813"/>
        <v>0.9</v>
      </c>
      <c r="FS183" s="35">
        <f t="shared" si="813"/>
        <v>0.9</v>
      </c>
      <c r="FT183" s="35">
        <f t="shared" si="813"/>
        <v>0.9</v>
      </c>
      <c r="FU183" s="35">
        <f t="shared" si="813"/>
        <v>0.9</v>
      </c>
      <c r="FV183" s="35">
        <f t="shared" si="813"/>
        <v>0.9</v>
      </c>
      <c r="FW183" s="35">
        <f t="shared" si="813"/>
        <v>0.9</v>
      </c>
      <c r="FX183" s="35">
        <f t="shared" si="813"/>
        <v>0.9</v>
      </c>
      <c r="FY183" s="35">
        <f t="shared" si="813"/>
        <v>0.8</v>
      </c>
      <c r="FZ183" s="35">
        <f t="shared" si="813"/>
        <v>0.6</v>
      </c>
      <c r="GA183" s="35">
        <f t="shared" si="813"/>
        <v>0.5</v>
      </c>
      <c r="GB183" s="35">
        <f t="shared" si="813"/>
        <v>0.9</v>
      </c>
      <c r="GC183" s="35">
        <f t="shared" si="813"/>
        <v>0.9</v>
      </c>
      <c r="GD183" s="35">
        <f t="shared" si="813"/>
        <v>0.9</v>
      </c>
      <c r="GE183" s="35">
        <f t="shared" si="813"/>
        <v>0.9</v>
      </c>
      <c r="GF183" s="35">
        <f t="shared" si="813"/>
        <v>0.9</v>
      </c>
      <c r="GG183" s="35">
        <f t="shared" si="813"/>
        <v>0.9</v>
      </c>
      <c r="GH183" s="35">
        <f t="shared" si="813"/>
        <v>0.9</v>
      </c>
      <c r="GI183" s="35">
        <f t="shared" si="813"/>
        <v>0.9</v>
      </c>
      <c r="GJ183" s="35">
        <f t="shared" si="813"/>
        <v>0.7</v>
      </c>
      <c r="GK183" s="35">
        <f t="shared" si="813"/>
        <v>0.6</v>
      </c>
      <c r="GL183" s="35">
        <f t="shared" si="813"/>
        <v>0.4</v>
      </c>
    </row>
    <row r="184">
      <c r="BB184" s="75"/>
      <c r="BC184" s="75"/>
      <c r="BD184" s="75"/>
      <c r="BE184" s="75"/>
      <c r="BF184" s="75"/>
      <c r="BG184" s="75"/>
      <c r="BH184" s="10"/>
      <c r="BI184" s="10"/>
      <c r="BJ184" s="10" t="s">
        <v>24</v>
      </c>
      <c r="BK184" s="4">
        <v>10.0</v>
      </c>
      <c r="BL184" s="4">
        <v>10.0</v>
      </c>
      <c r="BM184" s="4">
        <v>10.0</v>
      </c>
      <c r="BN184" s="4">
        <v>10.0</v>
      </c>
      <c r="BO184" s="4">
        <v>10.0</v>
      </c>
      <c r="BP184" s="4">
        <v>10.0</v>
      </c>
      <c r="BQ184" s="4">
        <v>10.0</v>
      </c>
      <c r="BR184" s="4">
        <v>10.0</v>
      </c>
      <c r="BS184" s="4">
        <v>10.0</v>
      </c>
      <c r="BT184" s="4">
        <v>10.0</v>
      </c>
      <c r="BU184" s="4">
        <v>10.0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  <c r="FX184" s="4">
        <v>1.0</v>
      </c>
      <c r="FY184" s="4">
        <v>1.0</v>
      </c>
      <c r="FZ184" s="4">
        <v>1.0</v>
      </c>
      <c r="GA184" s="4">
        <v>1.0</v>
      </c>
      <c r="GB184" s="4">
        <v>1.0</v>
      </c>
      <c r="GC184" s="4">
        <v>1.0</v>
      </c>
      <c r="GD184" s="4">
        <v>1.0</v>
      </c>
      <c r="GE184" s="4">
        <v>1.0</v>
      </c>
      <c r="GF184" s="4">
        <v>1.0</v>
      </c>
      <c r="GG184" s="4">
        <v>1.0</v>
      </c>
      <c r="GH184" s="4">
        <v>1.0</v>
      </c>
      <c r="GI184" s="4">
        <v>1.0</v>
      </c>
      <c r="GJ184" s="4">
        <v>1.0</v>
      </c>
      <c r="GK184" s="4">
        <v>1.0</v>
      </c>
      <c r="GL184" s="4">
        <v>1.0</v>
      </c>
    </row>
    <row r="185">
      <c r="A185" s="47"/>
      <c r="B185" s="47"/>
      <c r="C185" s="47"/>
      <c r="BJ185" s="36" t="s">
        <v>88</v>
      </c>
      <c r="BK185" s="35">
        <v>1.0</v>
      </c>
      <c r="BL185" s="35">
        <v>0.9</v>
      </c>
      <c r="BM185" s="35">
        <v>0.8</v>
      </c>
      <c r="BN185" s="35">
        <v>0.7</v>
      </c>
      <c r="BO185" s="35">
        <v>0.6</v>
      </c>
      <c r="BP185" s="35">
        <v>0.5</v>
      </c>
      <c r="BQ185" s="35">
        <v>0.4</v>
      </c>
      <c r="BR185" s="35">
        <v>0.3</v>
      </c>
      <c r="BS185" s="35">
        <v>0.2</v>
      </c>
      <c r="BT185" s="35">
        <v>0.1</v>
      </c>
      <c r="BU185" s="35">
        <v>0.0</v>
      </c>
      <c r="BV185" s="35">
        <f t="shared" ref="BV185:GL185" si="814">round(1/(1+exp(-1*($J179+$K179*BV177+$L179*BV178))),1)</f>
        <v>0</v>
      </c>
      <c r="BW185" s="35">
        <f t="shared" si="814"/>
        <v>0</v>
      </c>
      <c r="BX185" s="35">
        <f t="shared" si="814"/>
        <v>0</v>
      </c>
      <c r="BY185" s="35">
        <f t="shared" si="814"/>
        <v>0</v>
      </c>
      <c r="BZ185" s="35">
        <f t="shared" si="814"/>
        <v>0</v>
      </c>
      <c r="CA185" s="35">
        <f t="shared" si="814"/>
        <v>0</v>
      </c>
      <c r="CB185" s="35">
        <f t="shared" si="814"/>
        <v>0</v>
      </c>
      <c r="CC185" s="35">
        <f t="shared" si="814"/>
        <v>0</v>
      </c>
      <c r="CD185" s="35">
        <f t="shared" si="814"/>
        <v>0</v>
      </c>
      <c r="CE185" s="35">
        <f t="shared" si="814"/>
        <v>0.1</v>
      </c>
      <c r="CF185" s="35">
        <f t="shared" si="814"/>
        <v>0.2</v>
      </c>
      <c r="CG185" s="35">
        <f t="shared" si="814"/>
        <v>0</v>
      </c>
      <c r="CH185" s="35">
        <f t="shared" si="814"/>
        <v>0</v>
      </c>
      <c r="CI185" s="35">
        <f t="shared" si="814"/>
        <v>0</v>
      </c>
      <c r="CJ185" s="35">
        <f t="shared" si="814"/>
        <v>0</v>
      </c>
      <c r="CK185" s="35">
        <f t="shared" si="814"/>
        <v>0</v>
      </c>
      <c r="CL185" s="35">
        <f t="shared" si="814"/>
        <v>0</v>
      </c>
      <c r="CM185" s="35">
        <f t="shared" si="814"/>
        <v>0</v>
      </c>
      <c r="CN185" s="35">
        <f t="shared" si="814"/>
        <v>0</v>
      </c>
      <c r="CO185" s="35">
        <f t="shared" si="814"/>
        <v>0.1</v>
      </c>
      <c r="CP185" s="35">
        <f t="shared" si="814"/>
        <v>0.1</v>
      </c>
      <c r="CQ185" s="35">
        <f t="shared" si="814"/>
        <v>0.3</v>
      </c>
      <c r="CR185" s="35">
        <f t="shared" si="814"/>
        <v>0</v>
      </c>
      <c r="CS185" s="35">
        <f t="shared" si="814"/>
        <v>0</v>
      </c>
      <c r="CT185" s="35">
        <f t="shared" si="814"/>
        <v>0</v>
      </c>
      <c r="CU185" s="35">
        <f t="shared" si="814"/>
        <v>0</v>
      </c>
      <c r="CV185" s="35">
        <f t="shared" si="814"/>
        <v>0</v>
      </c>
      <c r="CW185" s="35">
        <f t="shared" si="814"/>
        <v>0</v>
      </c>
      <c r="CX185" s="35">
        <f t="shared" si="814"/>
        <v>0</v>
      </c>
      <c r="CY185" s="35">
        <f t="shared" si="814"/>
        <v>0.1</v>
      </c>
      <c r="CZ185" s="35">
        <f t="shared" si="814"/>
        <v>0.1</v>
      </c>
      <c r="DA185" s="35">
        <f t="shared" si="814"/>
        <v>0.2</v>
      </c>
      <c r="DB185" s="35">
        <f t="shared" si="814"/>
        <v>0.4</v>
      </c>
      <c r="DC185" s="35">
        <f t="shared" si="814"/>
        <v>0</v>
      </c>
      <c r="DD185" s="35">
        <f t="shared" si="814"/>
        <v>0</v>
      </c>
      <c r="DE185" s="35">
        <f t="shared" si="814"/>
        <v>0</v>
      </c>
      <c r="DF185" s="35">
        <f t="shared" si="814"/>
        <v>0</v>
      </c>
      <c r="DG185" s="35">
        <f t="shared" si="814"/>
        <v>0</v>
      </c>
      <c r="DH185" s="35">
        <f t="shared" si="814"/>
        <v>0</v>
      </c>
      <c r="DI185" s="35">
        <f t="shared" si="814"/>
        <v>0</v>
      </c>
      <c r="DJ185" s="35">
        <f t="shared" si="814"/>
        <v>0.1</v>
      </c>
      <c r="DK185" s="35">
        <f t="shared" si="814"/>
        <v>0.1</v>
      </c>
      <c r="DL185" s="35">
        <f t="shared" si="814"/>
        <v>0.2</v>
      </c>
      <c r="DM185" s="35">
        <f t="shared" si="814"/>
        <v>0.5</v>
      </c>
      <c r="DN185" s="35">
        <f t="shared" si="814"/>
        <v>0</v>
      </c>
      <c r="DO185" s="35">
        <f t="shared" si="814"/>
        <v>0</v>
      </c>
      <c r="DP185" s="35">
        <f t="shared" si="814"/>
        <v>0</v>
      </c>
      <c r="DQ185" s="35">
        <f t="shared" si="814"/>
        <v>0</v>
      </c>
      <c r="DR185" s="35">
        <f t="shared" si="814"/>
        <v>0</v>
      </c>
      <c r="DS185" s="35">
        <f t="shared" si="814"/>
        <v>0</v>
      </c>
      <c r="DT185" s="35">
        <f t="shared" si="814"/>
        <v>0.1</v>
      </c>
      <c r="DU185" s="35">
        <f t="shared" si="814"/>
        <v>0.1</v>
      </c>
      <c r="DV185" s="35">
        <f t="shared" si="814"/>
        <v>0.1</v>
      </c>
      <c r="DW185" s="35">
        <f t="shared" si="814"/>
        <v>0.3</v>
      </c>
      <c r="DX185" s="35">
        <f t="shared" si="814"/>
        <v>0.6</v>
      </c>
      <c r="DY185" s="35">
        <f t="shared" si="814"/>
        <v>0</v>
      </c>
      <c r="DZ185" s="35">
        <f t="shared" si="814"/>
        <v>0</v>
      </c>
      <c r="EA185" s="35">
        <f t="shared" si="814"/>
        <v>0</v>
      </c>
      <c r="EB185" s="35">
        <f t="shared" si="814"/>
        <v>0</v>
      </c>
      <c r="EC185" s="35">
        <f t="shared" si="814"/>
        <v>0</v>
      </c>
      <c r="ED185" s="35">
        <f t="shared" si="814"/>
        <v>0.1</v>
      </c>
      <c r="EE185" s="35">
        <f t="shared" si="814"/>
        <v>0.1</v>
      </c>
      <c r="EF185" s="35">
        <f t="shared" si="814"/>
        <v>0.1</v>
      </c>
      <c r="EG185" s="35">
        <f t="shared" si="814"/>
        <v>0.2</v>
      </c>
      <c r="EH185" s="35">
        <f t="shared" si="814"/>
        <v>0.4</v>
      </c>
      <c r="EI185" s="35">
        <f t="shared" si="814"/>
        <v>0.7</v>
      </c>
      <c r="EJ185" s="35">
        <f t="shared" si="814"/>
        <v>0</v>
      </c>
      <c r="EK185" s="35">
        <f t="shared" si="814"/>
        <v>0</v>
      </c>
      <c r="EL185" s="35">
        <f t="shared" si="814"/>
        <v>0</v>
      </c>
      <c r="EM185" s="35">
        <f t="shared" si="814"/>
        <v>0</v>
      </c>
      <c r="EN185" s="35">
        <f t="shared" si="814"/>
        <v>0.1</v>
      </c>
      <c r="EO185" s="35">
        <f t="shared" si="814"/>
        <v>0.1</v>
      </c>
      <c r="EP185" s="35">
        <f t="shared" si="814"/>
        <v>0.1</v>
      </c>
      <c r="EQ185" s="35">
        <f t="shared" si="814"/>
        <v>0.1</v>
      </c>
      <c r="ER185" s="35">
        <f t="shared" si="814"/>
        <v>0.2</v>
      </c>
      <c r="ES185" s="35">
        <f t="shared" si="814"/>
        <v>0.5</v>
      </c>
      <c r="ET185" s="35">
        <f t="shared" si="814"/>
        <v>0.8</v>
      </c>
      <c r="EU185" s="35">
        <f t="shared" si="814"/>
        <v>0</v>
      </c>
      <c r="EV185" s="35">
        <f t="shared" si="814"/>
        <v>0</v>
      </c>
      <c r="EW185" s="35">
        <f t="shared" si="814"/>
        <v>0</v>
      </c>
      <c r="EX185" s="35">
        <f t="shared" si="814"/>
        <v>0.1</v>
      </c>
      <c r="EY185" s="35">
        <f t="shared" si="814"/>
        <v>0.1</v>
      </c>
      <c r="EZ185" s="35">
        <f t="shared" si="814"/>
        <v>0.1</v>
      </c>
      <c r="FA185" s="35">
        <f t="shared" si="814"/>
        <v>0.1</v>
      </c>
      <c r="FB185" s="35">
        <f t="shared" si="814"/>
        <v>0.2</v>
      </c>
      <c r="FC185" s="35">
        <f t="shared" si="814"/>
        <v>0.3</v>
      </c>
      <c r="FD185" s="35">
        <f t="shared" si="814"/>
        <v>0.6</v>
      </c>
      <c r="FE185" s="35">
        <f t="shared" si="814"/>
        <v>0.9</v>
      </c>
      <c r="FF185" s="35">
        <f t="shared" si="814"/>
        <v>0</v>
      </c>
      <c r="FG185" s="35">
        <f t="shared" si="814"/>
        <v>0</v>
      </c>
      <c r="FH185" s="35">
        <f t="shared" si="814"/>
        <v>0.1</v>
      </c>
      <c r="FI185" s="35">
        <f t="shared" si="814"/>
        <v>0.1</v>
      </c>
      <c r="FJ185" s="35">
        <f t="shared" si="814"/>
        <v>0.1</v>
      </c>
      <c r="FK185" s="35">
        <f t="shared" si="814"/>
        <v>0.1</v>
      </c>
      <c r="FL185" s="35">
        <f t="shared" si="814"/>
        <v>0.1</v>
      </c>
      <c r="FM185" s="35">
        <f t="shared" si="814"/>
        <v>0.2</v>
      </c>
      <c r="FN185" s="35">
        <f t="shared" si="814"/>
        <v>0.4</v>
      </c>
      <c r="FO185" s="35">
        <f t="shared" si="814"/>
        <v>0.8</v>
      </c>
      <c r="FP185" s="35">
        <f t="shared" si="814"/>
        <v>0.9</v>
      </c>
      <c r="FQ185" s="35">
        <f t="shared" si="814"/>
        <v>0</v>
      </c>
      <c r="FR185" s="35">
        <f t="shared" si="814"/>
        <v>0.1</v>
      </c>
      <c r="FS185" s="35">
        <f t="shared" si="814"/>
        <v>0.1</v>
      </c>
      <c r="FT185" s="35">
        <f t="shared" si="814"/>
        <v>0.1</v>
      </c>
      <c r="FU185" s="35">
        <f t="shared" si="814"/>
        <v>0.1</v>
      </c>
      <c r="FV185" s="35">
        <f t="shared" si="814"/>
        <v>0.1</v>
      </c>
      <c r="FW185" s="35">
        <f t="shared" si="814"/>
        <v>0.1</v>
      </c>
      <c r="FX185" s="35">
        <f t="shared" si="814"/>
        <v>0.3</v>
      </c>
      <c r="FY185" s="35">
        <f t="shared" si="814"/>
        <v>0.5</v>
      </c>
      <c r="FZ185" s="35">
        <f t="shared" si="814"/>
        <v>0.8</v>
      </c>
      <c r="GA185" s="35">
        <f t="shared" si="814"/>
        <v>1</v>
      </c>
      <c r="GB185" s="35">
        <f t="shared" si="814"/>
        <v>0.1</v>
      </c>
      <c r="GC185" s="35">
        <f t="shared" si="814"/>
        <v>0.1</v>
      </c>
      <c r="GD185" s="35">
        <f t="shared" si="814"/>
        <v>0.1</v>
      </c>
      <c r="GE185" s="35">
        <f t="shared" si="814"/>
        <v>0.1</v>
      </c>
      <c r="GF185" s="35">
        <f t="shared" si="814"/>
        <v>0.1</v>
      </c>
      <c r="GG185" s="35">
        <f t="shared" si="814"/>
        <v>0.1</v>
      </c>
      <c r="GH185" s="35">
        <f t="shared" si="814"/>
        <v>0.2</v>
      </c>
      <c r="GI185" s="35">
        <f t="shared" si="814"/>
        <v>0.3</v>
      </c>
      <c r="GJ185" s="35">
        <f t="shared" si="814"/>
        <v>0.7</v>
      </c>
      <c r="GK185" s="35">
        <f t="shared" si="814"/>
        <v>0.9</v>
      </c>
      <c r="GL185" s="35">
        <f t="shared" si="814"/>
        <v>1</v>
      </c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O191" s="2"/>
      <c r="P191" s="2"/>
      <c r="Q191" s="2"/>
      <c r="S191" s="41"/>
      <c r="T191" s="41"/>
      <c r="U191" s="42"/>
      <c r="V191" s="42"/>
      <c r="X191" s="49" t="s">
        <v>56</v>
      </c>
      <c r="AM191" s="50"/>
      <c r="AN191" s="2" t="s">
        <v>57</v>
      </c>
      <c r="BG191" s="50"/>
    </row>
    <row r="192">
      <c r="A192" s="23" t="s">
        <v>36</v>
      </c>
      <c r="B192" s="23">
        <f>B177+1</f>
        <v>12</v>
      </c>
      <c r="M192" s="2" t="s">
        <v>7</v>
      </c>
      <c r="O192" s="43" t="s">
        <v>8</v>
      </c>
      <c r="Q192" s="43" t="s">
        <v>40</v>
      </c>
      <c r="S192" s="41"/>
      <c r="T192" s="41"/>
      <c r="U192" s="2" t="s">
        <v>9</v>
      </c>
      <c r="W192" s="2" t="s">
        <v>10</v>
      </c>
      <c r="X192" s="78" t="s">
        <v>29</v>
      </c>
      <c r="Z192" s="79"/>
      <c r="AA192" s="79"/>
      <c r="AB192" s="53" t="s">
        <v>58</v>
      </c>
      <c r="AE192" s="53" t="s">
        <v>76</v>
      </c>
      <c r="AH192" s="54" t="s">
        <v>29</v>
      </c>
      <c r="AM192" s="50"/>
      <c r="AN192" s="53" t="s">
        <v>58</v>
      </c>
      <c r="AP192" s="53" t="s">
        <v>76</v>
      </c>
      <c r="AR192" s="56" t="s">
        <v>29</v>
      </c>
      <c r="AT192" s="52"/>
      <c r="AU192" s="52"/>
      <c r="AV192" s="53" t="s">
        <v>28</v>
      </c>
      <c r="AY192" s="53" t="s">
        <v>59</v>
      </c>
      <c r="BB192" s="57" t="s">
        <v>29</v>
      </c>
      <c r="BG192" s="50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44" t="s">
        <v>41</v>
      </c>
      <c r="BV192" s="11">
        <f t="shared" ref="BV192:GL192" si="815">1/(1+exp(-1*($A194+$B194*BV194+$C194*BV195)))</f>
        <v>0.9998283276</v>
      </c>
      <c r="BW192" s="11">
        <f t="shared" si="815"/>
        <v>0.9996426759</v>
      </c>
      <c r="BX192" s="11">
        <f t="shared" si="815"/>
        <v>0.9992564041</v>
      </c>
      <c r="BY192" s="11">
        <f t="shared" si="815"/>
        <v>0.9984532138</v>
      </c>
      <c r="BZ192" s="11">
        <f t="shared" si="815"/>
        <v>0.9967852536</v>
      </c>
      <c r="CA192" s="11">
        <f t="shared" si="815"/>
        <v>0.9933306808</v>
      </c>
      <c r="CB192" s="11">
        <f t="shared" si="815"/>
        <v>0.9862151556</v>
      </c>
      <c r="CC192" s="11">
        <f t="shared" si="815"/>
        <v>0.9717241459</v>
      </c>
      <c r="CD192" s="11">
        <f t="shared" si="815"/>
        <v>0.9428820457</v>
      </c>
      <c r="CE192" s="11">
        <f t="shared" si="815"/>
        <v>0.888010817</v>
      </c>
      <c r="CF192" s="11">
        <f t="shared" si="815"/>
        <v>0.7920522623</v>
      </c>
      <c r="CG192" s="11">
        <f t="shared" si="815"/>
        <v>0.9997753249</v>
      </c>
      <c r="CH192" s="11">
        <f t="shared" si="815"/>
        <v>0.9995323811</v>
      </c>
      <c r="CI192" s="11">
        <f t="shared" si="815"/>
        <v>0.9990269953</v>
      </c>
      <c r="CJ192" s="11">
        <f t="shared" si="815"/>
        <v>0.9979765123</v>
      </c>
      <c r="CK192" s="11">
        <f t="shared" si="815"/>
        <v>0.9957966703</v>
      </c>
      <c r="CL192" s="11">
        <f t="shared" si="815"/>
        <v>0.9912890477</v>
      </c>
      <c r="CM192" s="11">
        <f t="shared" si="815"/>
        <v>0.9820346908</v>
      </c>
      <c r="CN192" s="11">
        <f t="shared" si="815"/>
        <v>0.9633125419</v>
      </c>
      <c r="CO192" s="11">
        <f t="shared" si="815"/>
        <v>0.9265390285</v>
      </c>
      <c r="CP192" s="11">
        <f t="shared" si="815"/>
        <v>0.8583266712</v>
      </c>
      <c r="CQ192" s="11">
        <f t="shared" si="815"/>
        <v>0.7442582252</v>
      </c>
      <c r="CR192" s="11">
        <f t="shared" si="815"/>
        <v>0.9997059626</v>
      </c>
      <c r="CS192" s="11">
        <f t="shared" si="815"/>
        <v>0.9993880626</v>
      </c>
      <c r="CT192" s="11">
        <f t="shared" si="815"/>
        <v>0.9987269012</v>
      </c>
      <c r="CU192" s="11">
        <f t="shared" si="815"/>
        <v>0.9973532865</v>
      </c>
      <c r="CV192" s="11">
        <f t="shared" si="815"/>
        <v>0.9945057583</v>
      </c>
      <c r="CW192" s="11">
        <f t="shared" si="815"/>
        <v>0.9886295777</v>
      </c>
      <c r="CX192" s="11">
        <f t="shared" si="815"/>
        <v>0.9766164958</v>
      </c>
      <c r="CY192" s="11">
        <f t="shared" si="815"/>
        <v>0.9525208881</v>
      </c>
      <c r="CZ192" s="11">
        <f t="shared" si="815"/>
        <v>0.9059860832</v>
      </c>
      <c r="DA192" s="11">
        <f t="shared" si="815"/>
        <v>0.8223484371</v>
      </c>
      <c r="DB192" s="11">
        <f t="shared" si="815"/>
        <v>0.6897817211</v>
      </c>
      <c r="DC192" s="11">
        <f t="shared" si="815"/>
        <v>0.9996151949</v>
      </c>
      <c r="DD192" s="11">
        <f t="shared" si="815"/>
        <v>0.9991992396</v>
      </c>
      <c r="DE192" s="11">
        <f t="shared" si="815"/>
        <v>0.9983344063</v>
      </c>
      <c r="DF192" s="11">
        <f t="shared" si="815"/>
        <v>0.9965387754</v>
      </c>
      <c r="DG192" s="11">
        <f t="shared" si="815"/>
        <v>0.9928212441</v>
      </c>
      <c r="DH192" s="11">
        <f t="shared" si="815"/>
        <v>0.985170313</v>
      </c>
      <c r="DI192" s="11">
        <f t="shared" si="815"/>
        <v>0.9696147766</v>
      </c>
      <c r="DJ192" s="11">
        <f t="shared" si="815"/>
        <v>0.9387566715</v>
      </c>
      <c r="DK192" s="11">
        <f t="shared" si="815"/>
        <v>0.8804249352</v>
      </c>
      <c r="DL192" s="11">
        <f t="shared" si="815"/>
        <v>0.7795797932</v>
      </c>
      <c r="DM192" s="11">
        <f t="shared" si="815"/>
        <v>0.6294780377</v>
      </c>
      <c r="DN192" s="11">
        <f t="shared" si="815"/>
        <v>0.9994964219</v>
      </c>
      <c r="DO192" s="11">
        <f t="shared" si="815"/>
        <v>0.9989522133</v>
      </c>
      <c r="DP192" s="11">
        <f t="shared" si="815"/>
        <v>0.9978211696</v>
      </c>
      <c r="DQ192" s="11">
        <f t="shared" si="815"/>
        <v>0.9954747404</v>
      </c>
      <c r="DR192" s="11">
        <f t="shared" si="815"/>
        <v>0.9906251325</v>
      </c>
      <c r="DS192" s="11">
        <f t="shared" si="815"/>
        <v>0.9806791914</v>
      </c>
      <c r="DT192" s="11">
        <f t="shared" si="815"/>
        <v>0.960601112</v>
      </c>
      <c r="DU192" s="11">
        <f t="shared" si="815"/>
        <v>0.9213317553</v>
      </c>
      <c r="DV192" s="11">
        <f t="shared" si="815"/>
        <v>0.8490718042</v>
      </c>
      <c r="DW192" s="11">
        <f t="shared" si="815"/>
        <v>0.7298966944</v>
      </c>
      <c r="DX192" s="11">
        <f t="shared" si="815"/>
        <v>0.5648470633</v>
      </c>
      <c r="DY192" s="11">
        <f t="shared" si="815"/>
        <v>0.9993410127</v>
      </c>
      <c r="DZ192" s="11">
        <f t="shared" si="815"/>
        <v>0.9986290865</v>
      </c>
      <c r="EA192" s="11">
        <f t="shared" si="815"/>
        <v>0.9971502354</v>
      </c>
      <c r="EB192" s="11">
        <f t="shared" si="815"/>
        <v>0.9940855456</v>
      </c>
      <c r="EC192" s="11">
        <f t="shared" si="815"/>
        <v>0.9877654695</v>
      </c>
      <c r="ED192" s="11">
        <f t="shared" si="815"/>
        <v>0.9748626529</v>
      </c>
      <c r="EE192" s="11">
        <f t="shared" si="815"/>
        <v>0.9490540688</v>
      </c>
      <c r="EF192" s="11">
        <f t="shared" si="815"/>
        <v>0.8994799746</v>
      </c>
      <c r="EG192" s="11">
        <f t="shared" si="815"/>
        <v>0.8112600901</v>
      </c>
      <c r="EH192" s="11">
        <f t="shared" si="815"/>
        <v>0.6737022035</v>
      </c>
      <c r="EI192" s="11">
        <f t="shared" si="815"/>
        <v>0.4979341818</v>
      </c>
      <c r="EJ192" s="11">
        <f t="shared" si="815"/>
        <v>0.9991376843</v>
      </c>
      <c r="EK192" s="11">
        <f t="shared" si="815"/>
        <v>0.9982064896</v>
      </c>
      <c r="EL192" s="11">
        <f t="shared" si="815"/>
        <v>0.99627347</v>
      </c>
      <c r="EM192" s="11">
        <f t="shared" si="815"/>
        <v>0.9922731967</v>
      </c>
      <c r="EN192" s="11">
        <f t="shared" si="815"/>
        <v>0.9840475561</v>
      </c>
      <c r="EO192" s="11">
        <f t="shared" si="815"/>
        <v>0.9673533358</v>
      </c>
      <c r="EP192" s="11">
        <f t="shared" si="815"/>
        <v>0.9343540846</v>
      </c>
      <c r="EQ192" s="11">
        <f t="shared" si="815"/>
        <v>0.8723990404</v>
      </c>
      <c r="ER192" s="11">
        <f t="shared" si="815"/>
        <v>0.7665797025</v>
      </c>
      <c r="ES192" s="11">
        <f t="shared" si="815"/>
        <v>0.6120308696</v>
      </c>
      <c r="ET192" s="11">
        <f t="shared" si="815"/>
        <v>0.4310952146</v>
      </c>
      <c r="EU192" s="11">
        <f t="shared" si="815"/>
        <v>0.9988716902</v>
      </c>
      <c r="EV192" s="11">
        <f t="shared" si="815"/>
        <v>0.9976539293</v>
      </c>
      <c r="EW192" s="11">
        <f t="shared" si="815"/>
        <v>0.9951282747</v>
      </c>
      <c r="EX192" s="11">
        <f t="shared" si="815"/>
        <v>0.9899111312</v>
      </c>
      <c r="EY192" s="11">
        <f t="shared" si="815"/>
        <v>0.9792235821</v>
      </c>
      <c r="EZ192" s="11">
        <f t="shared" si="815"/>
        <v>0.9576980906</v>
      </c>
      <c r="FA192" s="11">
        <f t="shared" si="815"/>
        <v>0.9157889132</v>
      </c>
      <c r="FB192" s="11">
        <f t="shared" si="815"/>
        <v>0.8393255333</v>
      </c>
      <c r="FC192" s="11">
        <f t="shared" si="815"/>
        <v>0.7150374626</v>
      </c>
      <c r="FD192" s="11">
        <f t="shared" si="815"/>
        <v>0.5465488549</v>
      </c>
      <c r="FE192" s="11">
        <f t="shared" si="815"/>
        <v>0.3666756821</v>
      </c>
      <c r="FF192" s="11">
        <f t="shared" si="815"/>
        <v>0.9985237676</v>
      </c>
      <c r="FG192" s="11">
        <f t="shared" si="815"/>
        <v>0.9969316546</v>
      </c>
      <c r="FH192" s="11">
        <f t="shared" si="815"/>
        <v>0.9936333998</v>
      </c>
      <c r="FI192" s="11">
        <f t="shared" si="815"/>
        <v>0.9868365669</v>
      </c>
      <c r="FJ192" s="11">
        <f t="shared" si="815"/>
        <v>0.9729809051</v>
      </c>
      <c r="FK192" s="11">
        <f t="shared" si="815"/>
        <v>0.9453486341</v>
      </c>
      <c r="FL192" s="11">
        <f t="shared" si="815"/>
        <v>0.8925770052</v>
      </c>
      <c r="FM192" s="11">
        <f t="shared" si="815"/>
        <v>0.7996482672</v>
      </c>
      <c r="FN192" s="11">
        <f t="shared" si="815"/>
        <v>0.6572034314</v>
      </c>
      <c r="FO192" s="11">
        <f t="shared" si="815"/>
        <v>0.4794154869</v>
      </c>
      <c r="FP192" s="11">
        <f t="shared" si="815"/>
        <v>0.3066929977</v>
      </c>
      <c r="FQ192" s="11">
        <f t="shared" si="815"/>
        <v>0.998068768</v>
      </c>
      <c r="FR192" s="11">
        <f t="shared" si="815"/>
        <v>0.9959879107</v>
      </c>
      <c r="FS192" s="11">
        <f t="shared" si="815"/>
        <v>0.9916836602</v>
      </c>
      <c r="FT192" s="11">
        <f t="shared" si="815"/>
        <v>0.9828412757</v>
      </c>
      <c r="FU192" s="11">
        <f t="shared" si="815"/>
        <v>0.9649296733</v>
      </c>
      <c r="FV192" s="11">
        <f t="shared" si="815"/>
        <v>0.9296587244</v>
      </c>
      <c r="FW192" s="11">
        <f t="shared" si="815"/>
        <v>0.86391771</v>
      </c>
      <c r="FX192" s="11">
        <f t="shared" si="815"/>
        <v>0.7530557569</v>
      </c>
      <c r="FY192" s="11">
        <f t="shared" si="815"/>
        <v>0.594291652</v>
      </c>
      <c r="FZ192" s="11">
        <f t="shared" si="815"/>
        <v>0.4130174132</v>
      </c>
      <c r="GA192" s="11">
        <f t="shared" si="815"/>
        <v>0.2526088468</v>
      </c>
      <c r="GB192" s="11">
        <f t="shared" si="815"/>
        <v>0.9974738846</v>
      </c>
      <c r="GC192" s="11">
        <f t="shared" si="815"/>
        <v>0.9947554224</v>
      </c>
      <c r="GD192" s="11">
        <f t="shared" si="815"/>
        <v>0.9891433466</v>
      </c>
      <c r="GE192" s="11">
        <f t="shared" si="815"/>
        <v>0.9776608068</v>
      </c>
      <c r="GF192" s="11">
        <f t="shared" si="815"/>
        <v>0.9545912777</v>
      </c>
      <c r="GG192" s="11">
        <f t="shared" si="815"/>
        <v>0.909893726</v>
      </c>
      <c r="GH192" s="11">
        <f t="shared" si="815"/>
        <v>0.8290765879</v>
      </c>
      <c r="GI192" s="11">
        <f t="shared" si="815"/>
        <v>0.6996971041</v>
      </c>
      <c r="GJ192" s="11">
        <f t="shared" si="815"/>
        <v>0.5281240003</v>
      </c>
      <c r="GK192" s="11">
        <f t="shared" si="815"/>
        <v>0.3496390496</v>
      </c>
      <c r="GL192" s="11">
        <f t="shared" si="815"/>
        <v>0.2052388461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77</v>
      </c>
      <c r="K193" s="7" t="s">
        <v>78</v>
      </c>
      <c r="L193" s="7" t="s">
        <v>79</v>
      </c>
      <c r="M193" s="7" t="s">
        <v>15</v>
      </c>
      <c r="N193" s="7" t="s">
        <v>16</v>
      </c>
      <c r="O193" s="7" t="s">
        <v>17</v>
      </c>
      <c r="P193" s="7" t="s">
        <v>49</v>
      </c>
      <c r="Q193" s="7" t="s">
        <v>18</v>
      </c>
      <c r="R193" s="7" t="s">
        <v>50</v>
      </c>
      <c r="S193" s="45" t="s">
        <v>51</v>
      </c>
      <c r="T193" s="45" t="s">
        <v>80</v>
      </c>
      <c r="U193" s="45" t="s">
        <v>52</v>
      </c>
      <c r="V193" s="45" t="s">
        <v>81</v>
      </c>
      <c r="W193" s="45" t="s">
        <v>19</v>
      </c>
      <c r="X193" s="58" t="s">
        <v>82</v>
      </c>
      <c r="Y193" s="81" t="s">
        <v>83</v>
      </c>
      <c r="Z193" s="7" t="s">
        <v>61</v>
      </c>
      <c r="AA193" s="7" t="s">
        <v>84</v>
      </c>
      <c r="AB193" s="7" t="s">
        <v>62</v>
      </c>
      <c r="AC193" s="7" t="s">
        <v>63</v>
      </c>
      <c r="AD193" s="7" t="s">
        <v>64</v>
      </c>
      <c r="AE193" s="7" t="s">
        <v>85</v>
      </c>
      <c r="AF193" s="7" t="s">
        <v>86</v>
      </c>
      <c r="AG193" s="7" t="s">
        <v>87</v>
      </c>
      <c r="AH193" s="59" t="s">
        <v>62</v>
      </c>
      <c r="AI193" s="45" t="s">
        <v>63</v>
      </c>
      <c r="AJ193" s="45" t="s">
        <v>64</v>
      </c>
      <c r="AK193" s="45" t="s">
        <v>85</v>
      </c>
      <c r="AL193" s="45" t="s">
        <v>86</v>
      </c>
      <c r="AM193" s="45" t="s">
        <v>87</v>
      </c>
      <c r="AN193" s="58" t="s">
        <v>65</v>
      </c>
      <c r="AO193" s="7" t="s">
        <v>66</v>
      </c>
      <c r="AP193" s="7" t="s">
        <v>65</v>
      </c>
      <c r="AQ193" s="7" t="s">
        <v>66</v>
      </c>
      <c r="AR193" s="7" t="s">
        <v>65</v>
      </c>
      <c r="AS193" s="7" t="s">
        <v>66</v>
      </c>
      <c r="AT193" s="7" t="s">
        <v>31</v>
      </c>
      <c r="AU193" s="7" t="s">
        <v>67</v>
      </c>
      <c r="AV193" s="7" t="s">
        <v>68</v>
      </c>
      <c r="AW193" s="7" t="s">
        <v>33</v>
      </c>
      <c r="AX193" s="7" t="s">
        <v>34</v>
      </c>
      <c r="AY193" s="7" t="s">
        <v>69</v>
      </c>
      <c r="AZ193" s="7" t="s">
        <v>70</v>
      </c>
      <c r="BA193" s="7" t="s">
        <v>71</v>
      </c>
      <c r="BB193" s="61" t="s">
        <v>68</v>
      </c>
      <c r="BC193" s="7" t="s">
        <v>33</v>
      </c>
      <c r="BD193" s="7" t="s">
        <v>34</v>
      </c>
      <c r="BE193" s="7" t="s">
        <v>69</v>
      </c>
      <c r="BF193" s="7" t="s">
        <v>70</v>
      </c>
      <c r="BG193" s="62" t="s">
        <v>71</v>
      </c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V193" s="11">
        <f t="shared" ref="BV193:GL193" si="816">1/(1+exp(-1*($D194+$E194*BV194+$F194*BV195)))</f>
        <v>0.08771846346</v>
      </c>
      <c r="BW193" s="11">
        <f t="shared" si="816"/>
        <v>0.1230247817</v>
      </c>
      <c r="BX193" s="11">
        <f t="shared" si="816"/>
        <v>0.169895281</v>
      </c>
      <c r="BY193" s="11">
        <f t="shared" si="816"/>
        <v>0.2299406617</v>
      </c>
      <c r="BZ193" s="11">
        <f t="shared" si="816"/>
        <v>0.3034499471</v>
      </c>
      <c r="CA193" s="11">
        <f t="shared" si="816"/>
        <v>0.3886002878</v>
      </c>
      <c r="CB193" s="11">
        <f t="shared" si="816"/>
        <v>0.4811398661</v>
      </c>
      <c r="CC193" s="11">
        <f t="shared" si="816"/>
        <v>0.5749917152</v>
      </c>
      <c r="CD193" s="11">
        <f t="shared" si="816"/>
        <v>0.6637320653</v>
      </c>
      <c r="CE193" s="11">
        <f t="shared" si="816"/>
        <v>0.7422495427</v>
      </c>
      <c r="CF193" s="11">
        <f t="shared" si="816"/>
        <v>0.8077439311</v>
      </c>
      <c r="CG193" s="11">
        <f t="shared" si="816"/>
        <v>0.1342488207</v>
      </c>
      <c r="CH193" s="11">
        <f t="shared" si="816"/>
        <v>0.1844958891</v>
      </c>
      <c r="CI193" s="11">
        <f t="shared" si="816"/>
        <v>0.2481588563</v>
      </c>
      <c r="CJ193" s="11">
        <f t="shared" si="816"/>
        <v>0.3250339729</v>
      </c>
      <c r="CK193" s="11">
        <f t="shared" si="816"/>
        <v>0.4126528559</v>
      </c>
      <c r="CL193" s="11">
        <f t="shared" si="816"/>
        <v>0.5061781806</v>
      </c>
      <c r="CM193" s="11">
        <f t="shared" si="816"/>
        <v>0.5992731055</v>
      </c>
      <c r="CN193" s="11">
        <f t="shared" si="816"/>
        <v>0.6857147283</v>
      </c>
      <c r="CO193" s="11">
        <f t="shared" si="816"/>
        <v>0.7609480006</v>
      </c>
      <c r="CP193" s="11">
        <f t="shared" si="816"/>
        <v>0.8228252398</v>
      </c>
      <c r="CQ193" s="11">
        <f t="shared" si="816"/>
        <v>0.8713928565</v>
      </c>
      <c r="CR193" s="11">
        <f t="shared" si="816"/>
        <v>0.2000488694</v>
      </c>
      <c r="CS193" s="11">
        <f t="shared" si="816"/>
        <v>0.267319405</v>
      </c>
      <c r="CT193" s="11">
        <f t="shared" si="816"/>
        <v>0.3473875775</v>
      </c>
      <c r="CU193" s="11">
        <f t="shared" si="816"/>
        <v>0.4371297669</v>
      </c>
      <c r="CV193" s="11">
        <f t="shared" si="816"/>
        <v>0.531185543</v>
      </c>
      <c r="CW193" s="11">
        <f t="shared" si="816"/>
        <v>0.623076633</v>
      </c>
      <c r="CX193" s="11">
        <f t="shared" si="816"/>
        <v>0.7068949386</v>
      </c>
      <c r="CY193" s="11">
        <f t="shared" si="816"/>
        <v>0.7786944229</v>
      </c>
      <c r="CZ193" s="11">
        <f t="shared" si="816"/>
        <v>0.8369623003</v>
      </c>
      <c r="DA193" s="11">
        <f t="shared" si="816"/>
        <v>0.8822093909</v>
      </c>
      <c r="DB193" s="11">
        <f t="shared" si="816"/>
        <v>0.9161571885</v>
      </c>
      <c r="DC193" s="11">
        <f t="shared" si="816"/>
        <v>0.2873938489</v>
      </c>
      <c r="DD193" s="11">
        <f t="shared" si="816"/>
        <v>0.3704347937</v>
      </c>
      <c r="DE193" s="11">
        <f t="shared" si="816"/>
        <v>0.4619167313</v>
      </c>
      <c r="DF193" s="11">
        <f t="shared" si="816"/>
        <v>0.5560372515</v>
      </c>
      <c r="DG193" s="11">
        <f t="shared" si="816"/>
        <v>0.6463007432</v>
      </c>
      <c r="DH193" s="11">
        <f t="shared" si="816"/>
        <v>0.7272156015</v>
      </c>
      <c r="DI193" s="11">
        <f t="shared" si="816"/>
        <v>0.7954775014</v>
      </c>
      <c r="DJ193" s="11">
        <f t="shared" si="816"/>
        <v>0.850176736</v>
      </c>
      <c r="DK193" s="11">
        <f t="shared" si="816"/>
        <v>0.8922287104</v>
      </c>
      <c r="DL193" s="11">
        <f t="shared" si="816"/>
        <v>0.9235391625</v>
      </c>
      <c r="DM193" s="11">
        <f t="shared" si="816"/>
        <v>0.946300569</v>
      </c>
      <c r="DN193" s="11">
        <f t="shared" si="816"/>
        <v>0.3940877262</v>
      </c>
      <c r="DO193" s="11">
        <f t="shared" si="816"/>
        <v>0.4868934138</v>
      </c>
      <c r="DP193" s="11">
        <f t="shared" si="816"/>
        <v>0.5806116942</v>
      </c>
      <c r="DQ193" s="11">
        <f t="shared" si="816"/>
        <v>0.6688544073</v>
      </c>
      <c r="DR193" s="11">
        <f t="shared" si="816"/>
        <v>0.7466324047</v>
      </c>
      <c r="DS193" s="11">
        <f t="shared" si="816"/>
        <v>0.8112962426</v>
      </c>
      <c r="DT193" s="11">
        <f t="shared" si="816"/>
        <v>0.8624960849</v>
      </c>
      <c r="DU193" s="11">
        <f t="shared" si="816"/>
        <v>0.9014909458</v>
      </c>
      <c r="DV193" s="11">
        <f t="shared" si="816"/>
        <v>0.9303206203</v>
      </c>
      <c r="DW193" s="11">
        <f t="shared" si="816"/>
        <v>0.951170011</v>
      </c>
      <c r="DX193" s="11">
        <f t="shared" si="816"/>
        <v>0.9660088067</v>
      </c>
      <c r="DY193" s="11">
        <f t="shared" si="816"/>
        <v>0.5119357241</v>
      </c>
      <c r="DZ193" s="11">
        <f t="shared" si="816"/>
        <v>0.604792692</v>
      </c>
      <c r="EA193" s="11">
        <f t="shared" si="816"/>
        <v>0.6906582764</v>
      </c>
      <c r="EB193" s="11">
        <f t="shared" si="816"/>
        <v>0.765113526</v>
      </c>
      <c r="EC193" s="11">
        <f t="shared" si="816"/>
        <v>0.8261588663</v>
      </c>
      <c r="ED193" s="11">
        <f t="shared" si="816"/>
        <v>0.8739526475</v>
      </c>
      <c r="EE193" s="11">
        <f t="shared" si="816"/>
        <v>0.9100374157</v>
      </c>
      <c r="EF193" s="11">
        <f t="shared" si="816"/>
        <v>0.9365419451</v>
      </c>
      <c r="EG193" s="11">
        <f t="shared" si="816"/>
        <v>0.9556186032</v>
      </c>
      <c r="EH193" s="11">
        <f t="shared" si="816"/>
        <v>0.9691493769</v>
      </c>
      <c r="EI193" s="11">
        <f t="shared" si="816"/>
        <v>0.9786471329</v>
      </c>
      <c r="EJ193" s="11">
        <f t="shared" si="816"/>
        <v>0.6284716181</v>
      </c>
      <c r="EK193" s="11">
        <f t="shared" si="816"/>
        <v>0.7116454296</v>
      </c>
      <c r="EL193" s="11">
        <f t="shared" si="816"/>
        <v>0.7826390449</v>
      </c>
      <c r="EM193" s="11">
        <f t="shared" si="816"/>
        <v>0.8400816283</v>
      </c>
      <c r="EN193" s="11">
        <f t="shared" si="816"/>
        <v>0.8845824059</v>
      </c>
      <c r="EO193" s="11">
        <f t="shared" si="816"/>
        <v>0.9179099281</v>
      </c>
      <c r="EP193" s="11">
        <f t="shared" si="816"/>
        <v>0.9422422845</v>
      </c>
      <c r="EQ193" s="11">
        <f t="shared" si="816"/>
        <v>0.9596790924</v>
      </c>
      <c r="ER193" s="11">
        <f t="shared" si="816"/>
        <v>0.9720081865</v>
      </c>
      <c r="ES193" s="11">
        <f t="shared" si="816"/>
        <v>0.9806434001</v>
      </c>
      <c r="ET193" s="11">
        <f t="shared" si="816"/>
        <v>0.9866513142</v>
      </c>
      <c r="EU193" s="11">
        <f t="shared" si="816"/>
        <v>0.7317617198</v>
      </c>
      <c r="EV193" s="11">
        <f t="shared" si="816"/>
        <v>0.7992001166</v>
      </c>
      <c r="EW193" s="11">
        <f t="shared" si="816"/>
        <v>0.8530876168</v>
      </c>
      <c r="EX193" s="11">
        <f t="shared" si="816"/>
        <v>0.8944240315</v>
      </c>
      <c r="EY193" s="11">
        <f t="shared" si="816"/>
        <v>0.9251501895</v>
      </c>
      <c r="EZ193" s="11">
        <f t="shared" si="816"/>
        <v>0.9474592977</v>
      </c>
      <c r="FA193" s="11">
        <f t="shared" si="816"/>
        <v>0.9633823195</v>
      </c>
      <c r="FB193" s="11">
        <f t="shared" si="816"/>
        <v>0.9746090216</v>
      </c>
      <c r="FC193" s="11">
        <f t="shared" si="816"/>
        <v>0.9824563831</v>
      </c>
      <c r="FD193" s="11">
        <f t="shared" si="816"/>
        <v>0.9879085207</v>
      </c>
      <c r="FE193" s="11">
        <f t="shared" si="816"/>
        <v>0.9916806121</v>
      </c>
      <c r="FF193" s="11">
        <f t="shared" si="816"/>
        <v>0.8147979674</v>
      </c>
      <c r="FG193" s="11">
        <f t="shared" si="816"/>
        <v>0.8652055645</v>
      </c>
      <c r="FH193" s="11">
        <f t="shared" si="816"/>
        <v>0.9035179959</v>
      </c>
      <c r="FI193" s="11">
        <f t="shared" si="816"/>
        <v>0.9317993139</v>
      </c>
      <c r="FJ193" s="11">
        <f t="shared" si="816"/>
        <v>0.952228971</v>
      </c>
      <c r="FK193" s="11">
        <f t="shared" si="816"/>
        <v>0.9667572094</v>
      </c>
      <c r="FL193" s="11">
        <f t="shared" si="816"/>
        <v>0.976973927</v>
      </c>
      <c r="FM193" s="11">
        <f t="shared" si="816"/>
        <v>0.9841023108</v>
      </c>
      <c r="FN193" s="11">
        <f t="shared" si="816"/>
        <v>0.9890486352</v>
      </c>
      <c r="FO193" s="11">
        <f t="shared" si="816"/>
        <v>0.9924677651</v>
      </c>
      <c r="FP193" s="11">
        <f t="shared" si="816"/>
        <v>0.9948249925</v>
      </c>
      <c r="FQ193" s="11">
        <f t="shared" si="816"/>
        <v>0.8764687114</v>
      </c>
      <c r="FR193" s="11">
        <f t="shared" si="816"/>
        <v>0.9119057879</v>
      </c>
      <c r="FS193" s="11">
        <f t="shared" si="816"/>
        <v>0.9378974267</v>
      </c>
      <c r="FT193" s="11">
        <f t="shared" si="816"/>
        <v>0.9565854914</v>
      </c>
      <c r="FU193" s="11">
        <f t="shared" si="816"/>
        <v>0.9698307915</v>
      </c>
      <c r="FV193" s="11">
        <f t="shared" si="816"/>
        <v>0.9791232844</v>
      </c>
      <c r="FW193" s="11">
        <f t="shared" si="816"/>
        <v>0.9855960829</v>
      </c>
      <c r="FX193" s="11">
        <f t="shared" si="816"/>
        <v>0.9900823266</v>
      </c>
      <c r="FY193" s="11">
        <f t="shared" si="816"/>
        <v>0.9931809524</v>
      </c>
      <c r="FZ193" s="11">
        <f t="shared" si="816"/>
        <v>0.9953160398</v>
      </c>
      <c r="GA193" s="11">
        <f t="shared" si="816"/>
        <v>0.9967847819</v>
      </c>
      <c r="GB193" s="11">
        <f t="shared" si="816"/>
        <v>0.9196292411</v>
      </c>
      <c r="GC193" s="11">
        <f t="shared" si="816"/>
        <v>0.9434833531</v>
      </c>
      <c r="GD193" s="11">
        <f t="shared" si="816"/>
        <v>0.9605611701</v>
      </c>
      <c r="GE193" s="11">
        <f t="shared" si="816"/>
        <v>0.9726282403</v>
      </c>
      <c r="GF193" s="11">
        <f t="shared" si="816"/>
        <v>0.9810758972</v>
      </c>
      <c r="GG193" s="11">
        <f t="shared" si="816"/>
        <v>0.9869513588</v>
      </c>
      <c r="GH193" s="11">
        <f t="shared" si="816"/>
        <v>0.9910193346</v>
      </c>
      <c r="GI193" s="11">
        <f t="shared" si="816"/>
        <v>0.9938270318</v>
      </c>
      <c r="GJ193" s="11">
        <f t="shared" si="816"/>
        <v>0.9957606911</v>
      </c>
      <c r="GK193" s="11">
        <f t="shared" si="816"/>
        <v>0.9970904122</v>
      </c>
      <c r="GL193" s="11">
        <f t="shared" si="816"/>
        <v>0.9980038829</v>
      </c>
    </row>
    <row r="194">
      <c r="A194" s="9">
        <f t="shared" ref="A194:F194" si="817">A179-($D$9*BB183)</f>
        <v>8.669751073</v>
      </c>
      <c r="B194" s="9">
        <f t="shared" si="817"/>
        <v>-7.332410483</v>
      </c>
      <c r="C194" s="9">
        <f t="shared" si="817"/>
        <v>-2.69120782</v>
      </c>
      <c r="D194" s="9">
        <f t="shared" si="817"/>
        <v>-2.341816238</v>
      </c>
      <c r="E194" s="9">
        <f t="shared" si="817"/>
        <v>3.777233154</v>
      </c>
      <c r="F194" s="9">
        <f t="shared" si="817"/>
        <v>4.779136412</v>
      </c>
      <c r="G194" s="46">
        <f t="shared" ref="G194:L194" si="818">G179-($D$9*AH183)</f>
        <v>-6.51843873</v>
      </c>
      <c r="H194" s="46">
        <f t="shared" si="818"/>
        <v>4.210445916</v>
      </c>
      <c r="I194" s="46">
        <f t="shared" si="818"/>
        <v>4.96984958</v>
      </c>
      <c r="J194" s="46">
        <f t="shared" si="818"/>
        <v>3.485472981</v>
      </c>
      <c r="K194" s="46">
        <f t="shared" si="818"/>
        <v>-8.237877162</v>
      </c>
      <c r="L194" s="46">
        <f t="shared" si="818"/>
        <v>1.782532998</v>
      </c>
      <c r="M194" s="39">
        <f>$A$5</f>
        <v>0</v>
      </c>
      <c r="N194" s="39">
        <f>$B$5</f>
        <v>0</v>
      </c>
      <c r="O194" s="32">
        <f>A194+B194*M194+C194*N194</f>
        <v>8.669751073</v>
      </c>
      <c r="P194" s="32">
        <f>D194+E194*M194+F194*N194</f>
        <v>-2.341816238</v>
      </c>
      <c r="Q194" s="32">
        <f t="shared" ref="Q194:R194" si="819">1/(1+EXP(-1*O194))</f>
        <v>0.9998283276</v>
      </c>
      <c r="R194" s="32">
        <f t="shared" si="819"/>
        <v>0.08771846346</v>
      </c>
      <c r="S194" s="32">
        <f>G194+H194*Q194+I194*R194</f>
        <v>-1.872768062</v>
      </c>
      <c r="T194" s="32">
        <f>J194+K194*Q194+L194*R194</f>
        <v>-4.59462891</v>
      </c>
      <c r="U194" s="32">
        <f t="shared" ref="U194:V194" si="820">1/(1+EXP(-1*S194))</f>
        <v>0.1332217594</v>
      </c>
      <c r="V194" s="32">
        <f t="shared" si="820"/>
        <v>0.01000486148</v>
      </c>
      <c r="W194" s="32">
        <f>pow(U194-$C$5,2)+pow(V194-$D$5,2)</f>
        <v>0.01784813444</v>
      </c>
      <c r="X194" s="31">
        <f>2*(U194-$C$5)</f>
        <v>0.2664435189</v>
      </c>
      <c r="Y194" s="32">
        <f>2*(V194-$D$5)</f>
        <v>0.02000972295</v>
      </c>
      <c r="Z194" s="32">
        <f t="shared" ref="Z194:AA194" si="821"> EXP(S194)/POW(1 + EXP(S194), 2)</f>
        <v>0.1154737222</v>
      </c>
      <c r="AA194" s="32">
        <f t="shared" si="821"/>
        <v>0.009904764223</v>
      </c>
      <c r="AB194" s="63">
        <v>1.0</v>
      </c>
      <c r="AC194" s="11">
        <f t="shared" ref="AC194:AD194" si="822">Q194</f>
        <v>0.9998283276</v>
      </c>
      <c r="AD194" s="11">
        <f t="shared" si="822"/>
        <v>0.08771846346</v>
      </c>
      <c r="AE194" s="63">
        <v>1.0</v>
      </c>
      <c r="AF194" s="11">
        <f t="shared" ref="AF194:AG194" si="823">Q194</f>
        <v>0.9998283276</v>
      </c>
      <c r="AG194" s="11">
        <f t="shared" si="823"/>
        <v>0.08771846346</v>
      </c>
      <c r="AH194" s="64">
        <f t="shared" ref="AH194:AH197" si="836">X194*Z194*AB194</f>
        <v>0.03076722489</v>
      </c>
      <c r="AI194" s="65">
        <f t="shared" ref="AI194:AI197" si="837">X194*Z194*AC194</f>
        <v>0.03076194301</v>
      </c>
      <c r="AJ194" s="65">
        <f t="shared" ref="AJ194:AK194" si="824">X194*Z194*AD194</f>
        <v>0.002698853692</v>
      </c>
      <c r="AK194" s="65">
        <f t="shared" si="824"/>
        <v>0.000198191588</v>
      </c>
      <c r="AL194" s="65">
        <f t="shared" ref="AL194:AL197" si="839">Y194*AA194*AF194</f>
        <v>0.000198157564</v>
      </c>
      <c r="AM194" s="65">
        <f t="shared" ref="AM194:AM197" si="840">Y194*AA194*AG194</f>
        <v>0.00001738506157</v>
      </c>
      <c r="AN194" s="31">
        <f t="shared" ref="AN194:AO194" si="825">H194</f>
        <v>4.210445916</v>
      </c>
      <c r="AO194" s="32">
        <f t="shared" si="825"/>
        <v>4.96984958</v>
      </c>
      <c r="AP194" s="32">
        <f t="shared" ref="AP194:AQ194" si="826">K194</f>
        <v>-8.237877162</v>
      </c>
      <c r="AQ194" s="32">
        <f t="shared" si="826"/>
        <v>1.782532998</v>
      </c>
      <c r="AR194" s="32">
        <f t="shared" ref="AR194:AR197" si="843">(X194*Z194*AN194)+(Y194*AA194*AP194)</f>
        <v>0.1279110584</v>
      </c>
      <c r="AS194" s="32">
        <f t="shared" ref="AS194:AS197" si="844">(X194*Z194*AO194)+(Y194*AA194*AQ194)</f>
        <v>0.1532617627</v>
      </c>
      <c r="AT194" s="32">
        <f t="shared" ref="AT194:AU194" si="827"> EXP(O194)/POW(1 + EXP(O194), 2)</f>
        <v>0.0001716428922</v>
      </c>
      <c r="AU194" s="32">
        <f t="shared" si="827"/>
        <v>0.08002393463</v>
      </c>
      <c r="AV194" s="67">
        <v>1.0</v>
      </c>
      <c r="AW194" s="68">
        <f t="shared" ref="AW194:AX194" si="828">M194</f>
        <v>0</v>
      </c>
      <c r="AX194" s="68">
        <f t="shared" si="828"/>
        <v>0</v>
      </c>
      <c r="AY194" s="67">
        <v>1.0</v>
      </c>
      <c r="AZ194" s="68">
        <f t="shared" ref="AZ194:BA194" si="829">M194</f>
        <v>0</v>
      </c>
      <c r="BA194" s="68">
        <f t="shared" si="829"/>
        <v>0</v>
      </c>
      <c r="BB194" s="69">
        <f t="shared" ref="BB194:BB197" si="848">AR194*AT194*AV194</f>
        <v>0.00002195502402</v>
      </c>
      <c r="BC194" s="70">
        <f t="shared" ref="BC194:BC197" si="849">AR194*AT194*AW194</f>
        <v>0</v>
      </c>
      <c r="BD194" s="70">
        <f t="shared" ref="BD194:BE194" si="830">AR194*AT194*AX194</f>
        <v>0</v>
      </c>
      <c r="BE194" s="70">
        <f t="shared" si="830"/>
        <v>0.01226460928</v>
      </c>
      <c r="BF194" s="70">
        <f t="shared" ref="BF194:BF197" si="851">AS194*AU194*AZ194</f>
        <v>0</v>
      </c>
      <c r="BG194" s="71">
        <f t="shared" ref="BG194:BG197" si="852">AS194*AU194*BA194</f>
        <v>0</v>
      </c>
      <c r="BH194" s="10"/>
      <c r="BI194" s="10"/>
      <c r="BJ194" s="10" t="s">
        <v>21</v>
      </c>
      <c r="BK194" s="4">
        <v>-100.0</v>
      </c>
      <c r="BL194" s="4">
        <v>-100.0</v>
      </c>
      <c r="BM194" s="4">
        <v>-100.0</v>
      </c>
      <c r="BN194" s="4">
        <v>-100.0</v>
      </c>
      <c r="BO194" s="4">
        <v>-100.0</v>
      </c>
      <c r="BP194" s="4">
        <v>-100.0</v>
      </c>
      <c r="BQ194" s="4">
        <v>-100.0</v>
      </c>
      <c r="BR194" s="4">
        <v>-100.0</v>
      </c>
      <c r="BS194" s="4">
        <v>-100.0</v>
      </c>
      <c r="BT194" s="4">
        <v>-100.0</v>
      </c>
      <c r="BU194" s="4">
        <v>-100.0</v>
      </c>
      <c r="BV194" s="4">
        <v>0.0</v>
      </c>
      <c r="BW194" s="4">
        <v>0.1</v>
      </c>
      <c r="BX194" s="4">
        <v>0.2</v>
      </c>
      <c r="BY194" s="4">
        <v>0.3</v>
      </c>
      <c r="BZ194" s="4">
        <v>0.4</v>
      </c>
      <c r="CA194" s="4">
        <v>0.5</v>
      </c>
      <c r="CB194" s="4">
        <v>0.6</v>
      </c>
      <c r="CC194" s="4">
        <v>0.7</v>
      </c>
      <c r="CD194" s="4">
        <v>0.8</v>
      </c>
      <c r="CE194" s="4">
        <v>0.9</v>
      </c>
      <c r="CF194" s="4">
        <v>1.0</v>
      </c>
      <c r="CG194" s="4">
        <v>0.0</v>
      </c>
      <c r="CH194" s="4">
        <v>0.1</v>
      </c>
      <c r="CI194" s="4">
        <v>0.2</v>
      </c>
      <c r="CJ194" s="4">
        <v>0.3</v>
      </c>
      <c r="CK194" s="4">
        <v>0.4</v>
      </c>
      <c r="CL194" s="4">
        <v>0.5</v>
      </c>
      <c r="CM194" s="4">
        <v>0.6</v>
      </c>
      <c r="CN194" s="4">
        <v>0.7</v>
      </c>
      <c r="CO194" s="4">
        <v>0.8</v>
      </c>
      <c r="CP194" s="4">
        <v>0.9</v>
      </c>
      <c r="CQ194" s="4">
        <v>1.0</v>
      </c>
      <c r="CR194" s="4">
        <v>0.0</v>
      </c>
      <c r="CS194" s="4">
        <v>0.1</v>
      </c>
      <c r="CT194" s="4">
        <v>0.2</v>
      </c>
      <c r="CU194" s="4">
        <v>0.3</v>
      </c>
      <c r="CV194" s="4">
        <v>0.4</v>
      </c>
      <c r="CW194" s="4">
        <v>0.5</v>
      </c>
      <c r="CX194" s="4">
        <v>0.6</v>
      </c>
      <c r="CY194" s="4">
        <v>0.7</v>
      </c>
      <c r="CZ194" s="4">
        <v>0.8</v>
      </c>
      <c r="DA194" s="4">
        <v>0.9</v>
      </c>
      <c r="DB194" s="4">
        <v>1.0</v>
      </c>
      <c r="DC194" s="4">
        <v>0.0</v>
      </c>
      <c r="DD194" s="4">
        <v>0.1</v>
      </c>
      <c r="DE194" s="4">
        <v>0.2</v>
      </c>
      <c r="DF194" s="4">
        <v>0.3</v>
      </c>
      <c r="DG194" s="4">
        <v>0.4</v>
      </c>
      <c r="DH194" s="4">
        <v>0.5</v>
      </c>
      <c r="DI194" s="4">
        <v>0.6</v>
      </c>
      <c r="DJ194" s="4">
        <v>0.7</v>
      </c>
      <c r="DK194" s="4">
        <v>0.8</v>
      </c>
      <c r="DL194" s="4">
        <v>0.9</v>
      </c>
      <c r="DM194" s="4">
        <v>1.0</v>
      </c>
      <c r="DN194" s="4">
        <v>0.0</v>
      </c>
      <c r="DO194" s="4">
        <v>0.1</v>
      </c>
      <c r="DP194" s="4">
        <v>0.2</v>
      </c>
      <c r="DQ194" s="4">
        <v>0.3</v>
      </c>
      <c r="DR194" s="4">
        <v>0.4</v>
      </c>
      <c r="DS194" s="4">
        <v>0.5</v>
      </c>
      <c r="DT194" s="4">
        <v>0.6</v>
      </c>
      <c r="DU194" s="4">
        <v>0.7</v>
      </c>
      <c r="DV194" s="4">
        <v>0.8</v>
      </c>
      <c r="DW194" s="4">
        <v>0.9</v>
      </c>
      <c r="DX194" s="4">
        <v>1.0</v>
      </c>
      <c r="DY194" s="4">
        <v>0.0</v>
      </c>
      <c r="DZ194" s="4">
        <v>0.1</v>
      </c>
      <c r="EA194" s="4">
        <v>0.2</v>
      </c>
      <c r="EB194" s="4">
        <v>0.3</v>
      </c>
      <c r="EC194" s="4">
        <v>0.4</v>
      </c>
      <c r="ED194" s="4">
        <v>0.5</v>
      </c>
      <c r="EE194" s="4">
        <v>0.6</v>
      </c>
      <c r="EF194" s="4">
        <v>0.7</v>
      </c>
      <c r="EG194" s="4">
        <v>0.8</v>
      </c>
      <c r="EH194" s="4">
        <v>0.9</v>
      </c>
      <c r="EI194" s="4">
        <v>1.0</v>
      </c>
      <c r="EJ194" s="4">
        <v>0.0</v>
      </c>
      <c r="EK194" s="4">
        <v>0.1</v>
      </c>
      <c r="EL194" s="4">
        <v>0.2</v>
      </c>
      <c r="EM194" s="4">
        <v>0.3</v>
      </c>
      <c r="EN194" s="4">
        <v>0.4</v>
      </c>
      <c r="EO194" s="4">
        <v>0.5</v>
      </c>
      <c r="EP194" s="4">
        <v>0.6</v>
      </c>
      <c r="EQ194" s="4">
        <v>0.7</v>
      </c>
      <c r="ER194" s="4">
        <v>0.8</v>
      </c>
      <c r="ES194" s="4">
        <v>0.9</v>
      </c>
      <c r="ET194" s="4">
        <v>1.0</v>
      </c>
      <c r="EU194" s="4">
        <v>0.0</v>
      </c>
      <c r="EV194" s="4">
        <v>0.1</v>
      </c>
      <c r="EW194" s="4">
        <v>0.2</v>
      </c>
      <c r="EX194" s="4">
        <v>0.3</v>
      </c>
      <c r="EY194" s="4">
        <v>0.4</v>
      </c>
      <c r="EZ194" s="4">
        <v>0.5</v>
      </c>
      <c r="FA194" s="4">
        <v>0.6</v>
      </c>
      <c r="FB194" s="4">
        <v>0.7</v>
      </c>
      <c r="FC194" s="4">
        <v>0.8</v>
      </c>
      <c r="FD194" s="4">
        <v>0.9</v>
      </c>
      <c r="FE194" s="4">
        <v>1.0</v>
      </c>
      <c r="FF194" s="4">
        <v>0.0</v>
      </c>
      <c r="FG194" s="4">
        <v>0.1</v>
      </c>
      <c r="FH194" s="4">
        <v>0.2</v>
      </c>
      <c r="FI194" s="4">
        <v>0.3</v>
      </c>
      <c r="FJ194" s="4">
        <v>0.4</v>
      </c>
      <c r="FK194" s="4">
        <v>0.5</v>
      </c>
      <c r="FL194" s="4">
        <v>0.6</v>
      </c>
      <c r="FM194" s="4">
        <v>0.7</v>
      </c>
      <c r="FN194" s="4">
        <v>0.8</v>
      </c>
      <c r="FO194" s="4">
        <v>0.9</v>
      </c>
      <c r="FP194" s="4">
        <v>1.0</v>
      </c>
      <c r="FQ194" s="4">
        <v>0.0</v>
      </c>
      <c r="FR194" s="4">
        <v>0.1</v>
      </c>
      <c r="FS194" s="4">
        <v>0.2</v>
      </c>
      <c r="FT194" s="4">
        <v>0.3</v>
      </c>
      <c r="FU194" s="4">
        <v>0.4</v>
      </c>
      <c r="FV194" s="4">
        <v>0.5</v>
      </c>
      <c r="FW194" s="4">
        <v>0.6</v>
      </c>
      <c r="FX194" s="4">
        <v>0.7</v>
      </c>
      <c r="FY194" s="4">
        <v>0.8</v>
      </c>
      <c r="FZ194" s="4">
        <v>0.9</v>
      </c>
      <c r="GA194" s="4">
        <v>1.0</v>
      </c>
      <c r="GB194" s="4">
        <v>0.0</v>
      </c>
      <c r="GC194" s="4">
        <v>0.1</v>
      </c>
      <c r="GD194" s="4">
        <v>0.2</v>
      </c>
      <c r="GE194" s="4">
        <v>0.3</v>
      </c>
      <c r="GF194" s="4">
        <v>0.4</v>
      </c>
      <c r="GG194" s="4">
        <v>0.5</v>
      </c>
      <c r="GH194" s="4">
        <v>0.6</v>
      </c>
      <c r="GI194" s="4">
        <v>0.7</v>
      </c>
      <c r="GJ194" s="4">
        <v>0.8</v>
      </c>
      <c r="GK194" s="4">
        <v>0.9</v>
      </c>
      <c r="GL194" s="4">
        <v>1.0</v>
      </c>
    </row>
    <row r="195">
      <c r="M195" s="39">
        <f>$A$6</f>
        <v>0</v>
      </c>
      <c r="N195" s="39">
        <f>$B$6</f>
        <v>1</v>
      </c>
      <c r="O195" s="32">
        <f>A194+B194*M195+C194*N195</f>
        <v>5.978543253</v>
      </c>
      <c r="P195" s="32">
        <f>D194+E194*M195+F194*N195</f>
        <v>2.437320175</v>
      </c>
      <c r="Q195" s="32">
        <f t="shared" ref="Q195:R195" si="831">1/(1+EXP(-1*O195))</f>
        <v>0.9974738846</v>
      </c>
      <c r="R195" s="32">
        <f t="shared" si="831"/>
        <v>0.9196292411</v>
      </c>
      <c r="S195" s="32">
        <f>G194+H194*Q195+I194*R195</f>
        <v>2.251790111</v>
      </c>
      <c r="T195" s="32">
        <f>J194+K194*Q195+L194*R195</f>
        <v>-3.092324885</v>
      </c>
      <c r="U195" s="32">
        <f t="shared" ref="U195:V195" si="832">1/(1+EXP(-1*S195))</f>
        <v>0.9048048346</v>
      </c>
      <c r="V195" s="32">
        <f t="shared" si="832"/>
        <v>0.04342495844</v>
      </c>
      <c r="W195" s="32">
        <f>pow(U195-$C$6,2)+pow(V195-$D$6,2)</f>
        <v>0.01094784654</v>
      </c>
      <c r="X195" s="31">
        <f>2*(U195-$C$6)</f>
        <v>-0.1903903308</v>
      </c>
      <c r="Y195" s="32">
        <f>2*(V195-$D$6)</f>
        <v>0.08684991687</v>
      </c>
      <c r="Z195" s="32">
        <f t="shared" ref="Z195:AA195" si="833"> EXP(S195)/POW(1 + EXP(S195), 2)</f>
        <v>0.0861330459</v>
      </c>
      <c r="AA195" s="32">
        <f t="shared" si="833"/>
        <v>0.04153923142</v>
      </c>
      <c r="AB195" s="63">
        <v>1.0</v>
      </c>
      <c r="AC195" s="11">
        <f t="shared" ref="AC195:AD195" si="834">Q195</f>
        <v>0.9974738846</v>
      </c>
      <c r="AD195" s="11">
        <f t="shared" si="834"/>
        <v>0.9196292411</v>
      </c>
      <c r="AE195" s="63">
        <v>1.0</v>
      </c>
      <c r="AF195" s="11">
        <f t="shared" ref="AF195:AG195" si="835">Q195</f>
        <v>0.9974738846</v>
      </c>
      <c r="AG195" s="11">
        <f t="shared" si="835"/>
        <v>0.9196292411</v>
      </c>
      <c r="AH195" s="64">
        <f t="shared" si="836"/>
        <v>-0.01639889911</v>
      </c>
      <c r="AI195" s="65">
        <f t="shared" si="837"/>
        <v>-0.01635747359</v>
      </c>
      <c r="AJ195" s="65">
        <f t="shared" ref="AJ195:AK195" si="838">X195*Z195*AD195</f>
        <v>-0.01508090714</v>
      </c>
      <c r="AK195" s="65">
        <f t="shared" si="838"/>
        <v>0.003607678796</v>
      </c>
      <c r="AL195" s="65">
        <f t="shared" si="839"/>
        <v>0.003598565383</v>
      </c>
      <c r="AM195" s="65">
        <f t="shared" si="840"/>
        <v>0.003317726913</v>
      </c>
      <c r="AN195" s="31">
        <f t="shared" ref="AN195:AO195" si="841">H194</f>
        <v>4.210445916</v>
      </c>
      <c r="AO195" s="32">
        <f t="shared" si="841"/>
        <v>4.96984958</v>
      </c>
      <c r="AP195" s="32">
        <f t="shared" ref="AP195:AQ195" si="842">K194</f>
        <v>-8.237877162</v>
      </c>
      <c r="AQ195" s="32">
        <f t="shared" si="842"/>
        <v>1.782532998</v>
      </c>
      <c r="AR195" s="32">
        <f t="shared" si="843"/>
        <v>-0.09876629253</v>
      </c>
      <c r="AS195" s="32">
        <f t="shared" si="844"/>
        <v>-0.07506925533</v>
      </c>
      <c r="AT195" s="32">
        <f t="shared" ref="AT195:AU195" si="845"> EXP(O195)/POW(1 + EXP(O195), 2)</f>
        <v>0.002519734158</v>
      </c>
      <c r="AU195" s="32">
        <f t="shared" si="845"/>
        <v>0.07391130005</v>
      </c>
      <c r="AV195" s="67">
        <v>1.0</v>
      </c>
      <c r="AW195" s="68">
        <f t="shared" ref="AW195:AX195" si="846">M195</f>
        <v>0</v>
      </c>
      <c r="AX195" s="68">
        <f t="shared" si="846"/>
        <v>1</v>
      </c>
      <c r="AY195" s="67">
        <v>1.0</v>
      </c>
      <c r="AZ195" s="68">
        <f t="shared" ref="AZ195:BA195" si="847">M195</f>
        <v>0</v>
      </c>
      <c r="BA195" s="68">
        <f t="shared" si="847"/>
        <v>1</v>
      </c>
      <c r="BB195" s="69">
        <f t="shared" si="848"/>
        <v>-0.0002488648009</v>
      </c>
      <c r="BC195" s="70">
        <f t="shared" si="849"/>
        <v>0</v>
      </c>
      <c r="BD195" s="70">
        <f t="shared" ref="BD195:BE195" si="850">AR195*AT195*AX195</f>
        <v>-0.0002488648009</v>
      </c>
      <c r="BE195" s="70">
        <f t="shared" si="850"/>
        <v>-0.005548466256</v>
      </c>
      <c r="BF195" s="70">
        <f t="shared" si="851"/>
        <v>0</v>
      </c>
      <c r="BG195" s="71">
        <f t="shared" si="852"/>
        <v>-0.005548466256</v>
      </c>
      <c r="BH195" s="10"/>
      <c r="BI195" s="10"/>
      <c r="BJ195" s="10" t="s">
        <v>22</v>
      </c>
      <c r="BK195" s="4">
        <v>-100.0</v>
      </c>
      <c r="BL195" s="4">
        <v>-100.0</v>
      </c>
      <c r="BM195" s="4">
        <v>-100.0</v>
      </c>
      <c r="BN195" s="4">
        <v>-100.0</v>
      </c>
      <c r="BO195" s="4">
        <v>-100.0</v>
      </c>
      <c r="BP195" s="4">
        <v>-100.0</v>
      </c>
      <c r="BQ195" s="4">
        <v>-100.0</v>
      </c>
      <c r="BR195" s="4">
        <v>-100.0</v>
      </c>
      <c r="BS195" s="4">
        <v>-100.0</v>
      </c>
      <c r="BT195" s="4">
        <v>-100.0</v>
      </c>
      <c r="BU195" s="4">
        <v>-100.0</v>
      </c>
      <c r="BV195" s="4">
        <v>0.0</v>
      </c>
      <c r="BW195" s="4">
        <v>0.0</v>
      </c>
      <c r="BX195" s="4">
        <v>0.0</v>
      </c>
      <c r="BY195" s="4">
        <v>0.0</v>
      </c>
      <c r="BZ195" s="4">
        <v>0.0</v>
      </c>
      <c r="CA195" s="4">
        <v>0.0</v>
      </c>
      <c r="CB195" s="4">
        <v>0.0</v>
      </c>
      <c r="CC195" s="4">
        <v>0.0</v>
      </c>
      <c r="CD195" s="4">
        <v>0.0</v>
      </c>
      <c r="CE195" s="4">
        <v>0.0</v>
      </c>
      <c r="CF195" s="4">
        <v>0.0</v>
      </c>
      <c r="CG195" s="4">
        <v>0.1</v>
      </c>
      <c r="CH195" s="4">
        <v>0.1</v>
      </c>
      <c r="CI195" s="4">
        <v>0.1</v>
      </c>
      <c r="CJ195" s="4">
        <v>0.1</v>
      </c>
      <c r="CK195" s="4">
        <v>0.1</v>
      </c>
      <c r="CL195" s="4">
        <v>0.1</v>
      </c>
      <c r="CM195" s="4">
        <v>0.1</v>
      </c>
      <c r="CN195" s="4">
        <v>0.1</v>
      </c>
      <c r="CO195" s="4">
        <v>0.1</v>
      </c>
      <c r="CP195" s="4">
        <v>0.1</v>
      </c>
      <c r="CQ195" s="4">
        <v>0.1</v>
      </c>
      <c r="CR195" s="4">
        <v>0.2</v>
      </c>
      <c r="CS195" s="4">
        <v>0.2</v>
      </c>
      <c r="CT195" s="4">
        <v>0.2</v>
      </c>
      <c r="CU195" s="4">
        <v>0.2</v>
      </c>
      <c r="CV195" s="4">
        <v>0.2</v>
      </c>
      <c r="CW195" s="4">
        <v>0.2</v>
      </c>
      <c r="CX195" s="4">
        <v>0.2</v>
      </c>
      <c r="CY195" s="4">
        <v>0.2</v>
      </c>
      <c r="CZ195" s="4">
        <v>0.2</v>
      </c>
      <c r="DA195" s="4">
        <v>0.2</v>
      </c>
      <c r="DB195" s="4">
        <v>0.2</v>
      </c>
      <c r="DC195" s="4">
        <v>0.30000000000000004</v>
      </c>
      <c r="DD195" s="4">
        <v>0.30000000000000004</v>
      </c>
      <c r="DE195" s="4">
        <v>0.30000000000000004</v>
      </c>
      <c r="DF195" s="4">
        <v>0.30000000000000004</v>
      </c>
      <c r="DG195" s="4">
        <v>0.30000000000000004</v>
      </c>
      <c r="DH195" s="4">
        <v>0.30000000000000004</v>
      </c>
      <c r="DI195" s="4">
        <v>0.30000000000000004</v>
      </c>
      <c r="DJ195" s="4">
        <v>0.30000000000000004</v>
      </c>
      <c r="DK195" s="4">
        <v>0.30000000000000004</v>
      </c>
      <c r="DL195" s="4">
        <v>0.30000000000000004</v>
      </c>
      <c r="DM195" s="4">
        <v>0.30000000000000004</v>
      </c>
      <c r="DN195" s="4">
        <v>0.4</v>
      </c>
      <c r="DO195" s="4">
        <v>0.4</v>
      </c>
      <c r="DP195" s="4">
        <v>0.4</v>
      </c>
      <c r="DQ195" s="4">
        <v>0.4</v>
      </c>
      <c r="DR195" s="4">
        <v>0.4</v>
      </c>
      <c r="DS195" s="4">
        <v>0.4</v>
      </c>
      <c r="DT195" s="4">
        <v>0.4</v>
      </c>
      <c r="DU195" s="4">
        <v>0.4</v>
      </c>
      <c r="DV195" s="4">
        <v>0.4</v>
      </c>
      <c r="DW195" s="4">
        <v>0.4</v>
      </c>
      <c r="DX195" s="4">
        <v>0.4</v>
      </c>
      <c r="DY195" s="4">
        <v>0.5</v>
      </c>
      <c r="DZ195" s="4">
        <v>0.5</v>
      </c>
      <c r="EA195" s="4">
        <v>0.5</v>
      </c>
      <c r="EB195" s="4">
        <v>0.5</v>
      </c>
      <c r="EC195" s="4">
        <v>0.5</v>
      </c>
      <c r="ED195" s="4">
        <v>0.5</v>
      </c>
      <c r="EE195" s="4">
        <v>0.5</v>
      </c>
      <c r="EF195" s="4">
        <v>0.5</v>
      </c>
      <c r="EG195" s="4">
        <v>0.5</v>
      </c>
      <c r="EH195" s="4">
        <v>0.5</v>
      </c>
      <c r="EI195" s="4">
        <v>0.5</v>
      </c>
      <c r="EJ195" s="4">
        <v>0.6</v>
      </c>
      <c r="EK195" s="4">
        <v>0.6</v>
      </c>
      <c r="EL195" s="4">
        <v>0.6</v>
      </c>
      <c r="EM195" s="4">
        <v>0.6</v>
      </c>
      <c r="EN195" s="4">
        <v>0.6</v>
      </c>
      <c r="EO195" s="4">
        <v>0.6</v>
      </c>
      <c r="EP195" s="4">
        <v>0.6</v>
      </c>
      <c r="EQ195" s="4">
        <v>0.6</v>
      </c>
      <c r="ER195" s="4">
        <v>0.6</v>
      </c>
      <c r="ES195" s="4">
        <v>0.6</v>
      </c>
      <c r="ET195" s="4">
        <v>0.6</v>
      </c>
      <c r="EU195" s="4">
        <v>0.7</v>
      </c>
      <c r="EV195" s="4">
        <v>0.7</v>
      </c>
      <c r="EW195" s="4">
        <v>0.7</v>
      </c>
      <c r="EX195" s="4">
        <v>0.7</v>
      </c>
      <c r="EY195" s="4">
        <v>0.7</v>
      </c>
      <c r="EZ195" s="4">
        <v>0.7</v>
      </c>
      <c r="FA195" s="4">
        <v>0.7</v>
      </c>
      <c r="FB195" s="4">
        <v>0.7</v>
      </c>
      <c r="FC195" s="4">
        <v>0.7</v>
      </c>
      <c r="FD195" s="4">
        <v>0.7</v>
      </c>
      <c r="FE195" s="4">
        <v>0.7</v>
      </c>
      <c r="FF195" s="4">
        <v>0.7999999999999999</v>
      </c>
      <c r="FG195" s="4">
        <v>0.7999999999999999</v>
      </c>
      <c r="FH195" s="4">
        <v>0.7999999999999999</v>
      </c>
      <c r="FI195" s="4">
        <v>0.7999999999999999</v>
      </c>
      <c r="FJ195" s="4">
        <v>0.7999999999999999</v>
      </c>
      <c r="FK195" s="4">
        <v>0.7999999999999999</v>
      </c>
      <c r="FL195" s="4">
        <v>0.7999999999999999</v>
      </c>
      <c r="FM195" s="4">
        <v>0.7999999999999999</v>
      </c>
      <c r="FN195" s="4">
        <v>0.7999999999999999</v>
      </c>
      <c r="FO195" s="4">
        <v>0.7999999999999999</v>
      </c>
      <c r="FP195" s="4">
        <v>0.7999999999999999</v>
      </c>
      <c r="FQ195" s="4">
        <v>0.8999999999999999</v>
      </c>
      <c r="FR195" s="4">
        <v>0.8999999999999999</v>
      </c>
      <c r="FS195" s="4">
        <v>0.8999999999999999</v>
      </c>
      <c r="FT195" s="4">
        <v>0.8999999999999999</v>
      </c>
      <c r="FU195" s="4">
        <v>0.8999999999999999</v>
      </c>
      <c r="FV195" s="4">
        <v>0.8999999999999999</v>
      </c>
      <c r="FW195" s="4">
        <v>0.8999999999999999</v>
      </c>
      <c r="FX195" s="4">
        <v>0.8999999999999999</v>
      </c>
      <c r="FY195" s="4">
        <v>0.8999999999999999</v>
      </c>
      <c r="FZ195" s="4">
        <v>0.8999999999999999</v>
      </c>
      <c r="GA195" s="4">
        <v>0.8999999999999999</v>
      </c>
      <c r="GB195" s="4">
        <v>0.9999999999999999</v>
      </c>
      <c r="GC195" s="4">
        <v>0.9999999999999999</v>
      </c>
      <c r="GD195" s="4">
        <v>0.9999999999999999</v>
      </c>
      <c r="GE195" s="4">
        <v>0.9999999999999999</v>
      </c>
      <c r="GF195" s="4">
        <v>0.9999999999999999</v>
      </c>
      <c r="GG195" s="4">
        <v>0.9999999999999999</v>
      </c>
      <c r="GH195" s="4">
        <v>0.9999999999999999</v>
      </c>
      <c r="GI195" s="4">
        <v>0.9999999999999999</v>
      </c>
      <c r="GJ195" s="4">
        <v>0.9999999999999999</v>
      </c>
      <c r="GK195" s="4">
        <v>0.9999999999999999</v>
      </c>
      <c r="GL195" s="4">
        <v>0.9999999999999999</v>
      </c>
    </row>
    <row r="196">
      <c r="M196" s="39">
        <f>$A$7</f>
        <v>1</v>
      </c>
      <c r="N196" s="39">
        <f>$B$7</f>
        <v>0</v>
      </c>
      <c r="O196" s="32">
        <f>A194+B194*M196+C194*N196</f>
        <v>1.33734059</v>
      </c>
      <c r="P196" s="32">
        <f>D194+E194*M196+F194*N196</f>
        <v>1.435416916</v>
      </c>
      <c r="Q196" s="32">
        <f t="shared" ref="Q196:R196" si="853">1/(1+EXP(-1*O196))</f>
        <v>0.7920522623</v>
      </c>
      <c r="R196" s="32">
        <f t="shared" si="853"/>
        <v>0.8077439311</v>
      </c>
      <c r="S196" s="32">
        <f>G194+H194*Q196+I194*R196</f>
        <v>0.8308203196</v>
      </c>
      <c r="T196" s="32">
        <f>J194+K194*Q196+L194*R196</f>
        <v>-1.599526051</v>
      </c>
      <c r="U196" s="32">
        <f t="shared" ref="U196:V196" si="854">1/(1+EXP(-1*S196))</f>
        <v>0.6965283541</v>
      </c>
      <c r="V196" s="32">
        <f t="shared" si="854"/>
        <v>0.1680478662</v>
      </c>
      <c r="W196" s="32">
        <f>pow(U196-$C$7,2)+pow(V196-$D$7,2)</f>
        <v>0.1203351252</v>
      </c>
      <c r="X196" s="31">
        <f>2*(U196-$C$7)</f>
        <v>-0.6069432917</v>
      </c>
      <c r="Y196" s="32">
        <f>2*(V196-$D$7)</f>
        <v>0.3360957324</v>
      </c>
      <c r="Z196" s="32">
        <f t="shared" ref="Z196:AA196" si="855"> EXP(S196)/POW(1 + EXP(S196), 2)</f>
        <v>0.211376606</v>
      </c>
      <c r="AA196" s="32">
        <f t="shared" si="855"/>
        <v>0.1398077809</v>
      </c>
      <c r="AB196" s="63">
        <v>1.0</v>
      </c>
      <c r="AC196" s="11">
        <f t="shared" ref="AC196:AD196" si="856">Q196</f>
        <v>0.7920522623</v>
      </c>
      <c r="AD196" s="11">
        <f t="shared" si="856"/>
        <v>0.8077439311</v>
      </c>
      <c r="AE196" s="63">
        <v>1.0</v>
      </c>
      <c r="AF196" s="11">
        <f t="shared" ref="AF196:AG196" si="857">Q196</f>
        <v>0.7920522623</v>
      </c>
      <c r="AG196" s="11">
        <f t="shared" si="857"/>
        <v>0.8077439311</v>
      </c>
      <c r="AH196" s="64">
        <f t="shared" si="836"/>
        <v>-0.128293613</v>
      </c>
      <c r="AI196" s="65">
        <f t="shared" si="837"/>
        <v>-0.1016152464</v>
      </c>
      <c r="AJ196" s="65">
        <f t="shared" ref="AJ196:AK196" si="858">X196*Z196*AD196</f>
        <v>-0.1036283873</v>
      </c>
      <c r="AK196" s="65">
        <f t="shared" si="858"/>
        <v>0.04698879851</v>
      </c>
      <c r="AL196" s="65">
        <f t="shared" si="839"/>
        <v>0.03721758416</v>
      </c>
      <c r="AM196" s="65">
        <f t="shared" si="840"/>
        <v>0.03795491683</v>
      </c>
      <c r="AN196" s="31">
        <f t="shared" ref="AN196:AO196" si="859">H194</f>
        <v>4.210445916</v>
      </c>
      <c r="AO196" s="32">
        <f t="shared" si="859"/>
        <v>4.96984958</v>
      </c>
      <c r="AP196" s="32">
        <f t="shared" ref="AP196:AQ196" si="860">K194</f>
        <v>-8.237877162</v>
      </c>
      <c r="AQ196" s="32">
        <f t="shared" si="860"/>
        <v>1.782532998</v>
      </c>
      <c r="AR196" s="32">
        <f t="shared" si="843"/>
        <v>-0.9272612692</v>
      </c>
      <c r="AS196" s="32">
        <f t="shared" si="844"/>
        <v>-0.553840875</v>
      </c>
      <c r="AT196" s="32">
        <f t="shared" ref="AT196:AU196" si="861"> EXP(O196)/POW(1 + EXP(O196), 2)</f>
        <v>0.1647054761</v>
      </c>
      <c r="AU196" s="32">
        <f t="shared" si="861"/>
        <v>0.1552936729</v>
      </c>
      <c r="AV196" s="67">
        <v>1.0</v>
      </c>
      <c r="AW196" s="68">
        <f t="shared" ref="AW196:AX196" si="862">M196</f>
        <v>1</v>
      </c>
      <c r="AX196" s="68">
        <f t="shared" si="862"/>
        <v>0</v>
      </c>
      <c r="AY196" s="67">
        <v>1.0</v>
      </c>
      <c r="AZ196" s="68">
        <f t="shared" ref="AZ196:BA196" si="863">M196</f>
        <v>1</v>
      </c>
      <c r="BA196" s="68">
        <f t="shared" si="863"/>
        <v>0</v>
      </c>
      <c r="BB196" s="69">
        <f t="shared" si="848"/>
        <v>-0.1527250088</v>
      </c>
      <c r="BC196" s="70">
        <f t="shared" si="849"/>
        <v>-0.1527250088</v>
      </c>
      <c r="BD196" s="70">
        <f t="shared" ref="BD196:BE196" si="864">AR196*AT196*AX196</f>
        <v>0</v>
      </c>
      <c r="BE196" s="70">
        <f t="shared" si="864"/>
        <v>-0.08600798365</v>
      </c>
      <c r="BF196" s="70">
        <f t="shared" si="851"/>
        <v>-0.08600798365</v>
      </c>
      <c r="BG196" s="71">
        <f t="shared" si="852"/>
        <v>0</v>
      </c>
      <c r="BH196" s="10"/>
      <c r="BI196" s="10"/>
      <c r="BJ196" s="10" t="s">
        <v>53</v>
      </c>
      <c r="BK196" s="35">
        <v>1.0</v>
      </c>
      <c r="BL196" s="35">
        <v>0.9</v>
      </c>
      <c r="BM196" s="35">
        <v>0.8</v>
      </c>
      <c r="BN196" s="35">
        <v>0.7</v>
      </c>
      <c r="BO196" s="35">
        <v>0.6</v>
      </c>
      <c r="BP196" s="35">
        <v>0.5</v>
      </c>
      <c r="BQ196" s="35">
        <v>0.4</v>
      </c>
      <c r="BR196" s="35">
        <v>0.3</v>
      </c>
      <c r="BS196" s="35">
        <v>0.2</v>
      </c>
      <c r="BT196" s="35">
        <v>0.1</v>
      </c>
      <c r="BU196" s="35">
        <v>0.0</v>
      </c>
      <c r="BV196" s="35">
        <f t="shared" ref="BV196:GL196" si="865">round(BV192,1)</f>
        <v>1</v>
      </c>
      <c r="BW196" s="35">
        <f t="shared" si="865"/>
        <v>1</v>
      </c>
      <c r="BX196" s="35">
        <f t="shared" si="865"/>
        <v>1</v>
      </c>
      <c r="BY196" s="35">
        <f t="shared" si="865"/>
        <v>1</v>
      </c>
      <c r="BZ196" s="35">
        <f t="shared" si="865"/>
        <v>1</v>
      </c>
      <c r="CA196" s="35">
        <f t="shared" si="865"/>
        <v>1</v>
      </c>
      <c r="CB196" s="35">
        <f t="shared" si="865"/>
        <v>1</v>
      </c>
      <c r="CC196" s="35">
        <f t="shared" si="865"/>
        <v>1</v>
      </c>
      <c r="CD196" s="35">
        <f t="shared" si="865"/>
        <v>0.9</v>
      </c>
      <c r="CE196" s="35">
        <f t="shared" si="865"/>
        <v>0.9</v>
      </c>
      <c r="CF196" s="35">
        <f t="shared" si="865"/>
        <v>0.8</v>
      </c>
      <c r="CG196" s="35">
        <f t="shared" si="865"/>
        <v>1</v>
      </c>
      <c r="CH196" s="35">
        <f t="shared" si="865"/>
        <v>1</v>
      </c>
      <c r="CI196" s="35">
        <f t="shared" si="865"/>
        <v>1</v>
      </c>
      <c r="CJ196" s="35">
        <f t="shared" si="865"/>
        <v>1</v>
      </c>
      <c r="CK196" s="35">
        <f t="shared" si="865"/>
        <v>1</v>
      </c>
      <c r="CL196" s="35">
        <f t="shared" si="865"/>
        <v>1</v>
      </c>
      <c r="CM196" s="35">
        <f t="shared" si="865"/>
        <v>1</v>
      </c>
      <c r="CN196" s="35">
        <f t="shared" si="865"/>
        <v>1</v>
      </c>
      <c r="CO196" s="35">
        <f t="shared" si="865"/>
        <v>0.9</v>
      </c>
      <c r="CP196" s="35">
        <f t="shared" si="865"/>
        <v>0.9</v>
      </c>
      <c r="CQ196" s="35">
        <f t="shared" si="865"/>
        <v>0.7</v>
      </c>
      <c r="CR196" s="35">
        <f t="shared" si="865"/>
        <v>1</v>
      </c>
      <c r="CS196" s="35">
        <f t="shared" si="865"/>
        <v>1</v>
      </c>
      <c r="CT196" s="35">
        <f t="shared" si="865"/>
        <v>1</v>
      </c>
      <c r="CU196" s="35">
        <f t="shared" si="865"/>
        <v>1</v>
      </c>
      <c r="CV196" s="35">
        <f t="shared" si="865"/>
        <v>1</v>
      </c>
      <c r="CW196" s="35">
        <f t="shared" si="865"/>
        <v>1</v>
      </c>
      <c r="CX196" s="35">
        <f t="shared" si="865"/>
        <v>1</v>
      </c>
      <c r="CY196" s="35">
        <f t="shared" si="865"/>
        <v>1</v>
      </c>
      <c r="CZ196" s="35">
        <f t="shared" si="865"/>
        <v>0.9</v>
      </c>
      <c r="DA196" s="35">
        <f t="shared" si="865"/>
        <v>0.8</v>
      </c>
      <c r="DB196" s="35">
        <f t="shared" si="865"/>
        <v>0.7</v>
      </c>
      <c r="DC196" s="35">
        <f t="shared" si="865"/>
        <v>1</v>
      </c>
      <c r="DD196" s="35">
        <f t="shared" si="865"/>
        <v>1</v>
      </c>
      <c r="DE196" s="35">
        <f t="shared" si="865"/>
        <v>1</v>
      </c>
      <c r="DF196" s="35">
        <f t="shared" si="865"/>
        <v>1</v>
      </c>
      <c r="DG196" s="35">
        <f t="shared" si="865"/>
        <v>1</v>
      </c>
      <c r="DH196" s="35">
        <f t="shared" si="865"/>
        <v>1</v>
      </c>
      <c r="DI196" s="35">
        <f t="shared" si="865"/>
        <v>1</v>
      </c>
      <c r="DJ196" s="35">
        <f t="shared" si="865"/>
        <v>0.9</v>
      </c>
      <c r="DK196" s="35">
        <f t="shared" si="865"/>
        <v>0.9</v>
      </c>
      <c r="DL196" s="35">
        <f t="shared" si="865"/>
        <v>0.8</v>
      </c>
      <c r="DM196" s="35">
        <f t="shared" si="865"/>
        <v>0.6</v>
      </c>
      <c r="DN196" s="35">
        <f t="shared" si="865"/>
        <v>1</v>
      </c>
      <c r="DO196" s="35">
        <f t="shared" si="865"/>
        <v>1</v>
      </c>
      <c r="DP196" s="35">
        <f t="shared" si="865"/>
        <v>1</v>
      </c>
      <c r="DQ196" s="35">
        <f t="shared" si="865"/>
        <v>1</v>
      </c>
      <c r="DR196" s="35">
        <f t="shared" si="865"/>
        <v>1</v>
      </c>
      <c r="DS196" s="35">
        <f t="shared" si="865"/>
        <v>1</v>
      </c>
      <c r="DT196" s="35">
        <f t="shared" si="865"/>
        <v>1</v>
      </c>
      <c r="DU196" s="35">
        <f t="shared" si="865"/>
        <v>0.9</v>
      </c>
      <c r="DV196" s="35">
        <f t="shared" si="865"/>
        <v>0.8</v>
      </c>
      <c r="DW196" s="35">
        <f t="shared" si="865"/>
        <v>0.7</v>
      </c>
      <c r="DX196" s="35">
        <f t="shared" si="865"/>
        <v>0.6</v>
      </c>
      <c r="DY196" s="35">
        <f t="shared" si="865"/>
        <v>1</v>
      </c>
      <c r="DZ196" s="35">
        <f t="shared" si="865"/>
        <v>1</v>
      </c>
      <c r="EA196" s="35">
        <f t="shared" si="865"/>
        <v>1</v>
      </c>
      <c r="EB196" s="35">
        <f t="shared" si="865"/>
        <v>1</v>
      </c>
      <c r="EC196" s="35">
        <f t="shared" si="865"/>
        <v>1</v>
      </c>
      <c r="ED196" s="35">
        <f t="shared" si="865"/>
        <v>1</v>
      </c>
      <c r="EE196" s="35">
        <f t="shared" si="865"/>
        <v>0.9</v>
      </c>
      <c r="EF196" s="35">
        <f t="shared" si="865"/>
        <v>0.9</v>
      </c>
      <c r="EG196" s="35">
        <f t="shared" si="865"/>
        <v>0.8</v>
      </c>
      <c r="EH196" s="35">
        <f t="shared" si="865"/>
        <v>0.7</v>
      </c>
      <c r="EI196" s="35">
        <f t="shared" si="865"/>
        <v>0.5</v>
      </c>
      <c r="EJ196" s="35">
        <f t="shared" si="865"/>
        <v>1</v>
      </c>
      <c r="EK196" s="35">
        <f t="shared" si="865"/>
        <v>1</v>
      </c>
      <c r="EL196" s="35">
        <f t="shared" si="865"/>
        <v>1</v>
      </c>
      <c r="EM196" s="35">
        <f t="shared" si="865"/>
        <v>1</v>
      </c>
      <c r="EN196" s="35">
        <f t="shared" si="865"/>
        <v>1</v>
      </c>
      <c r="EO196" s="35">
        <f t="shared" si="865"/>
        <v>1</v>
      </c>
      <c r="EP196" s="35">
        <f t="shared" si="865"/>
        <v>0.9</v>
      </c>
      <c r="EQ196" s="35">
        <f t="shared" si="865"/>
        <v>0.9</v>
      </c>
      <c r="ER196" s="35">
        <f t="shared" si="865"/>
        <v>0.8</v>
      </c>
      <c r="ES196" s="35">
        <f t="shared" si="865"/>
        <v>0.6</v>
      </c>
      <c r="ET196" s="35">
        <f t="shared" si="865"/>
        <v>0.4</v>
      </c>
      <c r="EU196" s="35">
        <f t="shared" si="865"/>
        <v>1</v>
      </c>
      <c r="EV196" s="35">
        <f t="shared" si="865"/>
        <v>1</v>
      </c>
      <c r="EW196" s="35">
        <f t="shared" si="865"/>
        <v>1</v>
      </c>
      <c r="EX196" s="35">
        <f t="shared" si="865"/>
        <v>1</v>
      </c>
      <c r="EY196" s="35">
        <f t="shared" si="865"/>
        <v>1</v>
      </c>
      <c r="EZ196" s="35">
        <f t="shared" si="865"/>
        <v>1</v>
      </c>
      <c r="FA196" s="35">
        <f t="shared" si="865"/>
        <v>0.9</v>
      </c>
      <c r="FB196" s="35">
        <f t="shared" si="865"/>
        <v>0.8</v>
      </c>
      <c r="FC196" s="35">
        <f t="shared" si="865"/>
        <v>0.7</v>
      </c>
      <c r="FD196" s="35">
        <f t="shared" si="865"/>
        <v>0.5</v>
      </c>
      <c r="FE196" s="35">
        <f t="shared" si="865"/>
        <v>0.4</v>
      </c>
      <c r="FF196" s="35">
        <f t="shared" si="865"/>
        <v>1</v>
      </c>
      <c r="FG196" s="35">
        <f t="shared" si="865"/>
        <v>1</v>
      </c>
      <c r="FH196" s="35">
        <f t="shared" si="865"/>
        <v>1</v>
      </c>
      <c r="FI196" s="35">
        <f t="shared" si="865"/>
        <v>1</v>
      </c>
      <c r="FJ196" s="35">
        <f t="shared" si="865"/>
        <v>1</v>
      </c>
      <c r="FK196" s="35">
        <f t="shared" si="865"/>
        <v>0.9</v>
      </c>
      <c r="FL196" s="35">
        <f t="shared" si="865"/>
        <v>0.9</v>
      </c>
      <c r="FM196" s="35">
        <f t="shared" si="865"/>
        <v>0.8</v>
      </c>
      <c r="FN196" s="35">
        <f t="shared" si="865"/>
        <v>0.7</v>
      </c>
      <c r="FO196" s="35">
        <f t="shared" si="865"/>
        <v>0.5</v>
      </c>
      <c r="FP196" s="35">
        <f t="shared" si="865"/>
        <v>0.3</v>
      </c>
      <c r="FQ196" s="35">
        <f t="shared" si="865"/>
        <v>1</v>
      </c>
      <c r="FR196" s="35">
        <f t="shared" si="865"/>
        <v>1</v>
      </c>
      <c r="FS196" s="35">
        <f t="shared" si="865"/>
        <v>1</v>
      </c>
      <c r="FT196" s="35">
        <f t="shared" si="865"/>
        <v>1</v>
      </c>
      <c r="FU196" s="35">
        <f t="shared" si="865"/>
        <v>1</v>
      </c>
      <c r="FV196" s="35">
        <f t="shared" si="865"/>
        <v>0.9</v>
      </c>
      <c r="FW196" s="35">
        <f t="shared" si="865"/>
        <v>0.9</v>
      </c>
      <c r="FX196" s="35">
        <f t="shared" si="865"/>
        <v>0.8</v>
      </c>
      <c r="FY196" s="35">
        <f t="shared" si="865"/>
        <v>0.6</v>
      </c>
      <c r="FZ196" s="35">
        <f t="shared" si="865"/>
        <v>0.4</v>
      </c>
      <c r="GA196" s="35">
        <f t="shared" si="865"/>
        <v>0.3</v>
      </c>
      <c r="GB196" s="35">
        <f t="shared" si="865"/>
        <v>1</v>
      </c>
      <c r="GC196" s="35">
        <f t="shared" si="865"/>
        <v>1</v>
      </c>
      <c r="GD196" s="35">
        <f t="shared" si="865"/>
        <v>1</v>
      </c>
      <c r="GE196" s="35">
        <f t="shared" si="865"/>
        <v>1</v>
      </c>
      <c r="GF196" s="35">
        <f t="shared" si="865"/>
        <v>1</v>
      </c>
      <c r="GG196" s="35">
        <f t="shared" si="865"/>
        <v>0.9</v>
      </c>
      <c r="GH196" s="35">
        <f t="shared" si="865"/>
        <v>0.8</v>
      </c>
      <c r="GI196" s="35">
        <f t="shared" si="865"/>
        <v>0.7</v>
      </c>
      <c r="GJ196" s="35">
        <f t="shared" si="865"/>
        <v>0.5</v>
      </c>
      <c r="GK196" s="35">
        <f t="shared" si="865"/>
        <v>0.3</v>
      </c>
      <c r="GL196" s="35">
        <f t="shared" si="865"/>
        <v>0.2</v>
      </c>
    </row>
    <row r="197">
      <c r="M197" s="39">
        <f>$A$8</f>
        <v>1</v>
      </c>
      <c r="N197" s="39">
        <f>$B$8</f>
        <v>1</v>
      </c>
      <c r="O197" s="32">
        <f>A194+B194*M197+C194*N197</f>
        <v>-1.35386723</v>
      </c>
      <c r="P197" s="32">
        <f>D194+E194*M197+F194*N197</f>
        <v>6.214553328</v>
      </c>
      <c r="Q197" s="32">
        <f t="shared" ref="Q197:R197" si="866">1/(1+EXP(-1*O197))</f>
        <v>0.2052388461</v>
      </c>
      <c r="R197" s="32">
        <f t="shared" si="866"/>
        <v>0.9980038829</v>
      </c>
      <c r="S197" s="32">
        <f>G194+H194*Q197+I194*R197</f>
        <v>-0.6943624905</v>
      </c>
      <c r="T197" s="32">
        <f>J194+K194*Q197+L194*R197</f>
        <v>3.57371543</v>
      </c>
      <c r="U197" s="32">
        <f t="shared" ref="U197:V197" si="867">1/(1+EXP(-1*S197))</f>
        <v>0.3330633192</v>
      </c>
      <c r="V197" s="32">
        <f t="shared" si="867"/>
        <v>0.9727139755</v>
      </c>
      <c r="W197" s="32">
        <f>pow(U197-$C$8,2)+pow(V197-$D$8,2)</f>
        <v>0.1116757017</v>
      </c>
      <c r="X197" s="31">
        <f>2*(U197-$C$8)</f>
        <v>0.6661266384</v>
      </c>
      <c r="Y197" s="32">
        <f>2*(V197-$D$8)</f>
        <v>-0.05457204895</v>
      </c>
      <c r="Z197" s="32">
        <f t="shared" ref="Z197:AA197" si="868"> EXP(S197)/POW(1 + EXP(S197), 2)</f>
        <v>0.2221321446</v>
      </c>
      <c r="AA197" s="32">
        <f t="shared" si="868"/>
        <v>0.02654149734</v>
      </c>
      <c r="AB197" s="63">
        <v>1.0</v>
      </c>
      <c r="AC197" s="11">
        <f t="shared" ref="AC197:AD197" si="869">Q197</f>
        <v>0.2052388461</v>
      </c>
      <c r="AD197" s="11">
        <f t="shared" si="869"/>
        <v>0.9980038829</v>
      </c>
      <c r="AE197" s="63">
        <v>1.0</v>
      </c>
      <c r="AF197" s="11">
        <f t="shared" ref="AF197:AG197" si="870">Q197</f>
        <v>0.2052388461</v>
      </c>
      <c r="AG197" s="11">
        <f t="shared" si="870"/>
        <v>0.9980038829</v>
      </c>
      <c r="AH197" s="64">
        <f t="shared" si="836"/>
        <v>0.1479681388</v>
      </c>
      <c r="AI197" s="65">
        <f t="shared" si="837"/>
        <v>0.03036881006</v>
      </c>
      <c r="AJ197" s="65">
        <f t="shared" ref="AJ197:AK197" si="871">X197*Z197*AD197</f>
        <v>0.147672777</v>
      </c>
      <c r="AK197" s="65">
        <f t="shared" si="871"/>
        <v>-0.001448423892</v>
      </c>
      <c r="AL197" s="65">
        <f t="shared" si="839"/>
        <v>-0.0002972728483</v>
      </c>
      <c r="AM197" s="65">
        <f t="shared" si="840"/>
        <v>-0.001445532668</v>
      </c>
      <c r="AN197" s="31">
        <f t="shared" ref="AN197:AO197" si="872">H194</f>
        <v>4.210445916</v>
      </c>
      <c r="AO197" s="32">
        <f t="shared" si="872"/>
        <v>4.96984958</v>
      </c>
      <c r="AP197" s="32">
        <f t="shared" ref="AP197:AQ197" si="873">K194</f>
        <v>-8.237877162</v>
      </c>
      <c r="AQ197" s="32">
        <f t="shared" si="873"/>
        <v>1.782532998</v>
      </c>
      <c r="AR197" s="32">
        <f t="shared" si="843"/>
        <v>0.6349437837</v>
      </c>
      <c r="AS197" s="32">
        <f t="shared" si="844"/>
        <v>0.7327975288</v>
      </c>
      <c r="AT197" s="32">
        <f t="shared" ref="AT197:AU197" si="874"> EXP(O197)/POW(1 + EXP(O197), 2)</f>
        <v>0.1631158622</v>
      </c>
      <c r="AU197" s="32">
        <f t="shared" si="874"/>
        <v>0.001992132607</v>
      </c>
      <c r="AV197" s="67">
        <v>1.0</v>
      </c>
      <c r="AW197" s="68">
        <f t="shared" ref="AW197:AX197" si="875">M197</f>
        <v>1</v>
      </c>
      <c r="AX197" s="68">
        <f t="shared" si="875"/>
        <v>1</v>
      </c>
      <c r="AY197" s="67">
        <v>1.0</v>
      </c>
      <c r="AZ197" s="68">
        <f t="shared" ref="AZ197:BA197" si="876">M197</f>
        <v>1</v>
      </c>
      <c r="BA197" s="68">
        <f t="shared" si="876"/>
        <v>1</v>
      </c>
      <c r="BB197" s="69">
        <f t="shared" si="848"/>
        <v>0.1035694027</v>
      </c>
      <c r="BC197" s="70">
        <f t="shared" si="849"/>
        <v>0.1035694027</v>
      </c>
      <c r="BD197" s="70">
        <f t="shared" ref="BD197:BE197" si="877">AR197*AT197*AX197</f>
        <v>0.1035694027</v>
      </c>
      <c r="BE197" s="70">
        <f t="shared" si="877"/>
        <v>0.001459829851</v>
      </c>
      <c r="BF197" s="70">
        <f t="shared" si="851"/>
        <v>0.001459829851</v>
      </c>
      <c r="BG197" s="71">
        <f t="shared" si="852"/>
        <v>0.001459829851</v>
      </c>
      <c r="BH197" s="10"/>
      <c r="BI197" s="10"/>
      <c r="BJ197" s="10" t="s">
        <v>54</v>
      </c>
      <c r="BK197" s="35">
        <v>1.0</v>
      </c>
      <c r="BL197" s="35">
        <v>0.9</v>
      </c>
      <c r="BM197" s="35">
        <v>0.8</v>
      </c>
      <c r="BN197" s="35">
        <v>0.7</v>
      </c>
      <c r="BO197" s="35">
        <v>0.6</v>
      </c>
      <c r="BP197" s="35">
        <v>0.5</v>
      </c>
      <c r="BQ197" s="35">
        <v>0.4</v>
      </c>
      <c r="BR197" s="35">
        <v>0.3</v>
      </c>
      <c r="BS197" s="35">
        <v>0.2</v>
      </c>
      <c r="BT197" s="35">
        <v>0.1</v>
      </c>
      <c r="BU197" s="35">
        <v>0.0</v>
      </c>
      <c r="BV197" s="35">
        <f t="shared" ref="BV197:GL197" si="878">round(BV193,1)</f>
        <v>0.1</v>
      </c>
      <c r="BW197" s="35">
        <f t="shared" si="878"/>
        <v>0.1</v>
      </c>
      <c r="BX197" s="35">
        <f t="shared" si="878"/>
        <v>0.2</v>
      </c>
      <c r="BY197" s="35">
        <f t="shared" si="878"/>
        <v>0.2</v>
      </c>
      <c r="BZ197" s="35">
        <f t="shared" si="878"/>
        <v>0.3</v>
      </c>
      <c r="CA197" s="35">
        <f t="shared" si="878"/>
        <v>0.4</v>
      </c>
      <c r="CB197" s="35">
        <f t="shared" si="878"/>
        <v>0.5</v>
      </c>
      <c r="CC197" s="35">
        <f t="shared" si="878"/>
        <v>0.6</v>
      </c>
      <c r="CD197" s="35">
        <f t="shared" si="878"/>
        <v>0.7</v>
      </c>
      <c r="CE197" s="35">
        <f t="shared" si="878"/>
        <v>0.7</v>
      </c>
      <c r="CF197" s="35">
        <f t="shared" si="878"/>
        <v>0.8</v>
      </c>
      <c r="CG197" s="35">
        <f t="shared" si="878"/>
        <v>0.1</v>
      </c>
      <c r="CH197" s="35">
        <f t="shared" si="878"/>
        <v>0.2</v>
      </c>
      <c r="CI197" s="35">
        <f t="shared" si="878"/>
        <v>0.2</v>
      </c>
      <c r="CJ197" s="35">
        <f t="shared" si="878"/>
        <v>0.3</v>
      </c>
      <c r="CK197" s="35">
        <f t="shared" si="878"/>
        <v>0.4</v>
      </c>
      <c r="CL197" s="35">
        <f t="shared" si="878"/>
        <v>0.5</v>
      </c>
      <c r="CM197" s="35">
        <f t="shared" si="878"/>
        <v>0.6</v>
      </c>
      <c r="CN197" s="35">
        <f t="shared" si="878"/>
        <v>0.7</v>
      </c>
      <c r="CO197" s="35">
        <f t="shared" si="878"/>
        <v>0.8</v>
      </c>
      <c r="CP197" s="35">
        <f t="shared" si="878"/>
        <v>0.8</v>
      </c>
      <c r="CQ197" s="35">
        <f t="shared" si="878"/>
        <v>0.9</v>
      </c>
      <c r="CR197" s="35">
        <f t="shared" si="878"/>
        <v>0.2</v>
      </c>
      <c r="CS197" s="35">
        <f t="shared" si="878"/>
        <v>0.3</v>
      </c>
      <c r="CT197" s="35">
        <f t="shared" si="878"/>
        <v>0.3</v>
      </c>
      <c r="CU197" s="35">
        <f t="shared" si="878"/>
        <v>0.4</v>
      </c>
      <c r="CV197" s="35">
        <f t="shared" si="878"/>
        <v>0.5</v>
      </c>
      <c r="CW197" s="35">
        <f t="shared" si="878"/>
        <v>0.6</v>
      </c>
      <c r="CX197" s="35">
        <f t="shared" si="878"/>
        <v>0.7</v>
      </c>
      <c r="CY197" s="35">
        <f t="shared" si="878"/>
        <v>0.8</v>
      </c>
      <c r="CZ197" s="35">
        <f t="shared" si="878"/>
        <v>0.8</v>
      </c>
      <c r="DA197" s="35">
        <f t="shared" si="878"/>
        <v>0.9</v>
      </c>
      <c r="DB197" s="35">
        <f t="shared" si="878"/>
        <v>0.9</v>
      </c>
      <c r="DC197" s="35">
        <f t="shared" si="878"/>
        <v>0.3</v>
      </c>
      <c r="DD197" s="35">
        <f t="shared" si="878"/>
        <v>0.4</v>
      </c>
      <c r="DE197" s="35">
        <f t="shared" si="878"/>
        <v>0.5</v>
      </c>
      <c r="DF197" s="35">
        <f t="shared" si="878"/>
        <v>0.6</v>
      </c>
      <c r="DG197" s="35">
        <f t="shared" si="878"/>
        <v>0.6</v>
      </c>
      <c r="DH197" s="35">
        <f t="shared" si="878"/>
        <v>0.7</v>
      </c>
      <c r="DI197" s="35">
        <f t="shared" si="878"/>
        <v>0.8</v>
      </c>
      <c r="DJ197" s="35">
        <f t="shared" si="878"/>
        <v>0.9</v>
      </c>
      <c r="DK197" s="35">
        <f t="shared" si="878"/>
        <v>0.9</v>
      </c>
      <c r="DL197" s="35">
        <f t="shared" si="878"/>
        <v>0.9</v>
      </c>
      <c r="DM197" s="35">
        <f t="shared" si="878"/>
        <v>0.9</v>
      </c>
      <c r="DN197" s="35">
        <f t="shared" si="878"/>
        <v>0.4</v>
      </c>
      <c r="DO197" s="35">
        <f t="shared" si="878"/>
        <v>0.5</v>
      </c>
      <c r="DP197" s="35">
        <f t="shared" si="878"/>
        <v>0.6</v>
      </c>
      <c r="DQ197" s="35">
        <f t="shared" si="878"/>
        <v>0.7</v>
      </c>
      <c r="DR197" s="35">
        <f t="shared" si="878"/>
        <v>0.7</v>
      </c>
      <c r="DS197" s="35">
        <f t="shared" si="878"/>
        <v>0.8</v>
      </c>
      <c r="DT197" s="35">
        <f t="shared" si="878"/>
        <v>0.9</v>
      </c>
      <c r="DU197" s="35">
        <f t="shared" si="878"/>
        <v>0.9</v>
      </c>
      <c r="DV197" s="35">
        <f t="shared" si="878"/>
        <v>0.9</v>
      </c>
      <c r="DW197" s="35">
        <f t="shared" si="878"/>
        <v>1</v>
      </c>
      <c r="DX197" s="35">
        <f t="shared" si="878"/>
        <v>1</v>
      </c>
      <c r="DY197" s="35">
        <f t="shared" si="878"/>
        <v>0.5</v>
      </c>
      <c r="DZ197" s="35">
        <f t="shared" si="878"/>
        <v>0.6</v>
      </c>
      <c r="EA197" s="35">
        <f t="shared" si="878"/>
        <v>0.7</v>
      </c>
      <c r="EB197" s="35">
        <f t="shared" si="878"/>
        <v>0.8</v>
      </c>
      <c r="EC197" s="35">
        <f t="shared" si="878"/>
        <v>0.8</v>
      </c>
      <c r="ED197" s="35">
        <f t="shared" si="878"/>
        <v>0.9</v>
      </c>
      <c r="EE197" s="35">
        <f t="shared" si="878"/>
        <v>0.9</v>
      </c>
      <c r="EF197" s="35">
        <f t="shared" si="878"/>
        <v>0.9</v>
      </c>
      <c r="EG197" s="35">
        <f t="shared" si="878"/>
        <v>1</v>
      </c>
      <c r="EH197" s="35">
        <f t="shared" si="878"/>
        <v>1</v>
      </c>
      <c r="EI197" s="35">
        <f t="shared" si="878"/>
        <v>1</v>
      </c>
      <c r="EJ197" s="35">
        <f t="shared" si="878"/>
        <v>0.6</v>
      </c>
      <c r="EK197" s="35">
        <f t="shared" si="878"/>
        <v>0.7</v>
      </c>
      <c r="EL197" s="35">
        <f t="shared" si="878"/>
        <v>0.8</v>
      </c>
      <c r="EM197" s="35">
        <f t="shared" si="878"/>
        <v>0.8</v>
      </c>
      <c r="EN197" s="35">
        <f t="shared" si="878"/>
        <v>0.9</v>
      </c>
      <c r="EO197" s="35">
        <f t="shared" si="878"/>
        <v>0.9</v>
      </c>
      <c r="EP197" s="35">
        <f t="shared" si="878"/>
        <v>0.9</v>
      </c>
      <c r="EQ197" s="35">
        <f t="shared" si="878"/>
        <v>1</v>
      </c>
      <c r="ER197" s="35">
        <f t="shared" si="878"/>
        <v>1</v>
      </c>
      <c r="ES197" s="35">
        <f t="shared" si="878"/>
        <v>1</v>
      </c>
      <c r="ET197" s="35">
        <f t="shared" si="878"/>
        <v>1</v>
      </c>
      <c r="EU197" s="35">
        <f t="shared" si="878"/>
        <v>0.7</v>
      </c>
      <c r="EV197" s="35">
        <f t="shared" si="878"/>
        <v>0.8</v>
      </c>
      <c r="EW197" s="35">
        <f t="shared" si="878"/>
        <v>0.9</v>
      </c>
      <c r="EX197" s="35">
        <f t="shared" si="878"/>
        <v>0.9</v>
      </c>
      <c r="EY197" s="35">
        <f t="shared" si="878"/>
        <v>0.9</v>
      </c>
      <c r="EZ197" s="35">
        <f t="shared" si="878"/>
        <v>0.9</v>
      </c>
      <c r="FA197" s="35">
        <f t="shared" si="878"/>
        <v>1</v>
      </c>
      <c r="FB197" s="35">
        <f t="shared" si="878"/>
        <v>1</v>
      </c>
      <c r="FC197" s="35">
        <f t="shared" si="878"/>
        <v>1</v>
      </c>
      <c r="FD197" s="35">
        <f t="shared" si="878"/>
        <v>1</v>
      </c>
      <c r="FE197" s="35">
        <f t="shared" si="878"/>
        <v>1</v>
      </c>
      <c r="FF197" s="35">
        <f t="shared" si="878"/>
        <v>0.8</v>
      </c>
      <c r="FG197" s="35">
        <f t="shared" si="878"/>
        <v>0.9</v>
      </c>
      <c r="FH197" s="35">
        <f t="shared" si="878"/>
        <v>0.9</v>
      </c>
      <c r="FI197" s="35">
        <f t="shared" si="878"/>
        <v>0.9</v>
      </c>
      <c r="FJ197" s="35">
        <f t="shared" si="878"/>
        <v>1</v>
      </c>
      <c r="FK197" s="35">
        <f t="shared" si="878"/>
        <v>1</v>
      </c>
      <c r="FL197" s="35">
        <f t="shared" si="878"/>
        <v>1</v>
      </c>
      <c r="FM197" s="35">
        <f t="shared" si="878"/>
        <v>1</v>
      </c>
      <c r="FN197" s="35">
        <f t="shared" si="878"/>
        <v>1</v>
      </c>
      <c r="FO197" s="35">
        <f t="shared" si="878"/>
        <v>1</v>
      </c>
      <c r="FP197" s="35">
        <f t="shared" si="878"/>
        <v>1</v>
      </c>
      <c r="FQ197" s="35">
        <f t="shared" si="878"/>
        <v>0.9</v>
      </c>
      <c r="FR197" s="35">
        <f t="shared" si="878"/>
        <v>0.9</v>
      </c>
      <c r="FS197" s="35">
        <f t="shared" si="878"/>
        <v>0.9</v>
      </c>
      <c r="FT197" s="35">
        <f t="shared" si="878"/>
        <v>1</v>
      </c>
      <c r="FU197" s="35">
        <f t="shared" si="878"/>
        <v>1</v>
      </c>
      <c r="FV197" s="35">
        <f t="shared" si="878"/>
        <v>1</v>
      </c>
      <c r="FW197" s="35">
        <f t="shared" si="878"/>
        <v>1</v>
      </c>
      <c r="FX197" s="35">
        <f t="shared" si="878"/>
        <v>1</v>
      </c>
      <c r="FY197" s="35">
        <f t="shared" si="878"/>
        <v>1</v>
      </c>
      <c r="FZ197" s="35">
        <f t="shared" si="878"/>
        <v>1</v>
      </c>
      <c r="GA197" s="35">
        <f t="shared" si="878"/>
        <v>1</v>
      </c>
      <c r="GB197" s="35">
        <f t="shared" si="878"/>
        <v>0.9</v>
      </c>
      <c r="GC197" s="35">
        <f t="shared" si="878"/>
        <v>0.9</v>
      </c>
      <c r="GD197" s="35">
        <f t="shared" si="878"/>
        <v>1</v>
      </c>
      <c r="GE197" s="35">
        <f t="shared" si="878"/>
        <v>1</v>
      </c>
      <c r="GF197" s="35">
        <f t="shared" si="878"/>
        <v>1</v>
      </c>
      <c r="GG197" s="35">
        <f t="shared" si="878"/>
        <v>1</v>
      </c>
      <c r="GH197" s="35">
        <f t="shared" si="878"/>
        <v>1</v>
      </c>
      <c r="GI197" s="35">
        <f t="shared" si="878"/>
        <v>1</v>
      </c>
      <c r="GJ197" s="35">
        <f t="shared" si="878"/>
        <v>1</v>
      </c>
      <c r="GK197" s="35">
        <f t="shared" si="878"/>
        <v>1</v>
      </c>
      <c r="GL197" s="35">
        <f t="shared" si="878"/>
        <v>1</v>
      </c>
    </row>
    <row r="198">
      <c r="W198" s="82">
        <f>SUM(W194:W197)</f>
        <v>0.2608068079</v>
      </c>
      <c r="X198" s="11"/>
      <c r="AH198" s="72">
        <f t="shared" ref="AH198:AM198" si="879">AVERAGE(AH194:AH197)</f>
        <v>0.008510712874</v>
      </c>
      <c r="AI198" s="72">
        <f t="shared" si="879"/>
        <v>-0.01421049174</v>
      </c>
      <c r="AJ198" s="72">
        <f t="shared" si="879"/>
        <v>0.00791558406</v>
      </c>
      <c r="AK198" s="72">
        <f t="shared" si="879"/>
        <v>0.01233656125</v>
      </c>
      <c r="AL198" s="72">
        <f t="shared" si="879"/>
        <v>0.01017925856</v>
      </c>
      <c r="AM198" s="72">
        <f t="shared" si="879"/>
        <v>0.009961124033</v>
      </c>
      <c r="BB198" s="73">
        <f t="shared" ref="BB198:BG198" si="880">AVERAGE(BB194:BB197)</f>
        <v>-0.01234562897</v>
      </c>
      <c r="BC198" s="73">
        <f t="shared" si="880"/>
        <v>-0.01228890153</v>
      </c>
      <c r="BD198" s="73">
        <f t="shared" si="880"/>
        <v>0.02583013448</v>
      </c>
      <c r="BE198" s="73">
        <f t="shared" si="880"/>
        <v>-0.01945800269</v>
      </c>
      <c r="BF198" s="73">
        <f t="shared" si="880"/>
        <v>-0.02113703845</v>
      </c>
      <c r="BG198" s="73">
        <f t="shared" si="880"/>
        <v>-0.001022159101</v>
      </c>
      <c r="BH198" s="10"/>
      <c r="BI198" s="10"/>
      <c r="BJ198" s="10" t="s">
        <v>55</v>
      </c>
      <c r="BK198" s="35">
        <v>1.0</v>
      </c>
      <c r="BL198" s="35">
        <v>0.9</v>
      </c>
      <c r="BM198" s="35">
        <v>0.8</v>
      </c>
      <c r="BN198" s="35">
        <v>0.7</v>
      </c>
      <c r="BO198" s="35">
        <v>0.6</v>
      </c>
      <c r="BP198" s="35">
        <v>0.5</v>
      </c>
      <c r="BQ198" s="35">
        <v>0.4</v>
      </c>
      <c r="BR198" s="35">
        <v>0.3</v>
      </c>
      <c r="BS198" s="35">
        <v>0.2</v>
      </c>
      <c r="BT198" s="35">
        <v>0.1</v>
      </c>
      <c r="BU198" s="35">
        <v>0.0</v>
      </c>
      <c r="BV198" s="35">
        <f t="shared" ref="BV198:GL198" si="881">round(1/(1+exp(-1*($G194+$H194*BV192+$I194*BV193))),1)</f>
        <v>0.1</v>
      </c>
      <c r="BW198" s="35">
        <f t="shared" si="881"/>
        <v>0.2</v>
      </c>
      <c r="BX198" s="35">
        <f t="shared" si="881"/>
        <v>0.2</v>
      </c>
      <c r="BY198" s="35">
        <f t="shared" si="881"/>
        <v>0.2</v>
      </c>
      <c r="BZ198" s="35">
        <f t="shared" si="881"/>
        <v>0.3</v>
      </c>
      <c r="CA198" s="35">
        <f t="shared" si="881"/>
        <v>0.4</v>
      </c>
      <c r="CB198" s="35">
        <f t="shared" si="881"/>
        <v>0.5</v>
      </c>
      <c r="CC198" s="35">
        <f t="shared" si="881"/>
        <v>0.6</v>
      </c>
      <c r="CD198" s="35">
        <f t="shared" si="881"/>
        <v>0.7</v>
      </c>
      <c r="CE198" s="35">
        <f t="shared" si="881"/>
        <v>0.7</v>
      </c>
      <c r="CF198" s="35">
        <f t="shared" si="881"/>
        <v>0.7</v>
      </c>
      <c r="CG198" s="35">
        <f t="shared" si="881"/>
        <v>0.2</v>
      </c>
      <c r="CH198" s="35">
        <f t="shared" si="881"/>
        <v>0.2</v>
      </c>
      <c r="CI198" s="35">
        <f t="shared" si="881"/>
        <v>0.3</v>
      </c>
      <c r="CJ198" s="35">
        <f t="shared" si="881"/>
        <v>0.3</v>
      </c>
      <c r="CK198" s="35">
        <f t="shared" si="881"/>
        <v>0.4</v>
      </c>
      <c r="CL198" s="35">
        <f t="shared" si="881"/>
        <v>0.5</v>
      </c>
      <c r="CM198" s="35">
        <f t="shared" si="881"/>
        <v>0.6</v>
      </c>
      <c r="CN198" s="35">
        <f t="shared" si="881"/>
        <v>0.7</v>
      </c>
      <c r="CO198" s="35">
        <f t="shared" si="881"/>
        <v>0.8</v>
      </c>
      <c r="CP198" s="35">
        <f t="shared" si="881"/>
        <v>0.8</v>
      </c>
      <c r="CQ198" s="35">
        <f t="shared" si="881"/>
        <v>0.7</v>
      </c>
      <c r="CR198" s="35">
        <f t="shared" si="881"/>
        <v>0.2</v>
      </c>
      <c r="CS198" s="35">
        <f t="shared" si="881"/>
        <v>0.3</v>
      </c>
      <c r="CT198" s="35">
        <f t="shared" si="881"/>
        <v>0.4</v>
      </c>
      <c r="CU198" s="35">
        <f t="shared" si="881"/>
        <v>0.5</v>
      </c>
      <c r="CV198" s="35">
        <f t="shared" si="881"/>
        <v>0.6</v>
      </c>
      <c r="CW198" s="35">
        <f t="shared" si="881"/>
        <v>0.7</v>
      </c>
      <c r="CX198" s="35">
        <f t="shared" si="881"/>
        <v>0.8</v>
      </c>
      <c r="CY198" s="35">
        <f t="shared" si="881"/>
        <v>0.8</v>
      </c>
      <c r="CZ198" s="35">
        <f t="shared" si="881"/>
        <v>0.8</v>
      </c>
      <c r="DA198" s="35">
        <f t="shared" si="881"/>
        <v>0.8</v>
      </c>
      <c r="DB198" s="35">
        <f t="shared" si="881"/>
        <v>0.7</v>
      </c>
      <c r="DC198" s="35">
        <f t="shared" si="881"/>
        <v>0.3</v>
      </c>
      <c r="DD198" s="35">
        <f t="shared" si="881"/>
        <v>0.4</v>
      </c>
      <c r="DE198" s="35">
        <f t="shared" si="881"/>
        <v>0.5</v>
      </c>
      <c r="DF198" s="35">
        <f t="shared" si="881"/>
        <v>0.6</v>
      </c>
      <c r="DG198" s="35">
        <f t="shared" si="881"/>
        <v>0.7</v>
      </c>
      <c r="DH198" s="35">
        <f t="shared" si="881"/>
        <v>0.8</v>
      </c>
      <c r="DI198" s="35">
        <f t="shared" si="881"/>
        <v>0.8</v>
      </c>
      <c r="DJ198" s="35">
        <f t="shared" si="881"/>
        <v>0.8</v>
      </c>
      <c r="DK198" s="35">
        <f t="shared" si="881"/>
        <v>0.8</v>
      </c>
      <c r="DL198" s="35">
        <f t="shared" si="881"/>
        <v>0.8</v>
      </c>
      <c r="DM198" s="35">
        <f t="shared" si="881"/>
        <v>0.7</v>
      </c>
      <c r="DN198" s="35">
        <f t="shared" si="881"/>
        <v>0.4</v>
      </c>
      <c r="DO198" s="35">
        <f t="shared" si="881"/>
        <v>0.5</v>
      </c>
      <c r="DP198" s="35">
        <f t="shared" si="881"/>
        <v>0.6</v>
      </c>
      <c r="DQ198" s="35">
        <f t="shared" si="881"/>
        <v>0.7</v>
      </c>
      <c r="DR198" s="35">
        <f t="shared" si="881"/>
        <v>0.8</v>
      </c>
      <c r="DS198" s="35">
        <f t="shared" si="881"/>
        <v>0.8</v>
      </c>
      <c r="DT198" s="35">
        <f t="shared" si="881"/>
        <v>0.9</v>
      </c>
      <c r="DU198" s="35">
        <f t="shared" si="881"/>
        <v>0.9</v>
      </c>
      <c r="DV198" s="35">
        <f t="shared" si="881"/>
        <v>0.8</v>
      </c>
      <c r="DW198" s="35">
        <f t="shared" si="881"/>
        <v>0.8</v>
      </c>
      <c r="DX198" s="35">
        <f t="shared" si="881"/>
        <v>0.7</v>
      </c>
      <c r="DY198" s="35">
        <f t="shared" si="881"/>
        <v>0.6</v>
      </c>
      <c r="DZ198" s="35">
        <f t="shared" si="881"/>
        <v>0.7</v>
      </c>
      <c r="EA198" s="35">
        <f t="shared" si="881"/>
        <v>0.8</v>
      </c>
      <c r="EB198" s="35">
        <f t="shared" si="881"/>
        <v>0.8</v>
      </c>
      <c r="EC198" s="35">
        <f t="shared" si="881"/>
        <v>0.9</v>
      </c>
      <c r="ED198" s="35">
        <f t="shared" si="881"/>
        <v>0.9</v>
      </c>
      <c r="EE198" s="35">
        <f t="shared" si="881"/>
        <v>0.9</v>
      </c>
      <c r="EF198" s="35">
        <f t="shared" si="881"/>
        <v>0.9</v>
      </c>
      <c r="EG198" s="35">
        <f t="shared" si="881"/>
        <v>0.8</v>
      </c>
      <c r="EH198" s="35">
        <f t="shared" si="881"/>
        <v>0.8</v>
      </c>
      <c r="EI198" s="35">
        <f t="shared" si="881"/>
        <v>0.6</v>
      </c>
      <c r="EJ198" s="35">
        <f t="shared" si="881"/>
        <v>0.7</v>
      </c>
      <c r="EK198" s="35">
        <f t="shared" si="881"/>
        <v>0.8</v>
      </c>
      <c r="EL198" s="35">
        <f t="shared" si="881"/>
        <v>0.8</v>
      </c>
      <c r="EM198" s="35">
        <f t="shared" si="881"/>
        <v>0.9</v>
      </c>
      <c r="EN198" s="35">
        <f t="shared" si="881"/>
        <v>0.9</v>
      </c>
      <c r="EO198" s="35">
        <f t="shared" si="881"/>
        <v>0.9</v>
      </c>
      <c r="EP198" s="35">
        <f t="shared" si="881"/>
        <v>0.9</v>
      </c>
      <c r="EQ198" s="35">
        <f t="shared" si="881"/>
        <v>0.9</v>
      </c>
      <c r="ER198" s="35">
        <f t="shared" si="881"/>
        <v>0.8</v>
      </c>
      <c r="ES198" s="35">
        <f t="shared" si="881"/>
        <v>0.7</v>
      </c>
      <c r="ET198" s="35">
        <f t="shared" si="881"/>
        <v>0.5</v>
      </c>
      <c r="EU198" s="35">
        <f t="shared" si="881"/>
        <v>0.8</v>
      </c>
      <c r="EV198" s="35">
        <f t="shared" si="881"/>
        <v>0.8</v>
      </c>
      <c r="EW198" s="35">
        <f t="shared" si="881"/>
        <v>0.9</v>
      </c>
      <c r="EX198" s="35">
        <f t="shared" si="881"/>
        <v>0.9</v>
      </c>
      <c r="EY198" s="35">
        <f t="shared" si="881"/>
        <v>0.9</v>
      </c>
      <c r="EZ198" s="35">
        <f t="shared" si="881"/>
        <v>0.9</v>
      </c>
      <c r="FA198" s="35">
        <f t="shared" si="881"/>
        <v>0.9</v>
      </c>
      <c r="FB198" s="35">
        <f t="shared" si="881"/>
        <v>0.9</v>
      </c>
      <c r="FC198" s="35">
        <f t="shared" si="881"/>
        <v>0.8</v>
      </c>
      <c r="FD198" s="35">
        <f t="shared" si="881"/>
        <v>0.7</v>
      </c>
      <c r="FE198" s="35">
        <f t="shared" si="881"/>
        <v>0.5</v>
      </c>
      <c r="FF198" s="35">
        <f t="shared" si="881"/>
        <v>0.9</v>
      </c>
      <c r="FG198" s="35">
        <f t="shared" si="881"/>
        <v>0.9</v>
      </c>
      <c r="FH198" s="35">
        <f t="shared" si="881"/>
        <v>0.9</v>
      </c>
      <c r="FI198" s="35">
        <f t="shared" si="881"/>
        <v>0.9</v>
      </c>
      <c r="FJ198" s="35">
        <f t="shared" si="881"/>
        <v>0.9</v>
      </c>
      <c r="FK198" s="35">
        <f t="shared" si="881"/>
        <v>0.9</v>
      </c>
      <c r="FL198" s="35">
        <f t="shared" si="881"/>
        <v>0.9</v>
      </c>
      <c r="FM198" s="35">
        <f t="shared" si="881"/>
        <v>0.9</v>
      </c>
      <c r="FN198" s="35">
        <f t="shared" si="881"/>
        <v>0.8</v>
      </c>
      <c r="FO198" s="35">
        <f t="shared" si="881"/>
        <v>0.6</v>
      </c>
      <c r="FP198" s="35">
        <f t="shared" si="881"/>
        <v>0.4</v>
      </c>
      <c r="FQ198" s="35">
        <f t="shared" si="881"/>
        <v>0.9</v>
      </c>
      <c r="FR198" s="35">
        <f t="shared" si="881"/>
        <v>0.9</v>
      </c>
      <c r="FS198" s="35">
        <f t="shared" si="881"/>
        <v>0.9</v>
      </c>
      <c r="FT198" s="35">
        <f t="shared" si="881"/>
        <v>0.9</v>
      </c>
      <c r="FU198" s="35">
        <f t="shared" si="881"/>
        <v>0.9</v>
      </c>
      <c r="FV198" s="35">
        <f t="shared" si="881"/>
        <v>0.9</v>
      </c>
      <c r="FW198" s="35">
        <f t="shared" si="881"/>
        <v>0.9</v>
      </c>
      <c r="FX198" s="35">
        <f t="shared" si="881"/>
        <v>0.8</v>
      </c>
      <c r="FY198" s="35">
        <f t="shared" si="881"/>
        <v>0.7</v>
      </c>
      <c r="FZ198" s="35">
        <f t="shared" si="881"/>
        <v>0.5</v>
      </c>
      <c r="GA198" s="35">
        <f t="shared" si="881"/>
        <v>0.4</v>
      </c>
      <c r="GB198" s="35">
        <f t="shared" si="881"/>
        <v>0.9</v>
      </c>
      <c r="GC198" s="35">
        <f t="shared" si="881"/>
        <v>0.9</v>
      </c>
      <c r="GD198" s="35">
        <f t="shared" si="881"/>
        <v>0.9</v>
      </c>
      <c r="GE198" s="35">
        <f t="shared" si="881"/>
        <v>0.9</v>
      </c>
      <c r="GF198" s="35">
        <f t="shared" si="881"/>
        <v>0.9</v>
      </c>
      <c r="GG198" s="35">
        <f t="shared" si="881"/>
        <v>0.9</v>
      </c>
      <c r="GH198" s="35">
        <f t="shared" si="881"/>
        <v>0.9</v>
      </c>
      <c r="GI198" s="35">
        <f t="shared" si="881"/>
        <v>0.8</v>
      </c>
      <c r="GJ198" s="35">
        <f t="shared" si="881"/>
        <v>0.7</v>
      </c>
      <c r="GK198" s="35">
        <f t="shared" si="881"/>
        <v>0.5</v>
      </c>
      <c r="GL198" s="35">
        <f t="shared" si="881"/>
        <v>0.3</v>
      </c>
    </row>
    <row r="199">
      <c r="BB199" s="75"/>
      <c r="BC199" s="75"/>
      <c r="BD199" s="75"/>
      <c r="BE199" s="75"/>
      <c r="BF199" s="75"/>
      <c r="BG199" s="75"/>
      <c r="BH199" s="10"/>
      <c r="BI199" s="10"/>
      <c r="BJ199" s="10" t="s">
        <v>24</v>
      </c>
      <c r="BK199" s="4">
        <v>10.0</v>
      </c>
      <c r="BL199" s="4">
        <v>10.0</v>
      </c>
      <c r="BM199" s="4">
        <v>10.0</v>
      </c>
      <c r="BN199" s="4">
        <v>10.0</v>
      </c>
      <c r="BO199" s="4">
        <v>10.0</v>
      </c>
      <c r="BP199" s="4">
        <v>10.0</v>
      </c>
      <c r="BQ199" s="4">
        <v>10.0</v>
      </c>
      <c r="BR199" s="4">
        <v>10.0</v>
      </c>
      <c r="BS199" s="4">
        <v>10.0</v>
      </c>
      <c r="BT199" s="4">
        <v>10.0</v>
      </c>
      <c r="BU199" s="4">
        <v>10.0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  <c r="FX199" s="4">
        <v>1.0</v>
      </c>
      <c r="FY199" s="4">
        <v>1.0</v>
      </c>
      <c r="FZ199" s="4">
        <v>1.0</v>
      </c>
      <c r="GA199" s="4">
        <v>1.0</v>
      </c>
      <c r="GB199" s="4">
        <v>1.0</v>
      </c>
      <c r="GC199" s="4">
        <v>1.0</v>
      </c>
      <c r="GD199" s="4">
        <v>1.0</v>
      </c>
      <c r="GE199" s="4">
        <v>1.0</v>
      </c>
      <c r="GF199" s="4">
        <v>1.0</v>
      </c>
      <c r="GG199" s="4">
        <v>1.0</v>
      </c>
      <c r="GH199" s="4">
        <v>1.0</v>
      </c>
      <c r="GI199" s="4">
        <v>1.0</v>
      </c>
      <c r="GJ199" s="4">
        <v>1.0</v>
      </c>
      <c r="GK199" s="4">
        <v>1.0</v>
      </c>
      <c r="GL199" s="4">
        <v>1.0</v>
      </c>
    </row>
    <row r="200">
      <c r="BJ200" s="36" t="s">
        <v>88</v>
      </c>
      <c r="BK200" s="35">
        <v>1.0</v>
      </c>
      <c r="BL200" s="35">
        <v>0.9</v>
      </c>
      <c r="BM200" s="35">
        <v>0.8</v>
      </c>
      <c r="BN200" s="35">
        <v>0.7</v>
      </c>
      <c r="BO200" s="35">
        <v>0.6</v>
      </c>
      <c r="BP200" s="35">
        <v>0.5</v>
      </c>
      <c r="BQ200" s="35">
        <v>0.4</v>
      </c>
      <c r="BR200" s="35">
        <v>0.3</v>
      </c>
      <c r="BS200" s="35">
        <v>0.2</v>
      </c>
      <c r="BT200" s="35">
        <v>0.1</v>
      </c>
      <c r="BU200" s="35">
        <v>0.0</v>
      </c>
      <c r="BV200" s="35">
        <f t="shared" ref="BV200:GL200" si="882">round(1/(1+exp(-1*($J194+$K194*BV192+$L194*BV193))),1)</f>
        <v>0</v>
      </c>
      <c r="BW200" s="35">
        <f t="shared" si="882"/>
        <v>0</v>
      </c>
      <c r="BX200" s="35">
        <f t="shared" si="882"/>
        <v>0</v>
      </c>
      <c r="BY200" s="35">
        <f t="shared" si="882"/>
        <v>0</v>
      </c>
      <c r="BZ200" s="35">
        <f t="shared" si="882"/>
        <v>0</v>
      </c>
      <c r="CA200" s="35">
        <f t="shared" si="882"/>
        <v>0</v>
      </c>
      <c r="CB200" s="35">
        <f t="shared" si="882"/>
        <v>0</v>
      </c>
      <c r="CC200" s="35">
        <f t="shared" si="882"/>
        <v>0</v>
      </c>
      <c r="CD200" s="35">
        <f t="shared" si="882"/>
        <v>0</v>
      </c>
      <c r="CE200" s="35">
        <f t="shared" si="882"/>
        <v>0.1</v>
      </c>
      <c r="CF200" s="35">
        <f t="shared" si="882"/>
        <v>0.2</v>
      </c>
      <c r="CG200" s="35">
        <f t="shared" si="882"/>
        <v>0</v>
      </c>
      <c r="CH200" s="35">
        <f t="shared" si="882"/>
        <v>0</v>
      </c>
      <c r="CI200" s="35">
        <f t="shared" si="882"/>
        <v>0</v>
      </c>
      <c r="CJ200" s="35">
        <f t="shared" si="882"/>
        <v>0</v>
      </c>
      <c r="CK200" s="35">
        <f t="shared" si="882"/>
        <v>0</v>
      </c>
      <c r="CL200" s="35">
        <f t="shared" si="882"/>
        <v>0</v>
      </c>
      <c r="CM200" s="35">
        <f t="shared" si="882"/>
        <v>0</v>
      </c>
      <c r="CN200" s="35">
        <f t="shared" si="882"/>
        <v>0</v>
      </c>
      <c r="CO200" s="35">
        <f t="shared" si="882"/>
        <v>0.1</v>
      </c>
      <c r="CP200" s="35">
        <f t="shared" si="882"/>
        <v>0.1</v>
      </c>
      <c r="CQ200" s="35">
        <f t="shared" si="882"/>
        <v>0.3</v>
      </c>
      <c r="CR200" s="35">
        <f t="shared" si="882"/>
        <v>0</v>
      </c>
      <c r="CS200" s="35">
        <f t="shared" si="882"/>
        <v>0</v>
      </c>
      <c r="CT200" s="35">
        <f t="shared" si="882"/>
        <v>0</v>
      </c>
      <c r="CU200" s="35">
        <f t="shared" si="882"/>
        <v>0</v>
      </c>
      <c r="CV200" s="35">
        <f t="shared" si="882"/>
        <v>0</v>
      </c>
      <c r="CW200" s="35">
        <f t="shared" si="882"/>
        <v>0</v>
      </c>
      <c r="CX200" s="35">
        <f t="shared" si="882"/>
        <v>0</v>
      </c>
      <c r="CY200" s="35">
        <f t="shared" si="882"/>
        <v>0</v>
      </c>
      <c r="CZ200" s="35">
        <f t="shared" si="882"/>
        <v>0.1</v>
      </c>
      <c r="DA200" s="35">
        <f t="shared" si="882"/>
        <v>0.2</v>
      </c>
      <c r="DB200" s="35">
        <f t="shared" si="882"/>
        <v>0.4</v>
      </c>
      <c r="DC200" s="35">
        <f t="shared" si="882"/>
        <v>0</v>
      </c>
      <c r="DD200" s="35">
        <f t="shared" si="882"/>
        <v>0</v>
      </c>
      <c r="DE200" s="35">
        <f t="shared" si="882"/>
        <v>0</v>
      </c>
      <c r="DF200" s="35">
        <f t="shared" si="882"/>
        <v>0</v>
      </c>
      <c r="DG200" s="35">
        <f t="shared" si="882"/>
        <v>0</v>
      </c>
      <c r="DH200" s="35">
        <f t="shared" si="882"/>
        <v>0</v>
      </c>
      <c r="DI200" s="35">
        <f t="shared" si="882"/>
        <v>0</v>
      </c>
      <c r="DJ200" s="35">
        <f t="shared" si="882"/>
        <v>0.1</v>
      </c>
      <c r="DK200" s="35">
        <f t="shared" si="882"/>
        <v>0.1</v>
      </c>
      <c r="DL200" s="35">
        <f t="shared" si="882"/>
        <v>0.2</v>
      </c>
      <c r="DM200" s="35">
        <f t="shared" si="882"/>
        <v>0.5</v>
      </c>
      <c r="DN200" s="35">
        <f t="shared" si="882"/>
        <v>0</v>
      </c>
      <c r="DO200" s="35">
        <f t="shared" si="882"/>
        <v>0</v>
      </c>
      <c r="DP200" s="35">
        <f t="shared" si="882"/>
        <v>0</v>
      </c>
      <c r="DQ200" s="35">
        <f t="shared" si="882"/>
        <v>0</v>
      </c>
      <c r="DR200" s="35">
        <f t="shared" si="882"/>
        <v>0</v>
      </c>
      <c r="DS200" s="35">
        <f t="shared" si="882"/>
        <v>0</v>
      </c>
      <c r="DT200" s="35">
        <f t="shared" si="882"/>
        <v>0.1</v>
      </c>
      <c r="DU200" s="35">
        <f t="shared" si="882"/>
        <v>0.1</v>
      </c>
      <c r="DV200" s="35">
        <f t="shared" si="882"/>
        <v>0.1</v>
      </c>
      <c r="DW200" s="35">
        <f t="shared" si="882"/>
        <v>0.3</v>
      </c>
      <c r="DX200" s="35">
        <f t="shared" si="882"/>
        <v>0.6</v>
      </c>
      <c r="DY200" s="35">
        <f t="shared" si="882"/>
        <v>0</v>
      </c>
      <c r="DZ200" s="35">
        <f t="shared" si="882"/>
        <v>0</v>
      </c>
      <c r="EA200" s="35">
        <f t="shared" si="882"/>
        <v>0</v>
      </c>
      <c r="EB200" s="35">
        <f t="shared" si="882"/>
        <v>0</v>
      </c>
      <c r="EC200" s="35">
        <f t="shared" si="882"/>
        <v>0</v>
      </c>
      <c r="ED200" s="35">
        <f t="shared" si="882"/>
        <v>0</v>
      </c>
      <c r="EE200" s="35">
        <f t="shared" si="882"/>
        <v>0.1</v>
      </c>
      <c r="EF200" s="35">
        <f t="shared" si="882"/>
        <v>0.1</v>
      </c>
      <c r="EG200" s="35">
        <f t="shared" si="882"/>
        <v>0.2</v>
      </c>
      <c r="EH200" s="35">
        <f t="shared" si="882"/>
        <v>0.4</v>
      </c>
      <c r="EI200" s="35">
        <f t="shared" si="882"/>
        <v>0.8</v>
      </c>
      <c r="EJ200" s="35">
        <f t="shared" si="882"/>
        <v>0</v>
      </c>
      <c r="EK200" s="35">
        <f t="shared" si="882"/>
        <v>0</v>
      </c>
      <c r="EL200" s="35">
        <f t="shared" si="882"/>
        <v>0</v>
      </c>
      <c r="EM200" s="35">
        <f t="shared" si="882"/>
        <v>0</v>
      </c>
      <c r="EN200" s="35">
        <f t="shared" si="882"/>
        <v>0</v>
      </c>
      <c r="EO200" s="35">
        <f t="shared" si="882"/>
        <v>0.1</v>
      </c>
      <c r="EP200" s="35">
        <f t="shared" si="882"/>
        <v>0.1</v>
      </c>
      <c r="EQ200" s="35">
        <f t="shared" si="882"/>
        <v>0.1</v>
      </c>
      <c r="ER200" s="35">
        <f t="shared" si="882"/>
        <v>0.3</v>
      </c>
      <c r="ES200" s="35">
        <f t="shared" si="882"/>
        <v>0.5</v>
      </c>
      <c r="ET200" s="35">
        <f t="shared" si="882"/>
        <v>0.8</v>
      </c>
      <c r="EU200" s="35">
        <f t="shared" si="882"/>
        <v>0</v>
      </c>
      <c r="EV200" s="35">
        <f t="shared" si="882"/>
        <v>0</v>
      </c>
      <c r="EW200" s="35">
        <f t="shared" si="882"/>
        <v>0</v>
      </c>
      <c r="EX200" s="35">
        <f t="shared" si="882"/>
        <v>0</v>
      </c>
      <c r="EY200" s="35">
        <f t="shared" si="882"/>
        <v>0.1</v>
      </c>
      <c r="EZ200" s="35">
        <f t="shared" si="882"/>
        <v>0.1</v>
      </c>
      <c r="FA200" s="35">
        <f t="shared" si="882"/>
        <v>0.1</v>
      </c>
      <c r="FB200" s="35">
        <f t="shared" si="882"/>
        <v>0.2</v>
      </c>
      <c r="FC200" s="35">
        <f t="shared" si="882"/>
        <v>0.3</v>
      </c>
      <c r="FD200" s="35">
        <f t="shared" si="882"/>
        <v>0.7</v>
      </c>
      <c r="FE200" s="35">
        <f t="shared" si="882"/>
        <v>0.9</v>
      </c>
      <c r="FF200" s="35">
        <f t="shared" si="882"/>
        <v>0</v>
      </c>
      <c r="FG200" s="35">
        <f t="shared" si="882"/>
        <v>0</v>
      </c>
      <c r="FH200" s="35">
        <f t="shared" si="882"/>
        <v>0</v>
      </c>
      <c r="FI200" s="35">
        <f t="shared" si="882"/>
        <v>0</v>
      </c>
      <c r="FJ200" s="35">
        <f t="shared" si="882"/>
        <v>0.1</v>
      </c>
      <c r="FK200" s="35">
        <f t="shared" si="882"/>
        <v>0.1</v>
      </c>
      <c r="FL200" s="35">
        <f t="shared" si="882"/>
        <v>0.1</v>
      </c>
      <c r="FM200" s="35">
        <f t="shared" si="882"/>
        <v>0.2</v>
      </c>
      <c r="FN200" s="35">
        <f t="shared" si="882"/>
        <v>0.5</v>
      </c>
      <c r="FO200" s="35">
        <f t="shared" si="882"/>
        <v>0.8</v>
      </c>
      <c r="FP200" s="35">
        <f t="shared" si="882"/>
        <v>0.9</v>
      </c>
      <c r="FQ200" s="35">
        <f t="shared" si="882"/>
        <v>0</v>
      </c>
      <c r="FR200" s="35">
        <f t="shared" si="882"/>
        <v>0</v>
      </c>
      <c r="FS200" s="35">
        <f t="shared" si="882"/>
        <v>0</v>
      </c>
      <c r="FT200" s="35">
        <f t="shared" si="882"/>
        <v>0.1</v>
      </c>
      <c r="FU200" s="35">
        <f t="shared" si="882"/>
        <v>0.1</v>
      </c>
      <c r="FV200" s="35">
        <f t="shared" si="882"/>
        <v>0.1</v>
      </c>
      <c r="FW200" s="35">
        <f t="shared" si="882"/>
        <v>0.1</v>
      </c>
      <c r="FX200" s="35">
        <f t="shared" si="882"/>
        <v>0.3</v>
      </c>
      <c r="FY200" s="35">
        <f t="shared" si="882"/>
        <v>0.6</v>
      </c>
      <c r="FZ200" s="35">
        <f t="shared" si="882"/>
        <v>0.9</v>
      </c>
      <c r="GA200" s="35">
        <f t="shared" si="882"/>
        <v>1</v>
      </c>
      <c r="GB200" s="35">
        <f t="shared" si="882"/>
        <v>0</v>
      </c>
      <c r="GC200" s="35">
        <f t="shared" si="882"/>
        <v>0</v>
      </c>
      <c r="GD200" s="35">
        <f t="shared" si="882"/>
        <v>0</v>
      </c>
      <c r="GE200" s="35">
        <f t="shared" si="882"/>
        <v>0.1</v>
      </c>
      <c r="GF200" s="35">
        <f t="shared" si="882"/>
        <v>0.1</v>
      </c>
      <c r="GG200" s="35">
        <f t="shared" si="882"/>
        <v>0.1</v>
      </c>
      <c r="GH200" s="35">
        <f t="shared" si="882"/>
        <v>0.2</v>
      </c>
      <c r="GI200" s="35">
        <f t="shared" si="882"/>
        <v>0.4</v>
      </c>
      <c r="GJ200" s="35">
        <f t="shared" si="882"/>
        <v>0.7</v>
      </c>
      <c r="GK200" s="35">
        <f t="shared" si="882"/>
        <v>0.9</v>
      </c>
      <c r="GL200" s="35">
        <f t="shared" si="882"/>
        <v>1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O206" s="2"/>
      <c r="P206" s="2"/>
      <c r="Q206" s="2"/>
      <c r="S206" s="41"/>
      <c r="T206" s="41"/>
      <c r="U206" s="42"/>
      <c r="V206" s="42"/>
      <c r="X206" s="49" t="s">
        <v>56</v>
      </c>
      <c r="AM206" s="50"/>
      <c r="AN206" s="2" t="s">
        <v>57</v>
      </c>
      <c r="BG206" s="50"/>
    </row>
    <row r="207">
      <c r="A207" s="23" t="s">
        <v>36</v>
      </c>
      <c r="B207" s="23">
        <f>B192+1</f>
        <v>13</v>
      </c>
      <c r="M207" s="2" t="s">
        <v>7</v>
      </c>
      <c r="O207" s="43" t="s">
        <v>8</v>
      </c>
      <c r="Q207" s="43" t="s">
        <v>40</v>
      </c>
      <c r="S207" s="41"/>
      <c r="T207" s="41"/>
      <c r="U207" s="2" t="s">
        <v>9</v>
      </c>
      <c r="W207" s="2" t="s">
        <v>10</v>
      </c>
      <c r="X207" s="78" t="s">
        <v>29</v>
      </c>
      <c r="Z207" s="79"/>
      <c r="AA207" s="79"/>
      <c r="AB207" s="53" t="s">
        <v>58</v>
      </c>
      <c r="AE207" s="53" t="s">
        <v>76</v>
      </c>
      <c r="AH207" s="54" t="s">
        <v>29</v>
      </c>
      <c r="AM207" s="50"/>
      <c r="AN207" s="53" t="s">
        <v>58</v>
      </c>
      <c r="AP207" s="53" t="s">
        <v>76</v>
      </c>
      <c r="AR207" s="56" t="s">
        <v>29</v>
      </c>
      <c r="AT207" s="52"/>
      <c r="AU207" s="52"/>
      <c r="AV207" s="53" t="s">
        <v>28</v>
      </c>
      <c r="AY207" s="53" t="s">
        <v>59</v>
      </c>
      <c r="BB207" s="57" t="s">
        <v>29</v>
      </c>
      <c r="BG207" s="50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44" t="s">
        <v>41</v>
      </c>
      <c r="BV207" s="11">
        <f t="shared" ref="BV207:GL207" si="883">1/(1+exp(-1*($A209+$B209*BV209+$C209*BV210)))</f>
        <v>0.9998386026</v>
      </c>
      <c r="BW207" s="11">
        <f t="shared" si="883"/>
        <v>0.9996661159</v>
      </c>
      <c r="BX207" s="11">
        <f t="shared" si="883"/>
        <v>0.9993094187</v>
      </c>
      <c r="BY207" s="11">
        <f t="shared" si="883"/>
        <v>0.9985721968</v>
      </c>
      <c r="BZ207" s="11">
        <f t="shared" si="883"/>
        <v>0.9970502855</v>
      </c>
      <c r="CA207" s="11">
        <f t="shared" si="883"/>
        <v>0.9939160357</v>
      </c>
      <c r="CB207" s="11">
        <f t="shared" si="883"/>
        <v>0.9874932311</v>
      </c>
      <c r="CC207" s="11">
        <f t="shared" si="883"/>
        <v>0.9744641165</v>
      </c>
      <c r="CD207" s="11">
        <f t="shared" si="883"/>
        <v>0.9485686589</v>
      </c>
      <c r="CE207" s="11">
        <f t="shared" si="883"/>
        <v>0.8991313396</v>
      </c>
      <c r="CF207" s="11">
        <f t="shared" si="883"/>
        <v>0.8116111614</v>
      </c>
      <c r="CG207" s="11">
        <f t="shared" si="883"/>
        <v>0.9997860263</v>
      </c>
      <c r="CH207" s="11">
        <f t="shared" si="883"/>
        <v>0.9995573758</v>
      </c>
      <c r="CI207" s="11">
        <f t="shared" si="883"/>
        <v>0.9990846151</v>
      </c>
      <c r="CJ207" s="11">
        <f t="shared" si="883"/>
        <v>0.9981078613</v>
      </c>
      <c r="CK207" s="11">
        <f t="shared" si="883"/>
        <v>0.9960929462</v>
      </c>
      <c r="CL207" s="11">
        <f t="shared" si="883"/>
        <v>0.9919496787</v>
      </c>
      <c r="CM207" s="11">
        <f t="shared" si="883"/>
        <v>0.9834854947</v>
      </c>
      <c r="CN207" s="11">
        <f t="shared" si="883"/>
        <v>0.9664232229</v>
      </c>
      <c r="CO207" s="11">
        <f t="shared" si="883"/>
        <v>0.9329348346</v>
      </c>
      <c r="CP207" s="11">
        <f t="shared" si="883"/>
        <v>0.8705210917</v>
      </c>
      <c r="CQ207" s="11">
        <f t="shared" si="883"/>
        <v>0.7646739246</v>
      </c>
      <c r="CR207" s="11">
        <f t="shared" si="883"/>
        <v>0.9997163278</v>
      </c>
      <c r="CS207" s="11">
        <f t="shared" si="883"/>
        <v>0.9994132419</v>
      </c>
      <c r="CT207" s="11">
        <f t="shared" si="883"/>
        <v>0.9987867206</v>
      </c>
      <c r="CU207" s="11">
        <f t="shared" si="883"/>
        <v>0.9974928985</v>
      </c>
      <c r="CV207" s="11">
        <f t="shared" si="883"/>
        <v>0.9948265114</v>
      </c>
      <c r="CW207" s="11">
        <f t="shared" si="883"/>
        <v>0.9893545957</v>
      </c>
      <c r="CX207" s="11">
        <f t="shared" si="883"/>
        <v>0.9782218207</v>
      </c>
      <c r="CY207" s="11">
        <f t="shared" si="883"/>
        <v>0.9559647814</v>
      </c>
      <c r="CZ207" s="11">
        <f t="shared" si="883"/>
        <v>0.9129846668</v>
      </c>
      <c r="DA207" s="11">
        <f t="shared" si="883"/>
        <v>0.835282505</v>
      </c>
      <c r="DB207" s="11">
        <f t="shared" si="883"/>
        <v>0.7102176903</v>
      </c>
      <c r="DC207" s="11">
        <f t="shared" si="883"/>
        <v>0.9996239347</v>
      </c>
      <c r="DD207" s="11">
        <f t="shared" si="883"/>
        <v>0.9992222094</v>
      </c>
      <c r="DE207" s="11">
        <f t="shared" si="883"/>
        <v>0.998392038</v>
      </c>
      <c r="DF207" s="11">
        <f t="shared" si="883"/>
        <v>0.9966787321</v>
      </c>
      <c r="DG207" s="11">
        <f t="shared" si="883"/>
        <v>0.9931523958</v>
      </c>
      <c r="DH207" s="11">
        <f t="shared" si="883"/>
        <v>0.9859348294</v>
      </c>
      <c r="DI207" s="11">
        <f t="shared" si="883"/>
        <v>0.9713293622</v>
      </c>
      <c r="DJ207" s="11">
        <f t="shared" si="883"/>
        <v>0.9424427726</v>
      </c>
      <c r="DK207" s="11">
        <f t="shared" si="883"/>
        <v>0.8878134857</v>
      </c>
      <c r="DL207" s="11">
        <f t="shared" si="883"/>
        <v>0.7927368843</v>
      </c>
      <c r="DM207" s="11">
        <f t="shared" si="883"/>
        <v>0.6489451444</v>
      </c>
      <c r="DN207" s="11">
        <f t="shared" si="883"/>
        <v>0.9995014639</v>
      </c>
      <c r="DO207" s="11">
        <f t="shared" si="883"/>
        <v>0.998969046</v>
      </c>
      <c r="DP207" s="11">
        <f t="shared" si="883"/>
        <v>0.9978692381</v>
      </c>
      <c r="DQ207" s="11">
        <f t="shared" si="883"/>
        <v>0.9956013359</v>
      </c>
      <c r="DR207" s="11">
        <f t="shared" si="883"/>
        <v>0.9909414773</v>
      </c>
      <c r="DS207" s="11">
        <f t="shared" si="883"/>
        <v>0.9814370977</v>
      </c>
      <c r="DT207" s="11">
        <f t="shared" si="883"/>
        <v>0.9623395267</v>
      </c>
      <c r="DU207" s="11">
        <f t="shared" si="883"/>
        <v>0.9250938807</v>
      </c>
      <c r="DV207" s="11">
        <f t="shared" si="883"/>
        <v>0.8565053781</v>
      </c>
      <c r="DW207" s="11">
        <f t="shared" si="883"/>
        <v>0.7425885687</v>
      </c>
      <c r="DX207" s="11">
        <f t="shared" si="883"/>
        <v>0.5823358848</v>
      </c>
      <c r="DY207" s="11">
        <f t="shared" si="883"/>
        <v>0.9993391351</v>
      </c>
      <c r="DZ207" s="11">
        <f t="shared" si="883"/>
        <v>0.9986335931</v>
      </c>
      <c r="EA207" s="11">
        <f t="shared" si="883"/>
        <v>0.9971769399</v>
      </c>
      <c r="EB207" s="11">
        <f t="shared" si="883"/>
        <v>0.9941764819</v>
      </c>
      <c r="EC207" s="11">
        <f t="shared" si="883"/>
        <v>0.9880253162</v>
      </c>
      <c r="ED207" s="11">
        <f t="shared" si="883"/>
        <v>0.9755367773</v>
      </c>
      <c r="EE207" s="11">
        <f t="shared" si="883"/>
        <v>0.9506740237</v>
      </c>
      <c r="EF207" s="11">
        <f t="shared" si="883"/>
        <v>0.9030536112</v>
      </c>
      <c r="EG207" s="11">
        <f t="shared" si="883"/>
        <v>0.8182487202</v>
      </c>
      <c r="EH207" s="11">
        <f t="shared" si="883"/>
        <v>0.6851260841</v>
      </c>
      <c r="EI207" s="11">
        <f t="shared" si="883"/>
        <v>0.5125808431</v>
      </c>
      <c r="EJ207" s="11">
        <f t="shared" si="883"/>
        <v>0.9991239965</v>
      </c>
      <c r="EK207" s="11">
        <f t="shared" si="883"/>
        <v>0.9981891881</v>
      </c>
      <c r="EL207" s="11">
        <f t="shared" si="883"/>
        <v>0.9962605524</v>
      </c>
      <c r="EM207" s="11">
        <f t="shared" si="883"/>
        <v>0.9922936493</v>
      </c>
      <c r="EN207" s="11">
        <f t="shared" si="883"/>
        <v>0.9841853533</v>
      </c>
      <c r="EO207" s="11">
        <f t="shared" si="883"/>
        <v>0.9678224963</v>
      </c>
      <c r="EP207" s="11">
        <f t="shared" si="883"/>
        <v>0.9356367525</v>
      </c>
      <c r="EQ207" s="11">
        <f t="shared" si="883"/>
        <v>0.8754017039</v>
      </c>
      <c r="ER207" s="11">
        <f t="shared" si="883"/>
        <v>0.7725016822</v>
      </c>
      <c r="ES207" s="11">
        <f t="shared" si="883"/>
        <v>0.6213764703</v>
      </c>
      <c r="ET207" s="11">
        <f t="shared" si="883"/>
        <v>0.4423323007</v>
      </c>
      <c r="EU207" s="11">
        <f t="shared" si="883"/>
        <v>0.998838903</v>
      </c>
      <c r="EV207" s="11">
        <f t="shared" si="883"/>
        <v>0.9976005937</v>
      </c>
      <c r="EW207" s="11">
        <f t="shared" si="883"/>
        <v>0.9950481756</v>
      </c>
      <c r="EX207" s="11">
        <f t="shared" si="883"/>
        <v>0.9898083086</v>
      </c>
      <c r="EY207" s="11">
        <f t="shared" si="883"/>
        <v>0.9791400142</v>
      </c>
      <c r="EZ207" s="11">
        <f t="shared" si="883"/>
        <v>0.9577808581</v>
      </c>
      <c r="FA207" s="11">
        <f t="shared" si="883"/>
        <v>0.9164183279</v>
      </c>
      <c r="FB207" s="11">
        <f t="shared" si="883"/>
        <v>0.8412491783</v>
      </c>
      <c r="FC207" s="11">
        <f t="shared" si="883"/>
        <v>0.7191916557</v>
      </c>
      <c r="FD207" s="11">
        <f t="shared" si="883"/>
        <v>0.5531382964</v>
      </c>
      <c r="FE207" s="11">
        <f t="shared" si="883"/>
        <v>0.3743177305</v>
      </c>
      <c r="FF207" s="11">
        <f t="shared" si="883"/>
        <v>0.9984611693</v>
      </c>
      <c r="FG207" s="11">
        <f t="shared" si="883"/>
        <v>0.9968212893</v>
      </c>
      <c r="FH207" s="11">
        <f t="shared" si="883"/>
        <v>0.9934453168</v>
      </c>
      <c r="FI207" s="11">
        <f t="shared" si="883"/>
        <v>0.9865323105</v>
      </c>
      <c r="FJ207" s="11">
        <f t="shared" si="883"/>
        <v>0.9725299896</v>
      </c>
      <c r="FK207" s="11">
        <f t="shared" si="883"/>
        <v>0.9447843064</v>
      </c>
      <c r="FL207" s="11">
        <f t="shared" si="883"/>
        <v>0.8921230493</v>
      </c>
      <c r="FM207" s="11">
        <f t="shared" si="883"/>
        <v>0.7998754718</v>
      </c>
      <c r="FN207" s="11">
        <f t="shared" si="883"/>
        <v>0.658905294</v>
      </c>
      <c r="FO207" s="11">
        <f t="shared" si="883"/>
        <v>0.4828375066</v>
      </c>
      <c r="FP207" s="11">
        <f t="shared" si="883"/>
        <v>0.3109303223</v>
      </c>
      <c r="FQ207" s="11">
        <f t="shared" si="883"/>
        <v>0.9979608003</v>
      </c>
      <c r="FR207" s="11">
        <f t="shared" si="883"/>
        <v>0.9957899423</v>
      </c>
      <c r="FS207" s="11">
        <f t="shared" si="883"/>
        <v>0.9913281493</v>
      </c>
      <c r="FT207" s="11">
        <f t="shared" si="883"/>
        <v>0.982222195</v>
      </c>
      <c r="FU207" s="11">
        <f t="shared" si="883"/>
        <v>0.9639026269</v>
      </c>
      <c r="FV207" s="11">
        <f t="shared" si="883"/>
        <v>0.9280873446</v>
      </c>
      <c r="FW207" s="11">
        <f t="shared" si="883"/>
        <v>0.8618304484</v>
      </c>
      <c r="FX207" s="11">
        <f t="shared" si="883"/>
        <v>0.7509116581</v>
      </c>
      <c r="FY207" s="11">
        <f t="shared" si="883"/>
        <v>0.5930006229</v>
      </c>
      <c r="FZ207" s="11">
        <f t="shared" si="883"/>
        <v>0.4132095789</v>
      </c>
      <c r="GA207" s="11">
        <f t="shared" si="883"/>
        <v>0.253920791</v>
      </c>
      <c r="GB207" s="11">
        <f t="shared" si="883"/>
        <v>0.9972981707</v>
      </c>
      <c r="GC207" s="11">
        <f t="shared" si="883"/>
        <v>0.9944258413</v>
      </c>
      <c r="GD207" s="11">
        <f t="shared" si="883"/>
        <v>0.9885350272</v>
      </c>
      <c r="GE207" s="11">
        <f t="shared" si="883"/>
        <v>0.9765654635</v>
      </c>
      <c r="GF207" s="11">
        <f t="shared" si="883"/>
        <v>0.9526975022</v>
      </c>
      <c r="GG207" s="11">
        <f t="shared" si="883"/>
        <v>0.9068391682</v>
      </c>
      <c r="GH207" s="11">
        <f t="shared" si="883"/>
        <v>0.8247029273</v>
      </c>
      <c r="GI207" s="11">
        <f t="shared" si="883"/>
        <v>0.6945428904</v>
      </c>
      <c r="GJ207" s="11">
        <f t="shared" si="883"/>
        <v>0.5235695052</v>
      </c>
      <c r="GK207" s="11">
        <f t="shared" si="883"/>
        <v>0.3468875507</v>
      </c>
      <c r="GL207" s="11">
        <f t="shared" si="883"/>
        <v>0.2042654544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77</v>
      </c>
      <c r="K208" s="7" t="s">
        <v>78</v>
      </c>
      <c r="L208" s="7" t="s">
        <v>79</v>
      </c>
      <c r="M208" s="7" t="s">
        <v>15</v>
      </c>
      <c r="N208" s="7" t="s">
        <v>16</v>
      </c>
      <c r="O208" s="7" t="s">
        <v>17</v>
      </c>
      <c r="P208" s="7" t="s">
        <v>49</v>
      </c>
      <c r="Q208" s="7" t="s">
        <v>18</v>
      </c>
      <c r="R208" s="7" t="s">
        <v>50</v>
      </c>
      <c r="S208" s="45" t="s">
        <v>51</v>
      </c>
      <c r="T208" s="45" t="s">
        <v>80</v>
      </c>
      <c r="U208" s="45" t="s">
        <v>52</v>
      </c>
      <c r="V208" s="45" t="s">
        <v>81</v>
      </c>
      <c r="W208" s="45" t="s">
        <v>19</v>
      </c>
      <c r="X208" s="58" t="s">
        <v>82</v>
      </c>
      <c r="Y208" s="81" t="s">
        <v>83</v>
      </c>
      <c r="Z208" s="7" t="s">
        <v>61</v>
      </c>
      <c r="AA208" s="7" t="s">
        <v>84</v>
      </c>
      <c r="AB208" s="7" t="s">
        <v>62</v>
      </c>
      <c r="AC208" s="7" t="s">
        <v>63</v>
      </c>
      <c r="AD208" s="7" t="s">
        <v>64</v>
      </c>
      <c r="AE208" s="7" t="s">
        <v>85</v>
      </c>
      <c r="AF208" s="7" t="s">
        <v>86</v>
      </c>
      <c r="AG208" s="7" t="s">
        <v>87</v>
      </c>
      <c r="AH208" s="59" t="s">
        <v>62</v>
      </c>
      <c r="AI208" s="45" t="s">
        <v>63</v>
      </c>
      <c r="AJ208" s="45" t="s">
        <v>64</v>
      </c>
      <c r="AK208" s="45" t="s">
        <v>85</v>
      </c>
      <c r="AL208" s="45" t="s">
        <v>86</v>
      </c>
      <c r="AM208" s="45" t="s">
        <v>87</v>
      </c>
      <c r="AN208" s="58" t="s">
        <v>65</v>
      </c>
      <c r="AO208" s="7" t="s">
        <v>66</v>
      </c>
      <c r="AP208" s="7" t="s">
        <v>65</v>
      </c>
      <c r="AQ208" s="7" t="s">
        <v>66</v>
      </c>
      <c r="AR208" s="7" t="s">
        <v>65</v>
      </c>
      <c r="AS208" s="7" t="s">
        <v>66</v>
      </c>
      <c r="AT208" s="7" t="s">
        <v>31</v>
      </c>
      <c r="AU208" s="7" t="s">
        <v>67</v>
      </c>
      <c r="AV208" s="7" t="s">
        <v>68</v>
      </c>
      <c r="AW208" s="7" t="s">
        <v>33</v>
      </c>
      <c r="AX208" s="7" t="s">
        <v>34</v>
      </c>
      <c r="AY208" s="7" t="s">
        <v>69</v>
      </c>
      <c r="AZ208" s="7" t="s">
        <v>70</v>
      </c>
      <c r="BA208" s="7" t="s">
        <v>71</v>
      </c>
      <c r="BB208" s="61" t="s">
        <v>68</v>
      </c>
      <c r="BC208" s="7" t="s">
        <v>33</v>
      </c>
      <c r="BD208" s="7" t="s">
        <v>34</v>
      </c>
      <c r="BE208" s="7" t="s">
        <v>69</v>
      </c>
      <c r="BF208" s="7" t="s">
        <v>70</v>
      </c>
      <c r="BG208" s="62" t="s">
        <v>71</v>
      </c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V208" s="11">
        <f t="shared" ref="BV208:GL208" si="884">1/(1+exp(-1*($D209+$E209*BV209+$F209*BV210)))</f>
        <v>0.09582266848</v>
      </c>
      <c r="BW208" s="11">
        <f t="shared" si="884"/>
        <v>0.1351425685</v>
      </c>
      <c r="BX208" s="11">
        <f t="shared" si="884"/>
        <v>0.1872555369</v>
      </c>
      <c r="BY208" s="11">
        <f t="shared" si="884"/>
        <v>0.2535721202</v>
      </c>
      <c r="BZ208" s="11">
        <f t="shared" si="884"/>
        <v>0.3337308505</v>
      </c>
      <c r="CA208" s="11">
        <f t="shared" si="884"/>
        <v>0.4248078887</v>
      </c>
      <c r="CB208" s="11">
        <f t="shared" si="884"/>
        <v>0.5212933091</v>
      </c>
      <c r="CC208" s="11">
        <f t="shared" si="884"/>
        <v>0.6162157542</v>
      </c>
      <c r="CD208" s="11">
        <f t="shared" si="884"/>
        <v>0.7030383534</v>
      </c>
      <c r="CE208" s="11">
        <f t="shared" si="884"/>
        <v>0.7773172209</v>
      </c>
      <c r="CF208" s="11">
        <f t="shared" si="884"/>
        <v>0.8373160344</v>
      </c>
      <c r="CG208" s="11">
        <f t="shared" si="884"/>
        <v>0.1460278153</v>
      </c>
      <c r="CH208" s="11">
        <f t="shared" si="884"/>
        <v>0.2013610069</v>
      </c>
      <c r="CI208" s="11">
        <f t="shared" si="884"/>
        <v>0.2710073249</v>
      </c>
      <c r="CJ208" s="11">
        <f t="shared" si="884"/>
        <v>0.3540632545</v>
      </c>
      <c r="CK208" s="11">
        <f t="shared" si="884"/>
        <v>0.4469666892</v>
      </c>
      <c r="CL208" s="11">
        <f t="shared" si="884"/>
        <v>0.5437274221</v>
      </c>
      <c r="CM208" s="11">
        <f t="shared" si="884"/>
        <v>0.6372965439</v>
      </c>
      <c r="CN208" s="11">
        <f t="shared" si="884"/>
        <v>0.7215054293</v>
      </c>
      <c r="CO208" s="11">
        <f t="shared" si="884"/>
        <v>0.7925282841</v>
      </c>
      <c r="CP208" s="11">
        <f t="shared" si="884"/>
        <v>0.8492236553</v>
      </c>
      <c r="CQ208" s="11">
        <f t="shared" si="884"/>
        <v>0.8925269741</v>
      </c>
      <c r="CR208" s="11">
        <f t="shared" si="884"/>
        <v>0.216246299</v>
      </c>
      <c r="CS208" s="11">
        <f t="shared" si="884"/>
        <v>0.2891769071</v>
      </c>
      <c r="CT208" s="11">
        <f t="shared" si="884"/>
        <v>0.3749373092</v>
      </c>
      <c r="CU208" s="11">
        <f t="shared" si="884"/>
        <v>0.4693382026</v>
      </c>
      <c r="CV208" s="11">
        <f t="shared" si="884"/>
        <v>0.5659855098</v>
      </c>
      <c r="CW208" s="11">
        <f t="shared" si="884"/>
        <v>0.6578623088</v>
      </c>
      <c r="CX208" s="11">
        <f t="shared" si="884"/>
        <v>0.7392500308</v>
      </c>
      <c r="CY208" s="11">
        <f t="shared" si="884"/>
        <v>0.8069583457</v>
      </c>
      <c r="CZ208" s="11">
        <f t="shared" si="884"/>
        <v>0.860405007</v>
      </c>
      <c r="DA208" s="11">
        <f t="shared" si="884"/>
        <v>0.9008718651</v>
      </c>
      <c r="DB208" s="11">
        <f t="shared" si="884"/>
        <v>0.9305547062</v>
      </c>
      <c r="DC208" s="11">
        <f t="shared" si="884"/>
        <v>0.3080498997</v>
      </c>
      <c r="DD208" s="11">
        <f t="shared" si="884"/>
        <v>0.396286999</v>
      </c>
      <c r="DE208" s="11">
        <f t="shared" si="884"/>
        <v>0.4918336281</v>
      </c>
      <c r="DF208" s="11">
        <f t="shared" si="884"/>
        <v>0.5879805814</v>
      </c>
      <c r="DG208" s="11">
        <f t="shared" si="884"/>
        <v>0.6778514254</v>
      </c>
      <c r="DH208" s="11">
        <f t="shared" si="884"/>
        <v>0.7562459836</v>
      </c>
      <c r="DI208" s="11">
        <f t="shared" si="884"/>
        <v>0.8206119411</v>
      </c>
      <c r="DJ208" s="11">
        <f t="shared" si="884"/>
        <v>0.8708832373</v>
      </c>
      <c r="DK208" s="11">
        <f t="shared" si="884"/>
        <v>0.908635134</v>
      </c>
      <c r="DL208" s="11">
        <f t="shared" si="884"/>
        <v>0.9361580875</v>
      </c>
      <c r="DM208" s="11">
        <f t="shared" si="884"/>
        <v>0.9557933409</v>
      </c>
      <c r="DN208" s="11">
        <f t="shared" si="884"/>
        <v>0.4180393319</v>
      </c>
      <c r="DO208" s="11">
        <f t="shared" si="884"/>
        <v>0.5143621714</v>
      </c>
      <c r="DP208" s="11">
        <f t="shared" si="884"/>
        <v>0.6096297905</v>
      </c>
      <c r="DQ208" s="11">
        <f t="shared" si="884"/>
        <v>0.6972102115</v>
      </c>
      <c r="DR208" s="11">
        <f t="shared" si="884"/>
        <v>0.7724750833</v>
      </c>
      <c r="DS208" s="11">
        <f t="shared" si="884"/>
        <v>0.8334990895</v>
      </c>
      <c r="DT208" s="11">
        <f t="shared" si="884"/>
        <v>0.8806840235</v>
      </c>
      <c r="DU208" s="11">
        <f t="shared" si="884"/>
        <v>0.9158472121</v>
      </c>
      <c r="DV208" s="11">
        <f t="shared" si="884"/>
        <v>0.9413378468</v>
      </c>
      <c r="DW208" s="11">
        <f t="shared" si="884"/>
        <v>0.9594490175</v>
      </c>
      <c r="DX208" s="11">
        <f t="shared" si="884"/>
        <v>0.9721341262</v>
      </c>
      <c r="DY208" s="11">
        <f t="shared" si="884"/>
        <v>0.5368325029</v>
      </c>
      <c r="DZ208" s="11">
        <f t="shared" si="884"/>
        <v>0.6308556271</v>
      </c>
      <c r="EA208" s="11">
        <f t="shared" si="884"/>
        <v>0.7158932567</v>
      </c>
      <c r="EB208" s="11">
        <f t="shared" si="884"/>
        <v>0.7879266645</v>
      </c>
      <c r="EC208" s="11">
        <f t="shared" si="884"/>
        <v>0.8456345851</v>
      </c>
      <c r="ED208" s="11">
        <f t="shared" si="884"/>
        <v>0.8898349747</v>
      </c>
      <c r="EE208" s="11">
        <f t="shared" si="884"/>
        <v>0.9225385226</v>
      </c>
      <c r="EF208" s="11">
        <f t="shared" si="884"/>
        <v>0.9461215376</v>
      </c>
      <c r="EG208" s="11">
        <f t="shared" si="884"/>
        <v>0.9628141488</v>
      </c>
      <c r="EH208" s="11">
        <f t="shared" si="884"/>
        <v>0.9744745869</v>
      </c>
      <c r="EI208" s="11">
        <f t="shared" si="884"/>
        <v>0.9825449266</v>
      </c>
      <c r="EJ208" s="11">
        <f t="shared" si="884"/>
        <v>0.6515869393</v>
      </c>
      <c r="EK208" s="11">
        <f t="shared" si="884"/>
        <v>0.7338635441</v>
      </c>
      <c r="EL208" s="11">
        <f t="shared" si="884"/>
        <v>0.8025970593</v>
      </c>
      <c r="EM208" s="11">
        <f t="shared" si="884"/>
        <v>0.8570372902</v>
      </c>
      <c r="EN208" s="11">
        <f t="shared" si="884"/>
        <v>0.8983650875</v>
      </c>
      <c r="EO208" s="11">
        <f t="shared" si="884"/>
        <v>0.9287391797</v>
      </c>
      <c r="EP208" s="11">
        <f t="shared" si="884"/>
        <v>0.9505356335</v>
      </c>
      <c r="EQ208" s="11">
        <f t="shared" si="884"/>
        <v>0.9659099462</v>
      </c>
      <c r="ER208" s="11">
        <f t="shared" si="884"/>
        <v>0.9766231988</v>
      </c>
      <c r="ES208" s="11">
        <f t="shared" si="884"/>
        <v>0.9840253507</v>
      </c>
      <c r="ET208" s="11">
        <f t="shared" si="884"/>
        <v>0.9891097828</v>
      </c>
      <c r="EU208" s="11">
        <f t="shared" si="884"/>
        <v>0.7510923784</v>
      </c>
      <c r="EV208" s="11">
        <f t="shared" si="884"/>
        <v>0.8164889741</v>
      </c>
      <c r="EW208" s="11">
        <f t="shared" si="884"/>
        <v>0.8677294459</v>
      </c>
      <c r="EX208" s="11">
        <f t="shared" si="884"/>
        <v>0.9063042576</v>
      </c>
      <c r="EY208" s="11">
        <f t="shared" si="884"/>
        <v>0.9344787371</v>
      </c>
      <c r="EZ208" s="11">
        <f t="shared" si="884"/>
        <v>0.9546054471</v>
      </c>
      <c r="FA208" s="11">
        <f t="shared" si="884"/>
        <v>0.9687563757</v>
      </c>
      <c r="FB208" s="11">
        <f t="shared" si="884"/>
        <v>0.9785949232</v>
      </c>
      <c r="FC208" s="11">
        <f t="shared" si="884"/>
        <v>0.985382083</v>
      </c>
      <c r="FD208" s="11">
        <f t="shared" si="884"/>
        <v>0.9900390638</v>
      </c>
      <c r="FE208" s="11">
        <f t="shared" si="884"/>
        <v>0.9932226263</v>
      </c>
      <c r="FF208" s="11">
        <f t="shared" si="884"/>
        <v>0.829610814</v>
      </c>
      <c r="FG208" s="11">
        <f t="shared" si="884"/>
        <v>0.8777360164</v>
      </c>
      <c r="FH208" s="11">
        <f t="shared" si="884"/>
        <v>0.9136828496</v>
      </c>
      <c r="FI208" s="11">
        <f t="shared" si="884"/>
        <v>0.9397859853</v>
      </c>
      <c r="FJ208" s="11">
        <f t="shared" si="884"/>
        <v>0.9583550767</v>
      </c>
      <c r="FK208" s="11">
        <f t="shared" si="884"/>
        <v>0.9713721799</v>
      </c>
      <c r="FL208" s="11">
        <f t="shared" si="884"/>
        <v>0.9804036788</v>
      </c>
      <c r="FM208" s="11">
        <f t="shared" si="884"/>
        <v>0.9866251537</v>
      </c>
      <c r="FN208" s="11">
        <f t="shared" si="884"/>
        <v>0.9908897779</v>
      </c>
      <c r="FO208" s="11">
        <f t="shared" si="884"/>
        <v>0.99380315</v>
      </c>
      <c r="FP208" s="11">
        <f t="shared" si="884"/>
        <v>0.9957888098</v>
      </c>
      <c r="FQ208" s="11">
        <f t="shared" si="884"/>
        <v>0.8870840764</v>
      </c>
      <c r="FR208" s="11">
        <f t="shared" si="884"/>
        <v>0.920531324</v>
      </c>
      <c r="FS208" s="11">
        <f t="shared" si="884"/>
        <v>0.9446887891</v>
      </c>
      <c r="FT208" s="11">
        <f t="shared" si="884"/>
        <v>0.9618073751</v>
      </c>
      <c r="FU208" s="11">
        <f t="shared" si="884"/>
        <v>0.9737749102</v>
      </c>
      <c r="FV208" s="11">
        <f t="shared" si="884"/>
        <v>0.9820623939</v>
      </c>
      <c r="FW208" s="11">
        <f t="shared" si="884"/>
        <v>0.9877638295</v>
      </c>
      <c r="FX208" s="11">
        <f t="shared" si="884"/>
        <v>0.9916684483</v>
      </c>
      <c r="FY208" s="11">
        <f t="shared" si="884"/>
        <v>0.994334232</v>
      </c>
      <c r="FZ208" s="11">
        <f t="shared" si="884"/>
        <v>0.9961503761</v>
      </c>
      <c r="GA208" s="11">
        <f t="shared" si="884"/>
        <v>0.9973858915</v>
      </c>
      <c r="GB208" s="11">
        <f t="shared" si="884"/>
        <v>0.9268799189</v>
      </c>
      <c r="GC208" s="11">
        <f t="shared" si="884"/>
        <v>0.9492139648</v>
      </c>
      <c r="GD208" s="11">
        <f t="shared" si="884"/>
        <v>0.9649839403</v>
      </c>
      <c r="GE208" s="11">
        <f t="shared" si="884"/>
        <v>0.9759809661</v>
      </c>
      <c r="GF208" s="11">
        <f t="shared" si="884"/>
        <v>0.9835830594</v>
      </c>
      <c r="GG208" s="11">
        <f t="shared" si="884"/>
        <v>0.9888066632</v>
      </c>
      <c r="GH208" s="11">
        <f t="shared" si="884"/>
        <v>0.9923810757</v>
      </c>
      <c r="GI208" s="11">
        <f t="shared" si="884"/>
        <v>0.9948200364</v>
      </c>
      <c r="GJ208" s="11">
        <f t="shared" si="884"/>
        <v>0.9964810086</v>
      </c>
      <c r="GK208" s="11">
        <f t="shared" si="884"/>
        <v>0.9976106638</v>
      </c>
      <c r="GL208" s="11">
        <f t="shared" si="884"/>
        <v>0.9983782709</v>
      </c>
    </row>
    <row r="209">
      <c r="A209" s="9">
        <f t="shared" ref="A209:F209" si="885">A194-($D$9*BB198)</f>
        <v>8.731479218</v>
      </c>
      <c r="B209" s="9">
        <f t="shared" si="885"/>
        <v>-7.270965976</v>
      </c>
      <c r="C209" s="9">
        <f t="shared" si="885"/>
        <v>-2.820358493</v>
      </c>
      <c r="D209" s="9">
        <f t="shared" si="885"/>
        <v>-2.244526224</v>
      </c>
      <c r="E209" s="9">
        <f t="shared" si="885"/>
        <v>3.882918346</v>
      </c>
      <c r="F209" s="9">
        <f t="shared" si="885"/>
        <v>4.784247208</v>
      </c>
      <c r="G209" s="46">
        <f t="shared" ref="G209:L209" si="886">G194-($D$9*AH198)</f>
        <v>-6.560992294</v>
      </c>
      <c r="H209" s="46">
        <f t="shared" si="886"/>
        <v>4.281498375</v>
      </c>
      <c r="I209" s="46">
        <f t="shared" si="886"/>
        <v>4.930271659</v>
      </c>
      <c r="J209" s="46">
        <f t="shared" si="886"/>
        <v>3.423790174</v>
      </c>
      <c r="K209" s="46">
        <f t="shared" si="886"/>
        <v>-8.288773455</v>
      </c>
      <c r="L209" s="46">
        <f t="shared" si="886"/>
        <v>1.732727378</v>
      </c>
      <c r="M209" s="39">
        <f>$A$5</f>
        <v>0</v>
      </c>
      <c r="N209" s="39">
        <f>$B$5</f>
        <v>0</v>
      </c>
      <c r="O209" s="32">
        <f>A209+B209*M209+C209*N209</f>
        <v>8.731479218</v>
      </c>
      <c r="P209" s="32">
        <f>D209+E209*M209+F209*N209</f>
        <v>-2.244526224</v>
      </c>
      <c r="Q209" s="32">
        <f t="shared" ref="Q209:R209" si="887">1/(1+EXP(-1*O209))</f>
        <v>0.9998386026</v>
      </c>
      <c r="R209" s="32">
        <f t="shared" si="887"/>
        <v>0.09582266848</v>
      </c>
      <c r="S209" s="32">
        <f>G209+H209*Q209+I209*R209</f>
        <v>-1.807753156</v>
      </c>
      <c r="T209" s="32">
        <f>J209+K209*Q209+L209*R209</f>
        <v>-4.697610933</v>
      </c>
      <c r="U209" s="32">
        <f t="shared" ref="U209:V209" si="888">1/(1+EXP(-1*S209))</f>
        <v>0.1409098965</v>
      </c>
      <c r="V209" s="32">
        <f t="shared" si="888"/>
        <v>0.009034662994</v>
      </c>
      <c r="W209" s="32">
        <f>pow(U209-$C$5,2)+pow(V209-$D$5,2)</f>
        <v>0.01993722407</v>
      </c>
      <c r="X209" s="31">
        <f>2*(U209-$C$5)</f>
        <v>0.281819793</v>
      </c>
      <c r="Y209" s="32">
        <f>2*(V209-$D$5)</f>
        <v>0.01806932599</v>
      </c>
      <c r="Z209" s="32">
        <f t="shared" ref="Z209:AA209" si="889"> EXP(S209)/POW(1 + EXP(S209), 2)</f>
        <v>0.1210542976</v>
      </c>
      <c r="AA209" s="32">
        <f t="shared" si="889"/>
        <v>0.008953037858</v>
      </c>
      <c r="AB209" s="63">
        <v>1.0</v>
      </c>
      <c r="AC209" s="11">
        <f t="shared" ref="AC209:AD209" si="890">Q209</f>
        <v>0.9998386026</v>
      </c>
      <c r="AD209" s="11">
        <f t="shared" si="890"/>
        <v>0.09582266848</v>
      </c>
      <c r="AE209" s="63">
        <v>1.0</v>
      </c>
      <c r="AF209" s="11">
        <f t="shared" ref="AF209:AG209" si="891">Q209</f>
        <v>0.9998386026</v>
      </c>
      <c r="AG209" s="11">
        <f t="shared" si="891"/>
        <v>0.09582266848</v>
      </c>
      <c r="AH209" s="64">
        <f t="shared" ref="AH209:AH212" si="904">X209*Z209*AB209</f>
        <v>0.03411549709</v>
      </c>
      <c r="AI209" s="65">
        <f t="shared" ref="AI209:AI212" si="905">X209*Z209*AC209</f>
        <v>0.03410999093</v>
      </c>
      <c r="AJ209" s="65">
        <f t="shared" ref="AJ209:AK209" si="892">X209*Z209*AD209</f>
        <v>0.003269037968</v>
      </c>
      <c r="AK209" s="65">
        <f t="shared" si="892"/>
        <v>0.0001617753596</v>
      </c>
      <c r="AL209" s="65">
        <f t="shared" ref="AL209:AL212" si="907">Y209*AA209*AF209</f>
        <v>0.0001617492495</v>
      </c>
      <c r="AM209" s="65">
        <f t="shared" ref="AM209:AM212" si="908">Y209*AA209*AG209</f>
        <v>0.00001550174666</v>
      </c>
      <c r="AN209" s="31">
        <f t="shared" ref="AN209:AO209" si="893">H209</f>
        <v>4.281498375</v>
      </c>
      <c r="AO209" s="32">
        <f t="shared" si="893"/>
        <v>4.930271659</v>
      </c>
      <c r="AP209" s="32">
        <f t="shared" ref="AP209:AQ209" si="894">K209</f>
        <v>-8.288773455</v>
      </c>
      <c r="AQ209" s="32">
        <f t="shared" si="894"/>
        <v>1.732727378</v>
      </c>
      <c r="AR209" s="32">
        <f t="shared" ref="AR209:AR212" si="911">(X209*Z209*AN209)+(Y209*AA209*AP209)</f>
        <v>0.144724526</v>
      </c>
      <c r="AS209" s="32">
        <f t="shared" ref="AS209:AS212" si="912">(X209*Z209*AO209)+(Y209*AA209*AQ209)</f>
        <v>0.168478981</v>
      </c>
      <c r="AT209" s="32">
        <f t="shared" ref="AT209:AU209" si="895"> EXP(O209)/POW(1 + EXP(O209), 2)</f>
        <v>0.0001613713965</v>
      </c>
      <c r="AU209" s="32">
        <f t="shared" si="895"/>
        <v>0.08664068469</v>
      </c>
      <c r="AV209" s="67">
        <v>1.0</v>
      </c>
      <c r="AW209" s="68">
        <f t="shared" ref="AW209:AX209" si="896">M209</f>
        <v>0</v>
      </c>
      <c r="AX209" s="68">
        <f t="shared" si="896"/>
        <v>0</v>
      </c>
      <c r="AY209" s="67">
        <v>1.0</v>
      </c>
      <c r="AZ209" s="68">
        <f t="shared" ref="AZ209:BA209" si="897">M209</f>
        <v>0</v>
      </c>
      <c r="BA209" s="68">
        <f t="shared" si="897"/>
        <v>0</v>
      </c>
      <c r="BB209" s="69">
        <f t="shared" ref="BB209:BB212" si="916">AR209*AT209*AV209</f>
        <v>0.00002335439887</v>
      </c>
      <c r="BC209" s="70">
        <f t="shared" ref="BC209:BC212" si="917">AR209*AT209*AW209</f>
        <v>0</v>
      </c>
      <c r="BD209" s="70">
        <f t="shared" ref="BD209:BE209" si="898">AR209*AT209*AX209</f>
        <v>0</v>
      </c>
      <c r="BE209" s="70">
        <f t="shared" si="898"/>
        <v>0.01459713427</v>
      </c>
      <c r="BF209" s="70">
        <f t="shared" ref="BF209:BF212" si="919">AS209*AU209*AZ209</f>
        <v>0</v>
      </c>
      <c r="BG209" s="71">
        <f t="shared" ref="BG209:BG212" si="920">AS209*AU209*BA209</f>
        <v>0</v>
      </c>
      <c r="BH209" s="10"/>
      <c r="BI209" s="10"/>
      <c r="BJ209" s="10" t="s">
        <v>21</v>
      </c>
      <c r="BK209" s="4">
        <v>-100.0</v>
      </c>
      <c r="BL209" s="4">
        <v>-100.0</v>
      </c>
      <c r="BM209" s="4">
        <v>-100.0</v>
      </c>
      <c r="BN209" s="4">
        <v>-100.0</v>
      </c>
      <c r="BO209" s="4">
        <v>-100.0</v>
      </c>
      <c r="BP209" s="4">
        <v>-100.0</v>
      </c>
      <c r="BQ209" s="4">
        <v>-100.0</v>
      </c>
      <c r="BR209" s="4">
        <v>-100.0</v>
      </c>
      <c r="BS209" s="4">
        <v>-100.0</v>
      </c>
      <c r="BT209" s="4">
        <v>-100.0</v>
      </c>
      <c r="BU209" s="4">
        <v>-100.0</v>
      </c>
      <c r="BV209" s="4">
        <v>0.0</v>
      </c>
      <c r="BW209" s="4">
        <v>0.1</v>
      </c>
      <c r="BX209" s="4">
        <v>0.2</v>
      </c>
      <c r="BY209" s="4">
        <v>0.3</v>
      </c>
      <c r="BZ209" s="4">
        <v>0.4</v>
      </c>
      <c r="CA209" s="4">
        <v>0.5</v>
      </c>
      <c r="CB209" s="4">
        <v>0.6</v>
      </c>
      <c r="CC209" s="4">
        <v>0.7</v>
      </c>
      <c r="CD209" s="4">
        <v>0.8</v>
      </c>
      <c r="CE209" s="4">
        <v>0.9</v>
      </c>
      <c r="CF209" s="4">
        <v>1.0</v>
      </c>
      <c r="CG209" s="4">
        <v>0.0</v>
      </c>
      <c r="CH209" s="4">
        <v>0.1</v>
      </c>
      <c r="CI209" s="4">
        <v>0.2</v>
      </c>
      <c r="CJ209" s="4">
        <v>0.3</v>
      </c>
      <c r="CK209" s="4">
        <v>0.4</v>
      </c>
      <c r="CL209" s="4">
        <v>0.5</v>
      </c>
      <c r="CM209" s="4">
        <v>0.6</v>
      </c>
      <c r="CN209" s="4">
        <v>0.7</v>
      </c>
      <c r="CO209" s="4">
        <v>0.8</v>
      </c>
      <c r="CP209" s="4">
        <v>0.9</v>
      </c>
      <c r="CQ209" s="4">
        <v>1.0</v>
      </c>
      <c r="CR209" s="4">
        <v>0.0</v>
      </c>
      <c r="CS209" s="4">
        <v>0.1</v>
      </c>
      <c r="CT209" s="4">
        <v>0.2</v>
      </c>
      <c r="CU209" s="4">
        <v>0.3</v>
      </c>
      <c r="CV209" s="4">
        <v>0.4</v>
      </c>
      <c r="CW209" s="4">
        <v>0.5</v>
      </c>
      <c r="CX209" s="4">
        <v>0.6</v>
      </c>
      <c r="CY209" s="4">
        <v>0.7</v>
      </c>
      <c r="CZ209" s="4">
        <v>0.8</v>
      </c>
      <c r="DA209" s="4">
        <v>0.9</v>
      </c>
      <c r="DB209" s="4">
        <v>1.0</v>
      </c>
      <c r="DC209" s="4">
        <v>0.0</v>
      </c>
      <c r="DD209" s="4">
        <v>0.1</v>
      </c>
      <c r="DE209" s="4">
        <v>0.2</v>
      </c>
      <c r="DF209" s="4">
        <v>0.3</v>
      </c>
      <c r="DG209" s="4">
        <v>0.4</v>
      </c>
      <c r="DH209" s="4">
        <v>0.5</v>
      </c>
      <c r="DI209" s="4">
        <v>0.6</v>
      </c>
      <c r="DJ209" s="4">
        <v>0.7</v>
      </c>
      <c r="DK209" s="4">
        <v>0.8</v>
      </c>
      <c r="DL209" s="4">
        <v>0.9</v>
      </c>
      <c r="DM209" s="4">
        <v>1.0</v>
      </c>
      <c r="DN209" s="4">
        <v>0.0</v>
      </c>
      <c r="DO209" s="4">
        <v>0.1</v>
      </c>
      <c r="DP209" s="4">
        <v>0.2</v>
      </c>
      <c r="DQ209" s="4">
        <v>0.3</v>
      </c>
      <c r="DR209" s="4">
        <v>0.4</v>
      </c>
      <c r="DS209" s="4">
        <v>0.5</v>
      </c>
      <c r="DT209" s="4">
        <v>0.6</v>
      </c>
      <c r="DU209" s="4">
        <v>0.7</v>
      </c>
      <c r="DV209" s="4">
        <v>0.8</v>
      </c>
      <c r="DW209" s="4">
        <v>0.9</v>
      </c>
      <c r="DX209" s="4">
        <v>1.0</v>
      </c>
      <c r="DY209" s="4">
        <v>0.0</v>
      </c>
      <c r="DZ209" s="4">
        <v>0.1</v>
      </c>
      <c r="EA209" s="4">
        <v>0.2</v>
      </c>
      <c r="EB209" s="4">
        <v>0.3</v>
      </c>
      <c r="EC209" s="4">
        <v>0.4</v>
      </c>
      <c r="ED209" s="4">
        <v>0.5</v>
      </c>
      <c r="EE209" s="4">
        <v>0.6</v>
      </c>
      <c r="EF209" s="4">
        <v>0.7</v>
      </c>
      <c r="EG209" s="4">
        <v>0.8</v>
      </c>
      <c r="EH209" s="4">
        <v>0.9</v>
      </c>
      <c r="EI209" s="4">
        <v>1.0</v>
      </c>
      <c r="EJ209" s="4">
        <v>0.0</v>
      </c>
      <c r="EK209" s="4">
        <v>0.1</v>
      </c>
      <c r="EL209" s="4">
        <v>0.2</v>
      </c>
      <c r="EM209" s="4">
        <v>0.3</v>
      </c>
      <c r="EN209" s="4">
        <v>0.4</v>
      </c>
      <c r="EO209" s="4">
        <v>0.5</v>
      </c>
      <c r="EP209" s="4">
        <v>0.6</v>
      </c>
      <c r="EQ209" s="4">
        <v>0.7</v>
      </c>
      <c r="ER209" s="4">
        <v>0.8</v>
      </c>
      <c r="ES209" s="4">
        <v>0.9</v>
      </c>
      <c r="ET209" s="4">
        <v>1.0</v>
      </c>
      <c r="EU209" s="4">
        <v>0.0</v>
      </c>
      <c r="EV209" s="4">
        <v>0.1</v>
      </c>
      <c r="EW209" s="4">
        <v>0.2</v>
      </c>
      <c r="EX209" s="4">
        <v>0.3</v>
      </c>
      <c r="EY209" s="4">
        <v>0.4</v>
      </c>
      <c r="EZ209" s="4">
        <v>0.5</v>
      </c>
      <c r="FA209" s="4">
        <v>0.6</v>
      </c>
      <c r="FB209" s="4">
        <v>0.7</v>
      </c>
      <c r="FC209" s="4">
        <v>0.8</v>
      </c>
      <c r="FD209" s="4">
        <v>0.9</v>
      </c>
      <c r="FE209" s="4">
        <v>1.0</v>
      </c>
      <c r="FF209" s="4">
        <v>0.0</v>
      </c>
      <c r="FG209" s="4">
        <v>0.1</v>
      </c>
      <c r="FH209" s="4">
        <v>0.2</v>
      </c>
      <c r="FI209" s="4">
        <v>0.3</v>
      </c>
      <c r="FJ209" s="4">
        <v>0.4</v>
      </c>
      <c r="FK209" s="4">
        <v>0.5</v>
      </c>
      <c r="FL209" s="4">
        <v>0.6</v>
      </c>
      <c r="FM209" s="4">
        <v>0.7</v>
      </c>
      <c r="FN209" s="4">
        <v>0.8</v>
      </c>
      <c r="FO209" s="4">
        <v>0.9</v>
      </c>
      <c r="FP209" s="4">
        <v>1.0</v>
      </c>
      <c r="FQ209" s="4">
        <v>0.0</v>
      </c>
      <c r="FR209" s="4">
        <v>0.1</v>
      </c>
      <c r="FS209" s="4">
        <v>0.2</v>
      </c>
      <c r="FT209" s="4">
        <v>0.3</v>
      </c>
      <c r="FU209" s="4">
        <v>0.4</v>
      </c>
      <c r="FV209" s="4">
        <v>0.5</v>
      </c>
      <c r="FW209" s="4">
        <v>0.6</v>
      </c>
      <c r="FX209" s="4">
        <v>0.7</v>
      </c>
      <c r="FY209" s="4">
        <v>0.8</v>
      </c>
      <c r="FZ209" s="4">
        <v>0.9</v>
      </c>
      <c r="GA209" s="4">
        <v>1.0</v>
      </c>
      <c r="GB209" s="4">
        <v>0.0</v>
      </c>
      <c r="GC209" s="4">
        <v>0.1</v>
      </c>
      <c r="GD209" s="4">
        <v>0.2</v>
      </c>
      <c r="GE209" s="4">
        <v>0.3</v>
      </c>
      <c r="GF209" s="4">
        <v>0.4</v>
      </c>
      <c r="GG209" s="4">
        <v>0.5</v>
      </c>
      <c r="GH209" s="4">
        <v>0.6</v>
      </c>
      <c r="GI209" s="4">
        <v>0.7</v>
      </c>
      <c r="GJ209" s="4">
        <v>0.8</v>
      </c>
      <c r="GK209" s="4">
        <v>0.9</v>
      </c>
      <c r="GL209" s="4">
        <v>1.0</v>
      </c>
    </row>
    <row r="210">
      <c r="M210" s="39">
        <f>$A$6</f>
        <v>0</v>
      </c>
      <c r="N210" s="39">
        <f>$B$6</f>
        <v>1</v>
      </c>
      <c r="O210" s="32">
        <f>A209+B209*M210+C209*N210</f>
        <v>5.911120726</v>
      </c>
      <c r="P210" s="32">
        <f>D209+E209*M210+F209*N210</f>
        <v>2.539720984</v>
      </c>
      <c r="Q210" s="32">
        <f t="shared" ref="Q210:R210" si="899">1/(1+EXP(-1*O210))</f>
        <v>0.9972981707</v>
      </c>
      <c r="R210" s="32">
        <f t="shared" si="899"/>
        <v>0.9268799189</v>
      </c>
      <c r="S210" s="32">
        <f>G209+H209*Q210+I209*R210</f>
        <v>2.278707998</v>
      </c>
      <c r="T210" s="32">
        <f>J209+K209*Q210+L209*R210</f>
        <v>-3.236558218</v>
      </c>
      <c r="U210" s="32">
        <f t="shared" ref="U210:V210" si="900">1/(1+EXP(-1*S210))</f>
        <v>0.9070982258</v>
      </c>
      <c r="V210" s="32">
        <f t="shared" si="900"/>
        <v>0.03781291418</v>
      </c>
      <c r="W210" s="32">
        <f>pow(U210-$C$6,2)+pow(V210-$D$6,2)</f>
        <v>0.01006055612</v>
      </c>
      <c r="X210" s="31">
        <f>2*(U210-$C$6)</f>
        <v>-0.1858035483</v>
      </c>
      <c r="Y210" s="32">
        <f>2*(V210-$D$6)</f>
        <v>0.07562582837</v>
      </c>
      <c r="Z210" s="32">
        <f t="shared" ref="Z210:AA210" si="901"> EXP(S210)/POW(1 + EXP(S210), 2)</f>
        <v>0.08427103453</v>
      </c>
      <c r="AA210" s="32">
        <f t="shared" si="901"/>
        <v>0.03638309771</v>
      </c>
      <c r="AB210" s="63">
        <v>1.0</v>
      </c>
      <c r="AC210" s="11">
        <f t="shared" ref="AC210:AD210" si="902">Q210</f>
        <v>0.9972981707</v>
      </c>
      <c r="AD210" s="11">
        <f t="shared" si="902"/>
        <v>0.9268799189</v>
      </c>
      <c r="AE210" s="63">
        <v>1.0</v>
      </c>
      <c r="AF210" s="11">
        <f t="shared" ref="AF210:AG210" si="903">Q210</f>
        <v>0.9972981707</v>
      </c>
      <c r="AG210" s="11">
        <f t="shared" si="903"/>
        <v>0.9268799189</v>
      </c>
      <c r="AH210" s="64">
        <f t="shared" si="904"/>
        <v>-0.01565785724</v>
      </c>
      <c r="AI210" s="65">
        <f t="shared" si="905"/>
        <v>-0.01561555238</v>
      </c>
      <c r="AJ210" s="65">
        <f t="shared" ref="AJ210:AK210" si="906">X210*Z210*AD210</f>
        <v>-0.01451295345</v>
      </c>
      <c r="AK210" s="65">
        <f t="shared" si="906"/>
        <v>0.002751501903</v>
      </c>
      <c r="AL210" s="65">
        <f t="shared" si="907"/>
        <v>0.002744067814</v>
      </c>
      <c r="AM210" s="65">
        <f t="shared" si="908"/>
        <v>0.00255031186</v>
      </c>
      <c r="AN210" s="31">
        <f t="shared" ref="AN210:AO210" si="909">H209</f>
        <v>4.281498375</v>
      </c>
      <c r="AO210" s="32">
        <f t="shared" si="909"/>
        <v>4.930271659</v>
      </c>
      <c r="AP210" s="32">
        <f t="shared" ref="AP210:AQ210" si="910">K209</f>
        <v>-8.288773455</v>
      </c>
      <c r="AQ210" s="32">
        <f t="shared" si="910"/>
        <v>1.732727378</v>
      </c>
      <c r="AR210" s="32">
        <f t="shared" si="911"/>
        <v>-0.08984566625</v>
      </c>
      <c r="AS210" s="32">
        <f t="shared" si="912"/>
        <v>-0.07242988711</v>
      </c>
      <c r="AT210" s="32">
        <f t="shared" ref="AT210:AU210" si="913"> EXP(O210)/POW(1 + EXP(O210), 2)</f>
        <v>0.002694529433</v>
      </c>
      <c r="AU210" s="32">
        <f t="shared" si="913"/>
        <v>0.06777353484</v>
      </c>
      <c r="AV210" s="67">
        <v>1.0</v>
      </c>
      <c r="AW210" s="68">
        <f t="shared" ref="AW210:AX210" si="914">M210</f>
        <v>0</v>
      </c>
      <c r="AX210" s="68">
        <f t="shared" si="914"/>
        <v>1</v>
      </c>
      <c r="AY210" s="67">
        <v>1.0</v>
      </c>
      <c r="AZ210" s="68">
        <f t="shared" ref="AZ210:BA210" si="915">M210</f>
        <v>0</v>
      </c>
      <c r="BA210" s="68">
        <f t="shared" si="915"/>
        <v>1</v>
      </c>
      <c r="BB210" s="69">
        <f t="shared" si="916"/>
        <v>-0.0002420917921</v>
      </c>
      <c r="BC210" s="70">
        <f t="shared" si="917"/>
        <v>0</v>
      </c>
      <c r="BD210" s="70">
        <f t="shared" ref="BD210:BE210" si="918">AR210*AT210*AX210</f>
        <v>-0.0002420917921</v>
      </c>
      <c r="BE210" s="70">
        <f t="shared" si="918"/>
        <v>-0.004908829478</v>
      </c>
      <c r="BF210" s="70">
        <f t="shared" si="919"/>
        <v>0</v>
      </c>
      <c r="BG210" s="71">
        <f t="shared" si="920"/>
        <v>-0.004908829478</v>
      </c>
      <c r="BH210" s="10"/>
      <c r="BI210" s="10"/>
      <c r="BJ210" s="10" t="s">
        <v>22</v>
      </c>
      <c r="BK210" s="4">
        <v>-100.0</v>
      </c>
      <c r="BL210" s="4">
        <v>-100.0</v>
      </c>
      <c r="BM210" s="4">
        <v>-100.0</v>
      </c>
      <c r="BN210" s="4">
        <v>-100.0</v>
      </c>
      <c r="BO210" s="4">
        <v>-100.0</v>
      </c>
      <c r="BP210" s="4">
        <v>-100.0</v>
      </c>
      <c r="BQ210" s="4">
        <v>-100.0</v>
      </c>
      <c r="BR210" s="4">
        <v>-100.0</v>
      </c>
      <c r="BS210" s="4">
        <v>-100.0</v>
      </c>
      <c r="BT210" s="4">
        <v>-100.0</v>
      </c>
      <c r="BU210" s="4">
        <v>-100.0</v>
      </c>
      <c r="BV210" s="4">
        <v>0.0</v>
      </c>
      <c r="BW210" s="4">
        <v>0.0</v>
      </c>
      <c r="BX210" s="4">
        <v>0.0</v>
      </c>
      <c r="BY210" s="4">
        <v>0.0</v>
      </c>
      <c r="BZ210" s="4">
        <v>0.0</v>
      </c>
      <c r="CA210" s="4">
        <v>0.0</v>
      </c>
      <c r="CB210" s="4">
        <v>0.0</v>
      </c>
      <c r="CC210" s="4">
        <v>0.0</v>
      </c>
      <c r="CD210" s="4">
        <v>0.0</v>
      </c>
      <c r="CE210" s="4">
        <v>0.0</v>
      </c>
      <c r="CF210" s="4">
        <v>0.0</v>
      </c>
      <c r="CG210" s="4">
        <v>0.1</v>
      </c>
      <c r="CH210" s="4">
        <v>0.1</v>
      </c>
      <c r="CI210" s="4">
        <v>0.1</v>
      </c>
      <c r="CJ210" s="4">
        <v>0.1</v>
      </c>
      <c r="CK210" s="4">
        <v>0.1</v>
      </c>
      <c r="CL210" s="4">
        <v>0.1</v>
      </c>
      <c r="CM210" s="4">
        <v>0.1</v>
      </c>
      <c r="CN210" s="4">
        <v>0.1</v>
      </c>
      <c r="CO210" s="4">
        <v>0.1</v>
      </c>
      <c r="CP210" s="4">
        <v>0.1</v>
      </c>
      <c r="CQ210" s="4">
        <v>0.1</v>
      </c>
      <c r="CR210" s="4">
        <v>0.2</v>
      </c>
      <c r="CS210" s="4">
        <v>0.2</v>
      </c>
      <c r="CT210" s="4">
        <v>0.2</v>
      </c>
      <c r="CU210" s="4">
        <v>0.2</v>
      </c>
      <c r="CV210" s="4">
        <v>0.2</v>
      </c>
      <c r="CW210" s="4">
        <v>0.2</v>
      </c>
      <c r="CX210" s="4">
        <v>0.2</v>
      </c>
      <c r="CY210" s="4">
        <v>0.2</v>
      </c>
      <c r="CZ210" s="4">
        <v>0.2</v>
      </c>
      <c r="DA210" s="4">
        <v>0.2</v>
      </c>
      <c r="DB210" s="4">
        <v>0.2</v>
      </c>
      <c r="DC210" s="4">
        <v>0.30000000000000004</v>
      </c>
      <c r="DD210" s="4">
        <v>0.30000000000000004</v>
      </c>
      <c r="DE210" s="4">
        <v>0.30000000000000004</v>
      </c>
      <c r="DF210" s="4">
        <v>0.30000000000000004</v>
      </c>
      <c r="DG210" s="4">
        <v>0.30000000000000004</v>
      </c>
      <c r="DH210" s="4">
        <v>0.30000000000000004</v>
      </c>
      <c r="DI210" s="4">
        <v>0.30000000000000004</v>
      </c>
      <c r="DJ210" s="4">
        <v>0.30000000000000004</v>
      </c>
      <c r="DK210" s="4">
        <v>0.30000000000000004</v>
      </c>
      <c r="DL210" s="4">
        <v>0.30000000000000004</v>
      </c>
      <c r="DM210" s="4">
        <v>0.30000000000000004</v>
      </c>
      <c r="DN210" s="4">
        <v>0.4</v>
      </c>
      <c r="DO210" s="4">
        <v>0.4</v>
      </c>
      <c r="DP210" s="4">
        <v>0.4</v>
      </c>
      <c r="DQ210" s="4">
        <v>0.4</v>
      </c>
      <c r="DR210" s="4">
        <v>0.4</v>
      </c>
      <c r="DS210" s="4">
        <v>0.4</v>
      </c>
      <c r="DT210" s="4">
        <v>0.4</v>
      </c>
      <c r="DU210" s="4">
        <v>0.4</v>
      </c>
      <c r="DV210" s="4">
        <v>0.4</v>
      </c>
      <c r="DW210" s="4">
        <v>0.4</v>
      </c>
      <c r="DX210" s="4">
        <v>0.4</v>
      </c>
      <c r="DY210" s="4">
        <v>0.5</v>
      </c>
      <c r="DZ210" s="4">
        <v>0.5</v>
      </c>
      <c r="EA210" s="4">
        <v>0.5</v>
      </c>
      <c r="EB210" s="4">
        <v>0.5</v>
      </c>
      <c r="EC210" s="4">
        <v>0.5</v>
      </c>
      <c r="ED210" s="4">
        <v>0.5</v>
      </c>
      <c r="EE210" s="4">
        <v>0.5</v>
      </c>
      <c r="EF210" s="4">
        <v>0.5</v>
      </c>
      <c r="EG210" s="4">
        <v>0.5</v>
      </c>
      <c r="EH210" s="4">
        <v>0.5</v>
      </c>
      <c r="EI210" s="4">
        <v>0.5</v>
      </c>
      <c r="EJ210" s="4">
        <v>0.6</v>
      </c>
      <c r="EK210" s="4">
        <v>0.6</v>
      </c>
      <c r="EL210" s="4">
        <v>0.6</v>
      </c>
      <c r="EM210" s="4">
        <v>0.6</v>
      </c>
      <c r="EN210" s="4">
        <v>0.6</v>
      </c>
      <c r="EO210" s="4">
        <v>0.6</v>
      </c>
      <c r="EP210" s="4">
        <v>0.6</v>
      </c>
      <c r="EQ210" s="4">
        <v>0.6</v>
      </c>
      <c r="ER210" s="4">
        <v>0.6</v>
      </c>
      <c r="ES210" s="4">
        <v>0.6</v>
      </c>
      <c r="ET210" s="4">
        <v>0.6</v>
      </c>
      <c r="EU210" s="4">
        <v>0.7</v>
      </c>
      <c r="EV210" s="4">
        <v>0.7</v>
      </c>
      <c r="EW210" s="4">
        <v>0.7</v>
      </c>
      <c r="EX210" s="4">
        <v>0.7</v>
      </c>
      <c r="EY210" s="4">
        <v>0.7</v>
      </c>
      <c r="EZ210" s="4">
        <v>0.7</v>
      </c>
      <c r="FA210" s="4">
        <v>0.7</v>
      </c>
      <c r="FB210" s="4">
        <v>0.7</v>
      </c>
      <c r="FC210" s="4">
        <v>0.7</v>
      </c>
      <c r="FD210" s="4">
        <v>0.7</v>
      </c>
      <c r="FE210" s="4">
        <v>0.7</v>
      </c>
      <c r="FF210" s="4">
        <v>0.7999999999999999</v>
      </c>
      <c r="FG210" s="4">
        <v>0.7999999999999999</v>
      </c>
      <c r="FH210" s="4">
        <v>0.7999999999999999</v>
      </c>
      <c r="FI210" s="4">
        <v>0.7999999999999999</v>
      </c>
      <c r="FJ210" s="4">
        <v>0.7999999999999999</v>
      </c>
      <c r="FK210" s="4">
        <v>0.7999999999999999</v>
      </c>
      <c r="FL210" s="4">
        <v>0.7999999999999999</v>
      </c>
      <c r="FM210" s="4">
        <v>0.7999999999999999</v>
      </c>
      <c r="FN210" s="4">
        <v>0.7999999999999999</v>
      </c>
      <c r="FO210" s="4">
        <v>0.7999999999999999</v>
      </c>
      <c r="FP210" s="4">
        <v>0.7999999999999999</v>
      </c>
      <c r="FQ210" s="4">
        <v>0.8999999999999999</v>
      </c>
      <c r="FR210" s="4">
        <v>0.8999999999999999</v>
      </c>
      <c r="FS210" s="4">
        <v>0.8999999999999999</v>
      </c>
      <c r="FT210" s="4">
        <v>0.8999999999999999</v>
      </c>
      <c r="FU210" s="4">
        <v>0.8999999999999999</v>
      </c>
      <c r="FV210" s="4">
        <v>0.8999999999999999</v>
      </c>
      <c r="FW210" s="4">
        <v>0.8999999999999999</v>
      </c>
      <c r="FX210" s="4">
        <v>0.8999999999999999</v>
      </c>
      <c r="FY210" s="4">
        <v>0.8999999999999999</v>
      </c>
      <c r="FZ210" s="4">
        <v>0.8999999999999999</v>
      </c>
      <c r="GA210" s="4">
        <v>0.8999999999999999</v>
      </c>
      <c r="GB210" s="4">
        <v>0.9999999999999999</v>
      </c>
      <c r="GC210" s="4">
        <v>0.9999999999999999</v>
      </c>
      <c r="GD210" s="4">
        <v>0.9999999999999999</v>
      </c>
      <c r="GE210" s="4">
        <v>0.9999999999999999</v>
      </c>
      <c r="GF210" s="4">
        <v>0.9999999999999999</v>
      </c>
      <c r="GG210" s="4">
        <v>0.9999999999999999</v>
      </c>
      <c r="GH210" s="4">
        <v>0.9999999999999999</v>
      </c>
      <c r="GI210" s="4">
        <v>0.9999999999999999</v>
      </c>
      <c r="GJ210" s="4">
        <v>0.9999999999999999</v>
      </c>
      <c r="GK210" s="4">
        <v>0.9999999999999999</v>
      </c>
      <c r="GL210" s="4">
        <v>0.9999999999999999</v>
      </c>
    </row>
    <row r="211">
      <c r="M211" s="39">
        <f>$A$7</f>
        <v>1</v>
      </c>
      <c r="N211" s="39">
        <f>$B$7</f>
        <v>0</v>
      </c>
      <c r="O211" s="32">
        <f>A209+B209*M211+C209*N211</f>
        <v>1.460513243</v>
      </c>
      <c r="P211" s="32">
        <f>D209+E209*M211+F209*N211</f>
        <v>1.638392122</v>
      </c>
      <c r="Q211" s="32">
        <f t="shared" ref="Q211:R211" si="921">1/(1+EXP(-1*O211))</f>
        <v>0.8116111614</v>
      </c>
      <c r="R211" s="32">
        <f t="shared" si="921"/>
        <v>0.8373160344</v>
      </c>
      <c r="S211" s="32">
        <f>G209+H209*Q211+I209*R211</f>
        <v>1.042115088</v>
      </c>
      <c r="T211" s="32">
        <f>J209+K209*Q211+L209*R211</f>
        <v>-1.852630459</v>
      </c>
      <c r="U211" s="32">
        <f t="shared" ref="U211:V211" si="922">1/(1+EXP(-1*S211))</f>
        <v>0.7392579076</v>
      </c>
      <c r="V211" s="32">
        <f t="shared" si="922"/>
        <v>0.1355643467</v>
      </c>
      <c r="W211" s="32">
        <f>pow(U211-$C$7,2)+pow(V211-$D$7,2)</f>
        <v>0.08636413086</v>
      </c>
      <c r="X211" s="31">
        <f>2*(U211-$C$7)</f>
        <v>-0.5214841849</v>
      </c>
      <c r="Y211" s="32">
        <f>2*(V211-$D$7)</f>
        <v>0.2711286934</v>
      </c>
      <c r="Z211" s="32">
        <f t="shared" ref="Z211:AA211" si="923"> EXP(S211)/POW(1 + EXP(S211), 2)</f>
        <v>0.1927556537</v>
      </c>
      <c r="AA211" s="32">
        <f t="shared" si="923"/>
        <v>0.1171866546</v>
      </c>
      <c r="AB211" s="63">
        <v>1.0</v>
      </c>
      <c r="AC211" s="11">
        <f t="shared" ref="AC211:AD211" si="924">Q211</f>
        <v>0.8116111614</v>
      </c>
      <c r="AD211" s="11">
        <f t="shared" si="924"/>
        <v>0.8373160344</v>
      </c>
      <c r="AE211" s="63">
        <v>1.0</v>
      </c>
      <c r="AF211" s="11">
        <f t="shared" ref="AF211:AG211" si="925">Q211</f>
        <v>0.8116111614</v>
      </c>
      <c r="AG211" s="11">
        <f t="shared" si="925"/>
        <v>0.8373160344</v>
      </c>
      <c r="AH211" s="64">
        <f t="shared" si="904"/>
        <v>-0.1005190249</v>
      </c>
      <c r="AI211" s="65">
        <f t="shared" si="905"/>
        <v>-0.08158236256</v>
      </c>
      <c r="AJ211" s="65">
        <f t="shared" ref="AJ211:AK211" si="926">X211*Z211*AD211</f>
        <v>-0.08416619133</v>
      </c>
      <c r="AK211" s="65">
        <f t="shared" si="926"/>
        <v>0.03177266454</v>
      </c>
      <c r="AL211" s="65">
        <f t="shared" si="907"/>
        <v>0.02578704917</v>
      </c>
      <c r="AM211" s="65">
        <f t="shared" si="908"/>
        <v>0.02660376148</v>
      </c>
      <c r="AN211" s="31">
        <f t="shared" ref="AN211:AO211" si="927">H209</f>
        <v>4.281498375</v>
      </c>
      <c r="AO211" s="32">
        <f t="shared" si="927"/>
        <v>4.930271659</v>
      </c>
      <c r="AP211" s="32">
        <f t="shared" ref="AP211:AQ211" si="928">K209</f>
        <v>-8.288773455</v>
      </c>
      <c r="AQ211" s="32">
        <f t="shared" si="928"/>
        <v>1.732727378</v>
      </c>
      <c r="AR211" s="32">
        <f t="shared" si="911"/>
        <v>-0.6937284603</v>
      </c>
      <c r="AS211" s="32">
        <f t="shared" si="912"/>
        <v>-0.4405327341</v>
      </c>
      <c r="AT211" s="32">
        <f t="shared" ref="AT211:AU211" si="929"> EXP(O211)/POW(1 + EXP(O211), 2)</f>
        <v>0.1528984841</v>
      </c>
      <c r="AU211" s="32">
        <f t="shared" si="929"/>
        <v>0.1362178929</v>
      </c>
      <c r="AV211" s="67">
        <v>1.0</v>
      </c>
      <c r="AW211" s="68">
        <f t="shared" ref="AW211:AX211" si="930">M211</f>
        <v>1</v>
      </c>
      <c r="AX211" s="68">
        <f t="shared" si="930"/>
        <v>0</v>
      </c>
      <c r="AY211" s="67">
        <v>1.0</v>
      </c>
      <c r="AZ211" s="68">
        <f t="shared" ref="AZ211:BA211" si="931">M211</f>
        <v>1</v>
      </c>
      <c r="BA211" s="68">
        <f t="shared" si="931"/>
        <v>0</v>
      </c>
      <c r="BB211" s="69">
        <f t="shared" si="916"/>
        <v>-0.10607003</v>
      </c>
      <c r="BC211" s="70">
        <f t="shared" si="917"/>
        <v>-0.10607003</v>
      </c>
      <c r="BD211" s="70">
        <f t="shared" ref="BD211:BE211" si="932">AR211*AT211*AX211</f>
        <v>0</v>
      </c>
      <c r="BE211" s="70">
        <f t="shared" si="932"/>
        <v>-0.06000844082</v>
      </c>
      <c r="BF211" s="70">
        <f t="shared" si="919"/>
        <v>-0.06000844082</v>
      </c>
      <c r="BG211" s="71">
        <f t="shared" si="920"/>
        <v>0</v>
      </c>
      <c r="BH211" s="10"/>
      <c r="BI211" s="10"/>
      <c r="BJ211" s="10" t="s">
        <v>53</v>
      </c>
      <c r="BK211" s="35">
        <v>1.0</v>
      </c>
      <c r="BL211" s="35">
        <v>0.9</v>
      </c>
      <c r="BM211" s="35">
        <v>0.8</v>
      </c>
      <c r="BN211" s="35">
        <v>0.7</v>
      </c>
      <c r="BO211" s="35">
        <v>0.6</v>
      </c>
      <c r="BP211" s="35">
        <v>0.5</v>
      </c>
      <c r="BQ211" s="35">
        <v>0.4</v>
      </c>
      <c r="BR211" s="35">
        <v>0.3</v>
      </c>
      <c r="BS211" s="35">
        <v>0.2</v>
      </c>
      <c r="BT211" s="35">
        <v>0.1</v>
      </c>
      <c r="BU211" s="35">
        <v>0.0</v>
      </c>
      <c r="BV211" s="35">
        <f t="shared" ref="BV211:GL211" si="933">round(BV207,1)</f>
        <v>1</v>
      </c>
      <c r="BW211" s="35">
        <f t="shared" si="933"/>
        <v>1</v>
      </c>
      <c r="BX211" s="35">
        <f t="shared" si="933"/>
        <v>1</v>
      </c>
      <c r="BY211" s="35">
        <f t="shared" si="933"/>
        <v>1</v>
      </c>
      <c r="BZ211" s="35">
        <f t="shared" si="933"/>
        <v>1</v>
      </c>
      <c r="CA211" s="35">
        <f t="shared" si="933"/>
        <v>1</v>
      </c>
      <c r="CB211" s="35">
        <f t="shared" si="933"/>
        <v>1</v>
      </c>
      <c r="CC211" s="35">
        <f t="shared" si="933"/>
        <v>1</v>
      </c>
      <c r="CD211" s="35">
        <f t="shared" si="933"/>
        <v>0.9</v>
      </c>
      <c r="CE211" s="35">
        <f t="shared" si="933"/>
        <v>0.9</v>
      </c>
      <c r="CF211" s="35">
        <f t="shared" si="933"/>
        <v>0.8</v>
      </c>
      <c r="CG211" s="35">
        <f t="shared" si="933"/>
        <v>1</v>
      </c>
      <c r="CH211" s="35">
        <f t="shared" si="933"/>
        <v>1</v>
      </c>
      <c r="CI211" s="35">
        <f t="shared" si="933"/>
        <v>1</v>
      </c>
      <c r="CJ211" s="35">
        <f t="shared" si="933"/>
        <v>1</v>
      </c>
      <c r="CK211" s="35">
        <f t="shared" si="933"/>
        <v>1</v>
      </c>
      <c r="CL211" s="35">
        <f t="shared" si="933"/>
        <v>1</v>
      </c>
      <c r="CM211" s="35">
        <f t="shared" si="933"/>
        <v>1</v>
      </c>
      <c r="CN211" s="35">
        <f t="shared" si="933"/>
        <v>1</v>
      </c>
      <c r="CO211" s="35">
        <f t="shared" si="933"/>
        <v>0.9</v>
      </c>
      <c r="CP211" s="35">
        <f t="shared" si="933"/>
        <v>0.9</v>
      </c>
      <c r="CQ211" s="35">
        <f t="shared" si="933"/>
        <v>0.8</v>
      </c>
      <c r="CR211" s="35">
        <f t="shared" si="933"/>
        <v>1</v>
      </c>
      <c r="CS211" s="35">
        <f t="shared" si="933"/>
        <v>1</v>
      </c>
      <c r="CT211" s="35">
        <f t="shared" si="933"/>
        <v>1</v>
      </c>
      <c r="CU211" s="35">
        <f t="shared" si="933"/>
        <v>1</v>
      </c>
      <c r="CV211" s="35">
        <f t="shared" si="933"/>
        <v>1</v>
      </c>
      <c r="CW211" s="35">
        <f t="shared" si="933"/>
        <v>1</v>
      </c>
      <c r="CX211" s="35">
        <f t="shared" si="933"/>
        <v>1</v>
      </c>
      <c r="CY211" s="35">
        <f t="shared" si="933"/>
        <v>1</v>
      </c>
      <c r="CZ211" s="35">
        <f t="shared" si="933"/>
        <v>0.9</v>
      </c>
      <c r="DA211" s="35">
        <f t="shared" si="933"/>
        <v>0.8</v>
      </c>
      <c r="DB211" s="35">
        <f t="shared" si="933"/>
        <v>0.7</v>
      </c>
      <c r="DC211" s="35">
        <f t="shared" si="933"/>
        <v>1</v>
      </c>
      <c r="DD211" s="35">
        <f t="shared" si="933"/>
        <v>1</v>
      </c>
      <c r="DE211" s="35">
        <f t="shared" si="933"/>
        <v>1</v>
      </c>
      <c r="DF211" s="35">
        <f t="shared" si="933"/>
        <v>1</v>
      </c>
      <c r="DG211" s="35">
        <f t="shared" si="933"/>
        <v>1</v>
      </c>
      <c r="DH211" s="35">
        <f t="shared" si="933"/>
        <v>1</v>
      </c>
      <c r="DI211" s="35">
        <f t="shared" si="933"/>
        <v>1</v>
      </c>
      <c r="DJ211" s="35">
        <f t="shared" si="933"/>
        <v>0.9</v>
      </c>
      <c r="DK211" s="35">
        <f t="shared" si="933"/>
        <v>0.9</v>
      </c>
      <c r="DL211" s="35">
        <f t="shared" si="933"/>
        <v>0.8</v>
      </c>
      <c r="DM211" s="35">
        <f t="shared" si="933"/>
        <v>0.6</v>
      </c>
      <c r="DN211" s="35">
        <f t="shared" si="933"/>
        <v>1</v>
      </c>
      <c r="DO211" s="35">
        <f t="shared" si="933"/>
        <v>1</v>
      </c>
      <c r="DP211" s="35">
        <f t="shared" si="933"/>
        <v>1</v>
      </c>
      <c r="DQ211" s="35">
        <f t="shared" si="933"/>
        <v>1</v>
      </c>
      <c r="DR211" s="35">
        <f t="shared" si="933"/>
        <v>1</v>
      </c>
      <c r="DS211" s="35">
        <f t="shared" si="933"/>
        <v>1</v>
      </c>
      <c r="DT211" s="35">
        <f t="shared" si="933"/>
        <v>1</v>
      </c>
      <c r="DU211" s="35">
        <f t="shared" si="933"/>
        <v>0.9</v>
      </c>
      <c r="DV211" s="35">
        <f t="shared" si="933"/>
        <v>0.9</v>
      </c>
      <c r="DW211" s="35">
        <f t="shared" si="933"/>
        <v>0.7</v>
      </c>
      <c r="DX211" s="35">
        <f t="shared" si="933"/>
        <v>0.6</v>
      </c>
      <c r="DY211" s="35">
        <f t="shared" si="933"/>
        <v>1</v>
      </c>
      <c r="DZ211" s="35">
        <f t="shared" si="933"/>
        <v>1</v>
      </c>
      <c r="EA211" s="35">
        <f t="shared" si="933"/>
        <v>1</v>
      </c>
      <c r="EB211" s="35">
        <f t="shared" si="933"/>
        <v>1</v>
      </c>
      <c r="EC211" s="35">
        <f t="shared" si="933"/>
        <v>1</v>
      </c>
      <c r="ED211" s="35">
        <f t="shared" si="933"/>
        <v>1</v>
      </c>
      <c r="EE211" s="35">
        <f t="shared" si="933"/>
        <v>1</v>
      </c>
      <c r="EF211" s="35">
        <f t="shared" si="933"/>
        <v>0.9</v>
      </c>
      <c r="EG211" s="35">
        <f t="shared" si="933"/>
        <v>0.8</v>
      </c>
      <c r="EH211" s="35">
        <f t="shared" si="933"/>
        <v>0.7</v>
      </c>
      <c r="EI211" s="35">
        <f t="shared" si="933"/>
        <v>0.5</v>
      </c>
      <c r="EJ211" s="35">
        <f t="shared" si="933"/>
        <v>1</v>
      </c>
      <c r="EK211" s="35">
        <f t="shared" si="933"/>
        <v>1</v>
      </c>
      <c r="EL211" s="35">
        <f t="shared" si="933"/>
        <v>1</v>
      </c>
      <c r="EM211" s="35">
        <f t="shared" si="933"/>
        <v>1</v>
      </c>
      <c r="EN211" s="35">
        <f t="shared" si="933"/>
        <v>1</v>
      </c>
      <c r="EO211" s="35">
        <f t="shared" si="933"/>
        <v>1</v>
      </c>
      <c r="EP211" s="35">
        <f t="shared" si="933"/>
        <v>0.9</v>
      </c>
      <c r="EQ211" s="35">
        <f t="shared" si="933"/>
        <v>0.9</v>
      </c>
      <c r="ER211" s="35">
        <f t="shared" si="933"/>
        <v>0.8</v>
      </c>
      <c r="ES211" s="35">
        <f t="shared" si="933"/>
        <v>0.6</v>
      </c>
      <c r="ET211" s="35">
        <f t="shared" si="933"/>
        <v>0.4</v>
      </c>
      <c r="EU211" s="35">
        <f t="shared" si="933"/>
        <v>1</v>
      </c>
      <c r="EV211" s="35">
        <f t="shared" si="933"/>
        <v>1</v>
      </c>
      <c r="EW211" s="35">
        <f t="shared" si="933"/>
        <v>1</v>
      </c>
      <c r="EX211" s="35">
        <f t="shared" si="933"/>
        <v>1</v>
      </c>
      <c r="EY211" s="35">
        <f t="shared" si="933"/>
        <v>1</v>
      </c>
      <c r="EZ211" s="35">
        <f t="shared" si="933"/>
        <v>1</v>
      </c>
      <c r="FA211" s="35">
        <f t="shared" si="933"/>
        <v>0.9</v>
      </c>
      <c r="FB211" s="35">
        <f t="shared" si="933"/>
        <v>0.8</v>
      </c>
      <c r="FC211" s="35">
        <f t="shared" si="933"/>
        <v>0.7</v>
      </c>
      <c r="FD211" s="35">
        <f t="shared" si="933"/>
        <v>0.6</v>
      </c>
      <c r="FE211" s="35">
        <f t="shared" si="933"/>
        <v>0.4</v>
      </c>
      <c r="FF211" s="35">
        <f t="shared" si="933"/>
        <v>1</v>
      </c>
      <c r="FG211" s="35">
        <f t="shared" si="933"/>
        <v>1</v>
      </c>
      <c r="FH211" s="35">
        <f t="shared" si="933"/>
        <v>1</v>
      </c>
      <c r="FI211" s="35">
        <f t="shared" si="933"/>
        <v>1</v>
      </c>
      <c r="FJ211" s="35">
        <f t="shared" si="933"/>
        <v>1</v>
      </c>
      <c r="FK211" s="35">
        <f t="shared" si="933"/>
        <v>0.9</v>
      </c>
      <c r="FL211" s="35">
        <f t="shared" si="933"/>
        <v>0.9</v>
      </c>
      <c r="FM211" s="35">
        <f t="shared" si="933"/>
        <v>0.8</v>
      </c>
      <c r="FN211" s="35">
        <f t="shared" si="933"/>
        <v>0.7</v>
      </c>
      <c r="FO211" s="35">
        <f t="shared" si="933"/>
        <v>0.5</v>
      </c>
      <c r="FP211" s="35">
        <f t="shared" si="933"/>
        <v>0.3</v>
      </c>
      <c r="FQ211" s="35">
        <f t="shared" si="933"/>
        <v>1</v>
      </c>
      <c r="FR211" s="35">
        <f t="shared" si="933"/>
        <v>1</v>
      </c>
      <c r="FS211" s="35">
        <f t="shared" si="933"/>
        <v>1</v>
      </c>
      <c r="FT211" s="35">
        <f t="shared" si="933"/>
        <v>1</v>
      </c>
      <c r="FU211" s="35">
        <f t="shared" si="933"/>
        <v>1</v>
      </c>
      <c r="FV211" s="35">
        <f t="shared" si="933"/>
        <v>0.9</v>
      </c>
      <c r="FW211" s="35">
        <f t="shared" si="933"/>
        <v>0.9</v>
      </c>
      <c r="FX211" s="35">
        <f t="shared" si="933"/>
        <v>0.8</v>
      </c>
      <c r="FY211" s="35">
        <f t="shared" si="933"/>
        <v>0.6</v>
      </c>
      <c r="FZ211" s="35">
        <f t="shared" si="933"/>
        <v>0.4</v>
      </c>
      <c r="GA211" s="35">
        <f t="shared" si="933"/>
        <v>0.3</v>
      </c>
      <c r="GB211" s="35">
        <f t="shared" si="933"/>
        <v>1</v>
      </c>
      <c r="GC211" s="35">
        <f t="shared" si="933"/>
        <v>1</v>
      </c>
      <c r="GD211" s="35">
        <f t="shared" si="933"/>
        <v>1</v>
      </c>
      <c r="GE211" s="35">
        <f t="shared" si="933"/>
        <v>1</v>
      </c>
      <c r="GF211" s="35">
        <f t="shared" si="933"/>
        <v>1</v>
      </c>
      <c r="GG211" s="35">
        <f t="shared" si="933"/>
        <v>0.9</v>
      </c>
      <c r="GH211" s="35">
        <f t="shared" si="933"/>
        <v>0.8</v>
      </c>
      <c r="GI211" s="35">
        <f t="shared" si="933"/>
        <v>0.7</v>
      </c>
      <c r="GJ211" s="35">
        <f t="shared" si="933"/>
        <v>0.5</v>
      </c>
      <c r="GK211" s="35">
        <f t="shared" si="933"/>
        <v>0.3</v>
      </c>
      <c r="GL211" s="35">
        <f t="shared" si="933"/>
        <v>0.2</v>
      </c>
    </row>
    <row r="212">
      <c r="M212" s="39">
        <f>$A$8</f>
        <v>1</v>
      </c>
      <c r="N212" s="39">
        <f>$B$8</f>
        <v>1</v>
      </c>
      <c r="O212" s="32">
        <f>A209+B209*M212+C209*N212</f>
        <v>-1.35984525</v>
      </c>
      <c r="P212" s="32">
        <f>D209+E209*M212+F209*N212</f>
        <v>6.42263933</v>
      </c>
      <c r="Q212" s="32">
        <f t="shared" ref="Q212:R212" si="934">1/(1+EXP(-1*O212))</f>
        <v>0.2042654544</v>
      </c>
      <c r="R212" s="32">
        <f t="shared" si="934"/>
        <v>0.9983782709</v>
      </c>
      <c r="S212" s="32">
        <f>G209+H209*Q212+I209*R212</f>
        <v>-0.7641539889</v>
      </c>
      <c r="T212" s="32">
        <f>J209+K209*Q212+L209*R212</f>
        <v>3.460597462</v>
      </c>
      <c r="U212" s="32">
        <f t="shared" ref="U212:V212" si="935">1/(1+EXP(-1*S212))</f>
        <v>0.3177450705</v>
      </c>
      <c r="V212" s="32">
        <f t="shared" si="935"/>
        <v>0.9695456129</v>
      </c>
      <c r="W212" s="32">
        <f>pow(U212-$C$8,2)+pow(V212-$D$8,2)</f>
        <v>0.1018893995</v>
      </c>
      <c r="X212" s="31">
        <f>2*(U212-$C$8)</f>
        <v>0.6354901409</v>
      </c>
      <c r="Y212" s="32">
        <f>2*(V212-$D$8)</f>
        <v>-0.06090877423</v>
      </c>
      <c r="Z212" s="32">
        <f t="shared" ref="Z212:AA212" si="936"> EXP(S212)/POW(1 + EXP(S212), 2)</f>
        <v>0.2167831407</v>
      </c>
      <c r="AA212" s="32">
        <f t="shared" si="936"/>
        <v>0.02952691742</v>
      </c>
      <c r="AB212" s="63">
        <v>1.0</v>
      </c>
      <c r="AC212" s="11">
        <f t="shared" ref="AC212:AD212" si="937">Q212</f>
        <v>0.2042654544</v>
      </c>
      <c r="AD212" s="11">
        <f t="shared" si="937"/>
        <v>0.9983782709</v>
      </c>
      <c r="AE212" s="63">
        <v>1.0</v>
      </c>
      <c r="AF212" s="11">
        <f t="shared" ref="AF212:AG212" si="938">Q212</f>
        <v>0.2042654544</v>
      </c>
      <c r="AG212" s="11">
        <f t="shared" si="938"/>
        <v>0.9983782709</v>
      </c>
      <c r="AH212" s="64">
        <f t="shared" si="904"/>
        <v>0.1377635486</v>
      </c>
      <c r="AI212" s="65">
        <f t="shared" si="905"/>
        <v>0.02814033385</v>
      </c>
      <c r="AJ212" s="65">
        <f t="shared" ref="AJ212:AK212" si="939">X212*Z212*AD212</f>
        <v>0.1375401335</v>
      </c>
      <c r="AK212" s="65">
        <f t="shared" si="939"/>
        <v>-0.001798448347</v>
      </c>
      <c r="AL212" s="65">
        <f t="shared" si="907"/>
        <v>-0.0003673608687</v>
      </c>
      <c r="AM212" s="65">
        <f t="shared" si="908"/>
        <v>-0.001795531751</v>
      </c>
      <c r="AN212" s="31">
        <f t="shared" ref="AN212:AO212" si="940">H209</f>
        <v>4.281498375</v>
      </c>
      <c r="AO212" s="32">
        <f t="shared" si="940"/>
        <v>4.930271659</v>
      </c>
      <c r="AP212" s="32">
        <f t="shared" ref="AP212:AQ212" si="941">K209</f>
        <v>-8.288773455</v>
      </c>
      <c r="AQ212" s="32">
        <f t="shared" si="941"/>
        <v>1.732727378</v>
      </c>
      <c r="AR212" s="32">
        <f t="shared" si="911"/>
        <v>0.6047413404</v>
      </c>
      <c r="AS212" s="32">
        <f t="shared" si="912"/>
        <v>0.6760954987</v>
      </c>
      <c r="AT212" s="32">
        <f t="shared" ref="AT212:AU212" si="942"> EXP(O212)/POW(1 + EXP(O212), 2)</f>
        <v>0.1625410785</v>
      </c>
      <c r="AU212" s="32">
        <f t="shared" si="942"/>
        <v>0.00161909906</v>
      </c>
      <c r="AV212" s="67">
        <v>1.0</v>
      </c>
      <c r="AW212" s="68">
        <f t="shared" ref="AW212:AX212" si="943">M212</f>
        <v>1</v>
      </c>
      <c r="AX212" s="68">
        <f t="shared" si="943"/>
        <v>1</v>
      </c>
      <c r="AY212" s="67">
        <v>1.0</v>
      </c>
      <c r="AZ212" s="68">
        <f t="shared" ref="AZ212:BA212" si="944">M212</f>
        <v>1</v>
      </c>
      <c r="BA212" s="68">
        <f t="shared" si="944"/>
        <v>1</v>
      </c>
      <c r="BB212" s="69">
        <f t="shared" si="916"/>
        <v>0.0982953097</v>
      </c>
      <c r="BC212" s="70">
        <f t="shared" si="917"/>
        <v>0.0982953097</v>
      </c>
      <c r="BD212" s="70">
        <f t="shared" ref="BD212:BE212" si="945">AR212*AT212*AX212</f>
        <v>0.0982953097</v>
      </c>
      <c r="BE212" s="70">
        <f t="shared" si="945"/>
        <v>0.001094665586</v>
      </c>
      <c r="BF212" s="70">
        <f t="shared" si="919"/>
        <v>0.001094665586</v>
      </c>
      <c r="BG212" s="71">
        <f t="shared" si="920"/>
        <v>0.001094665586</v>
      </c>
      <c r="BH212" s="10"/>
      <c r="BI212" s="10"/>
      <c r="BJ212" s="10" t="s">
        <v>54</v>
      </c>
      <c r="BK212" s="35">
        <v>1.0</v>
      </c>
      <c r="BL212" s="35">
        <v>0.9</v>
      </c>
      <c r="BM212" s="35">
        <v>0.8</v>
      </c>
      <c r="BN212" s="35">
        <v>0.7</v>
      </c>
      <c r="BO212" s="35">
        <v>0.6</v>
      </c>
      <c r="BP212" s="35">
        <v>0.5</v>
      </c>
      <c r="BQ212" s="35">
        <v>0.4</v>
      </c>
      <c r="BR212" s="35">
        <v>0.3</v>
      </c>
      <c r="BS212" s="35">
        <v>0.2</v>
      </c>
      <c r="BT212" s="35">
        <v>0.1</v>
      </c>
      <c r="BU212" s="35">
        <v>0.0</v>
      </c>
      <c r="BV212" s="35">
        <f t="shared" ref="BV212:GL212" si="946">round(BV208,1)</f>
        <v>0.1</v>
      </c>
      <c r="BW212" s="35">
        <f t="shared" si="946"/>
        <v>0.1</v>
      </c>
      <c r="BX212" s="35">
        <f t="shared" si="946"/>
        <v>0.2</v>
      </c>
      <c r="BY212" s="35">
        <f t="shared" si="946"/>
        <v>0.3</v>
      </c>
      <c r="BZ212" s="35">
        <f t="shared" si="946"/>
        <v>0.3</v>
      </c>
      <c r="CA212" s="35">
        <f t="shared" si="946"/>
        <v>0.4</v>
      </c>
      <c r="CB212" s="35">
        <f t="shared" si="946"/>
        <v>0.5</v>
      </c>
      <c r="CC212" s="35">
        <f t="shared" si="946"/>
        <v>0.6</v>
      </c>
      <c r="CD212" s="35">
        <f t="shared" si="946"/>
        <v>0.7</v>
      </c>
      <c r="CE212" s="35">
        <f t="shared" si="946"/>
        <v>0.8</v>
      </c>
      <c r="CF212" s="35">
        <f t="shared" si="946"/>
        <v>0.8</v>
      </c>
      <c r="CG212" s="35">
        <f t="shared" si="946"/>
        <v>0.1</v>
      </c>
      <c r="CH212" s="35">
        <f t="shared" si="946"/>
        <v>0.2</v>
      </c>
      <c r="CI212" s="35">
        <f t="shared" si="946"/>
        <v>0.3</v>
      </c>
      <c r="CJ212" s="35">
        <f t="shared" si="946"/>
        <v>0.4</v>
      </c>
      <c r="CK212" s="35">
        <f t="shared" si="946"/>
        <v>0.4</v>
      </c>
      <c r="CL212" s="35">
        <f t="shared" si="946"/>
        <v>0.5</v>
      </c>
      <c r="CM212" s="35">
        <f t="shared" si="946"/>
        <v>0.6</v>
      </c>
      <c r="CN212" s="35">
        <f t="shared" si="946"/>
        <v>0.7</v>
      </c>
      <c r="CO212" s="35">
        <f t="shared" si="946"/>
        <v>0.8</v>
      </c>
      <c r="CP212" s="35">
        <f t="shared" si="946"/>
        <v>0.8</v>
      </c>
      <c r="CQ212" s="35">
        <f t="shared" si="946"/>
        <v>0.9</v>
      </c>
      <c r="CR212" s="35">
        <f t="shared" si="946"/>
        <v>0.2</v>
      </c>
      <c r="CS212" s="35">
        <f t="shared" si="946"/>
        <v>0.3</v>
      </c>
      <c r="CT212" s="35">
        <f t="shared" si="946"/>
        <v>0.4</v>
      </c>
      <c r="CU212" s="35">
        <f t="shared" si="946"/>
        <v>0.5</v>
      </c>
      <c r="CV212" s="35">
        <f t="shared" si="946"/>
        <v>0.6</v>
      </c>
      <c r="CW212" s="35">
        <f t="shared" si="946"/>
        <v>0.7</v>
      </c>
      <c r="CX212" s="35">
        <f t="shared" si="946"/>
        <v>0.7</v>
      </c>
      <c r="CY212" s="35">
        <f t="shared" si="946"/>
        <v>0.8</v>
      </c>
      <c r="CZ212" s="35">
        <f t="shared" si="946"/>
        <v>0.9</v>
      </c>
      <c r="DA212" s="35">
        <f t="shared" si="946"/>
        <v>0.9</v>
      </c>
      <c r="DB212" s="35">
        <f t="shared" si="946"/>
        <v>0.9</v>
      </c>
      <c r="DC212" s="35">
        <f t="shared" si="946"/>
        <v>0.3</v>
      </c>
      <c r="DD212" s="35">
        <f t="shared" si="946"/>
        <v>0.4</v>
      </c>
      <c r="DE212" s="35">
        <f t="shared" si="946"/>
        <v>0.5</v>
      </c>
      <c r="DF212" s="35">
        <f t="shared" si="946"/>
        <v>0.6</v>
      </c>
      <c r="DG212" s="35">
        <f t="shared" si="946"/>
        <v>0.7</v>
      </c>
      <c r="DH212" s="35">
        <f t="shared" si="946"/>
        <v>0.8</v>
      </c>
      <c r="DI212" s="35">
        <f t="shared" si="946"/>
        <v>0.8</v>
      </c>
      <c r="DJ212" s="35">
        <f t="shared" si="946"/>
        <v>0.9</v>
      </c>
      <c r="DK212" s="35">
        <f t="shared" si="946"/>
        <v>0.9</v>
      </c>
      <c r="DL212" s="35">
        <f t="shared" si="946"/>
        <v>0.9</v>
      </c>
      <c r="DM212" s="35">
        <f t="shared" si="946"/>
        <v>1</v>
      </c>
      <c r="DN212" s="35">
        <f t="shared" si="946"/>
        <v>0.4</v>
      </c>
      <c r="DO212" s="35">
        <f t="shared" si="946"/>
        <v>0.5</v>
      </c>
      <c r="DP212" s="35">
        <f t="shared" si="946"/>
        <v>0.6</v>
      </c>
      <c r="DQ212" s="35">
        <f t="shared" si="946"/>
        <v>0.7</v>
      </c>
      <c r="DR212" s="35">
        <f t="shared" si="946"/>
        <v>0.8</v>
      </c>
      <c r="DS212" s="35">
        <f t="shared" si="946"/>
        <v>0.8</v>
      </c>
      <c r="DT212" s="35">
        <f t="shared" si="946"/>
        <v>0.9</v>
      </c>
      <c r="DU212" s="35">
        <f t="shared" si="946"/>
        <v>0.9</v>
      </c>
      <c r="DV212" s="35">
        <f t="shared" si="946"/>
        <v>0.9</v>
      </c>
      <c r="DW212" s="35">
        <f t="shared" si="946"/>
        <v>1</v>
      </c>
      <c r="DX212" s="35">
        <f t="shared" si="946"/>
        <v>1</v>
      </c>
      <c r="DY212" s="35">
        <f t="shared" si="946"/>
        <v>0.5</v>
      </c>
      <c r="DZ212" s="35">
        <f t="shared" si="946"/>
        <v>0.6</v>
      </c>
      <c r="EA212" s="35">
        <f t="shared" si="946"/>
        <v>0.7</v>
      </c>
      <c r="EB212" s="35">
        <f t="shared" si="946"/>
        <v>0.8</v>
      </c>
      <c r="EC212" s="35">
        <f t="shared" si="946"/>
        <v>0.8</v>
      </c>
      <c r="ED212" s="35">
        <f t="shared" si="946"/>
        <v>0.9</v>
      </c>
      <c r="EE212" s="35">
        <f t="shared" si="946"/>
        <v>0.9</v>
      </c>
      <c r="EF212" s="35">
        <f t="shared" si="946"/>
        <v>0.9</v>
      </c>
      <c r="EG212" s="35">
        <f t="shared" si="946"/>
        <v>1</v>
      </c>
      <c r="EH212" s="35">
        <f t="shared" si="946"/>
        <v>1</v>
      </c>
      <c r="EI212" s="35">
        <f t="shared" si="946"/>
        <v>1</v>
      </c>
      <c r="EJ212" s="35">
        <f t="shared" si="946"/>
        <v>0.7</v>
      </c>
      <c r="EK212" s="35">
        <f t="shared" si="946"/>
        <v>0.7</v>
      </c>
      <c r="EL212" s="35">
        <f t="shared" si="946"/>
        <v>0.8</v>
      </c>
      <c r="EM212" s="35">
        <f t="shared" si="946"/>
        <v>0.9</v>
      </c>
      <c r="EN212" s="35">
        <f t="shared" si="946"/>
        <v>0.9</v>
      </c>
      <c r="EO212" s="35">
        <f t="shared" si="946"/>
        <v>0.9</v>
      </c>
      <c r="EP212" s="35">
        <f t="shared" si="946"/>
        <v>1</v>
      </c>
      <c r="EQ212" s="35">
        <f t="shared" si="946"/>
        <v>1</v>
      </c>
      <c r="ER212" s="35">
        <f t="shared" si="946"/>
        <v>1</v>
      </c>
      <c r="ES212" s="35">
        <f t="shared" si="946"/>
        <v>1</v>
      </c>
      <c r="ET212" s="35">
        <f t="shared" si="946"/>
        <v>1</v>
      </c>
      <c r="EU212" s="35">
        <f t="shared" si="946"/>
        <v>0.8</v>
      </c>
      <c r="EV212" s="35">
        <f t="shared" si="946"/>
        <v>0.8</v>
      </c>
      <c r="EW212" s="35">
        <f t="shared" si="946"/>
        <v>0.9</v>
      </c>
      <c r="EX212" s="35">
        <f t="shared" si="946"/>
        <v>0.9</v>
      </c>
      <c r="EY212" s="35">
        <f t="shared" si="946"/>
        <v>0.9</v>
      </c>
      <c r="EZ212" s="35">
        <f t="shared" si="946"/>
        <v>1</v>
      </c>
      <c r="FA212" s="35">
        <f t="shared" si="946"/>
        <v>1</v>
      </c>
      <c r="FB212" s="35">
        <f t="shared" si="946"/>
        <v>1</v>
      </c>
      <c r="FC212" s="35">
        <f t="shared" si="946"/>
        <v>1</v>
      </c>
      <c r="FD212" s="35">
        <f t="shared" si="946"/>
        <v>1</v>
      </c>
      <c r="FE212" s="35">
        <f t="shared" si="946"/>
        <v>1</v>
      </c>
      <c r="FF212" s="35">
        <f t="shared" si="946"/>
        <v>0.8</v>
      </c>
      <c r="FG212" s="35">
        <f t="shared" si="946"/>
        <v>0.9</v>
      </c>
      <c r="FH212" s="35">
        <f t="shared" si="946"/>
        <v>0.9</v>
      </c>
      <c r="FI212" s="35">
        <f t="shared" si="946"/>
        <v>0.9</v>
      </c>
      <c r="FJ212" s="35">
        <f t="shared" si="946"/>
        <v>1</v>
      </c>
      <c r="FK212" s="35">
        <f t="shared" si="946"/>
        <v>1</v>
      </c>
      <c r="FL212" s="35">
        <f t="shared" si="946"/>
        <v>1</v>
      </c>
      <c r="FM212" s="35">
        <f t="shared" si="946"/>
        <v>1</v>
      </c>
      <c r="FN212" s="35">
        <f t="shared" si="946"/>
        <v>1</v>
      </c>
      <c r="FO212" s="35">
        <f t="shared" si="946"/>
        <v>1</v>
      </c>
      <c r="FP212" s="35">
        <f t="shared" si="946"/>
        <v>1</v>
      </c>
      <c r="FQ212" s="35">
        <f t="shared" si="946"/>
        <v>0.9</v>
      </c>
      <c r="FR212" s="35">
        <f t="shared" si="946"/>
        <v>0.9</v>
      </c>
      <c r="FS212" s="35">
        <f t="shared" si="946"/>
        <v>0.9</v>
      </c>
      <c r="FT212" s="35">
        <f t="shared" si="946"/>
        <v>1</v>
      </c>
      <c r="FU212" s="35">
        <f t="shared" si="946"/>
        <v>1</v>
      </c>
      <c r="FV212" s="35">
        <f t="shared" si="946"/>
        <v>1</v>
      </c>
      <c r="FW212" s="35">
        <f t="shared" si="946"/>
        <v>1</v>
      </c>
      <c r="FX212" s="35">
        <f t="shared" si="946"/>
        <v>1</v>
      </c>
      <c r="FY212" s="35">
        <f t="shared" si="946"/>
        <v>1</v>
      </c>
      <c r="FZ212" s="35">
        <f t="shared" si="946"/>
        <v>1</v>
      </c>
      <c r="GA212" s="35">
        <f t="shared" si="946"/>
        <v>1</v>
      </c>
      <c r="GB212" s="35">
        <f t="shared" si="946"/>
        <v>0.9</v>
      </c>
      <c r="GC212" s="35">
        <f t="shared" si="946"/>
        <v>0.9</v>
      </c>
      <c r="GD212" s="35">
        <f t="shared" si="946"/>
        <v>1</v>
      </c>
      <c r="GE212" s="35">
        <f t="shared" si="946"/>
        <v>1</v>
      </c>
      <c r="GF212" s="35">
        <f t="shared" si="946"/>
        <v>1</v>
      </c>
      <c r="GG212" s="35">
        <f t="shared" si="946"/>
        <v>1</v>
      </c>
      <c r="GH212" s="35">
        <f t="shared" si="946"/>
        <v>1</v>
      </c>
      <c r="GI212" s="35">
        <f t="shared" si="946"/>
        <v>1</v>
      </c>
      <c r="GJ212" s="35">
        <f t="shared" si="946"/>
        <v>1</v>
      </c>
      <c r="GK212" s="35">
        <f t="shared" si="946"/>
        <v>1</v>
      </c>
      <c r="GL212" s="35">
        <f t="shared" si="946"/>
        <v>1</v>
      </c>
    </row>
    <row r="213">
      <c r="W213" s="82">
        <f>SUM(W209:W212)</f>
        <v>0.2182513106</v>
      </c>
      <c r="X213" s="11"/>
      <c r="AH213" s="72">
        <f t="shared" ref="AH213:AM213" si="947">AVERAGE(AH209:AH212)</f>
        <v>0.01392554088</v>
      </c>
      <c r="AI213" s="72">
        <f t="shared" si="947"/>
        <v>-0.008736897539</v>
      </c>
      <c r="AJ213" s="72">
        <f t="shared" si="947"/>
        <v>0.01053250666</v>
      </c>
      <c r="AK213" s="72">
        <f t="shared" si="947"/>
        <v>0.008221873365</v>
      </c>
      <c r="AL213" s="72">
        <f t="shared" si="947"/>
        <v>0.007081376341</v>
      </c>
      <c r="AM213" s="72">
        <f t="shared" si="947"/>
        <v>0.006843510833</v>
      </c>
      <c r="BB213" s="73">
        <f t="shared" ref="BB213:BG213" si="948">AVERAGE(BB209:BB212)</f>
        <v>-0.001998364418</v>
      </c>
      <c r="BC213" s="73">
        <f t="shared" si="948"/>
        <v>-0.00194368007</v>
      </c>
      <c r="BD213" s="73">
        <f t="shared" si="948"/>
        <v>0.02451330448</v>
      </c>
      <c r="BE213" s="73">
        <f t="shared" si="948"/>
        <v>-0.01230636761</v>
      </c>
      <c r="BF213" s="73">
        <f t="shared" si="948"/>
        <v>-0.01472844381</v>
      </c>
      <c r="BG213" s="73">
        <f t="shared" si="948"/>
        <v>-0.0009535409729</v>
      </c>
      <c r="BH213" s="10"/>
      <c r="BI213" s="10"/>
      <c r="BJ213" s="10" t="s">
        <v>55</v>
      </c>
      <c r="BK213" s="35">
        <v>1.0</v>
      </c>
      <c r="BL213" s="35">
        <v>0.9</v>
      </c>
      <c r="BM213" s="35">
        <v>0.8</v>
      </c>
      <c r="BN213" s="35">
        <v>0.7</v>
      </c>
      <c r="BO213" s="35">
        <v>0.6</v>
      </c>
      <c r="BP213" s="35">
        <v>0.5</v>
      </c>
      <c r="BQ213" s="35">
        <v>0.4</v>
      </c>
      <c r="BR213" s="35">
        <v>0.3</v>
      </c>
      <c r="BS213" s="35">
        <v>0.2</v>
      </c>
      <c r="BT213" s="35">
        <v>0.1</v>
      </c>
      <c r="BU213" s="35">
        <v>0.0</v>
      </c>
      <c r="BV213" s="35">
        <f t="shared" ref="BV213:GL213" si="949">round(1/(1+exp(-1*($G209+$H209*BV207+$I209*BV208))),1)</f>
        <v>0.1</v>
      </c>
      <c r="BW213" s="35">
        <f t="shared" si="949"/>
        <v>0.2</v>
      </c>
      <c r="BX213" s="35">
        <f t="shared" si="949"/>
        <v>0.2</v>
      </c>
      <c r="BY213" s="35">
        <f t="shared" si="949"/>
        <v>0.3</v>
      </c>
      <c r="BZ213" s="35">
        <f t="shared" si="949"/>
        <v>0.3</v>
      </c>
      <c r="CA213" s="35">
        <f t="shared" si="949"/>
        <v>0.4</v>
      </c>
      <c r="CB213" s="35">
        <f t="shared" si="949"/>
        <v>0.6</v>
      </c>
      <c r="CC213" s="35">
        <f t="shared" si="949"/>
        <v>0.7</v>
      </c>
      <c r="CD213" s="35">
        <f t="shared" si="949"/>
        <v>0.7</v>
      </c>
      <c r="CE213" s="35">
        <f t="shared" si="949"/>
        <v>0.8</v>
      </c>
      <c r="CF213" s="35">
        <f t="shared" si="949"/>
        <v>0.7</v>
      </c>
      <c r="CG213" s="35">
        <f t="shared" si="949"/>
        <v>0.2</v>
      </c>
      <c r="CH213" s="35">
        <f t="shared" si="949"/>
        <v>0.2</v>
      </c>
      <c r="CI213" s="35">
        <f t="shared" si="949"/>
        <v>0.3</v>
      </c>
      <c r="CJ213" s="35">
        <f t="shared" si="949"/>
        <v>0.4</v>
      </c>
      <c r="CK213" s="35">
        <f t="shared" si="949"/>
        <v>0.5</v>
      </c>
      <c r="CL213" s="35">
        <f t="shared" si="949"/>
        <v>0.6</v>
      </c>
      <c r="CM213" s="35">
        <f t="shared" si="949"/>
        <v>0.7</v>
      </c>
      <c r="CN213" s="35">
        <f t="shared" si="949"/>
        <v>0.8</v>
      </c>
      <c r="CO213" s="35">
        <f t="shared" si="949"/>
        <v>0.8</v>
      </c>
      <c r="CP213" s="35">
        <f t="shared" si="949"/>
        <v>0.8</v>
      </c>
      <c r="CQ213" s="35">
        <f t="shared" si="949"/>
        <v>0.8</v>
      </c>
      <c r="CR213" s="35">
        <f t="shared" si="949"/>
        <v>0.2</v>
      </c>
      <c r="CS213" s="35">
        <f t="shared" si="949"/>
        <v>0.3</v>
      </c>
      <c r="CT213" s="35">
        <f t="shared" si="949"/>
        <v>0.4</v>
      </c>
      <c r="CU213" s="35">
        <f t="shared" si="949"/>
        <v>0.5</v>
      </c>
      <c r="CV213" s="35">
        <f t="shared" si="949"/>
        <v>0.6</v>
      </c>
      <c r="CW213" s="35">
        <f t="shared" si="949"/>
        <v>0.7</v>
      </c>
      <c r="CX213" s="35">
        <f t="shared" si="949"/>
        <v>0.8</v>
      </c>
      <c r="CY213" s="35">
        <f t="shared" si="949"/>
        <v>0.8</v>
      </c>
      <c r="CZ213" s="35">
        <f t="shared" si="949"/>
        <v>0.8</v>
      </c>
      <c r="DA213" s="35">
        <f t="shared" si="949"/>
        <v>0.8</v>
      </c>
      <c r="DB213" s="35">
        <f t="shared" si="949"/>
        <v>0.7</v>
      </c>
      <c r="DC213" s="35">
        <f t="shared" si="949"/>
        <v>0.3</v>
      </c>
      <c r="DD213" s="35">
        <f t="shared" si="949"/>
        <v>0.4</v>
      </c>
      <c r="DE213" s="35">
        <f t="shared" si="949"/>
        <v>0.5</v>
      </c>
      <c r="DF213" s="35">
        <f t="shared" si="949"/>
        <v>0.6</v>
      </c>
      <c r="DG213" s="35">
        <f t="shared" si="949"/>
        <v>0.7</v>
      </c>
      <c r="DH213" s="35">
        <f t="shared" si="949"/>
        <v>0.8</v>
      </c>
      <c r="DI213" s="35">
        <f t="shared" si="949"/>
        <v>0.8</v>
      </c>
      <c r="DJ213" s="35">
        <f t="shared" si="949"/>
        <v>0.9</v>
      </c>
      <c r="DK213" s="35">
        <f t="shared" si="949"/>
        <v>0.8</v>
      </c>
      <c r="DL213" s="35">
        <f t="shared" si="949"/>
        <v>0.8</v>
      </c>
      <c r="DM213" s="35">
        <f t="shared" si="949"/>
        <v>0.7</v>
      </c>
      <c r="DN213" s="35">
        <f t="shared" si="949"/>
        <v>0.4</v>
      </c>
      <c r="DO213" s="35">
        <f t="shared" si="949"/>
        <v>0.6</v>
      </c>
      <c r="DP213" s="35">
        <f t="shared" si="949"/>
        <v>0.7</v>
      </c>
      <c r="DQ213" s="35">
        <f t="shared" si="949"/>
        <v>0.8</v>
      </c>
      <c r="DR213" s="35">
        <f t="shared" si="949"/>
        <v>0.8</v>
      </c>
      <c r="DS213" s="35">
        <f t="shared" si="949"/>
        <v>0.9</v>
      </c>
      <c r="DT213" s="35">
        <f t="shared" si="949"/>
        <v>0.9</v>
      </c>
      <c r="DU213" s="35">
        <f t="shared" si="949"/>
        <v>0.9</v>
      </c>
      <c r="DV213" s="35">
        <f t="shared" si="949"/>
        <v>0.9</v>
      </c>
      <c r="DW213" s="35">
        <f t="shared" si="949"/>
        <v>0.8</v>
      </c>
      <c r="DX213" s="35">
        <f t="shared" si="949"/>
        <v>0.7</v>
      </c>
      <c r="DY213" s="35">
        <f t="shared" si="949"/>
        <v>0.6</v>
      </c>
      <c r="DZ213" s="35">
        <f t="shared" si="949"/>
        <v>0.7</v>
      </c>
      <c r="EA213" s="35">
        <f t="shared" si="949"/>
        <v>0.8</v>
      </c>
      <c r="EB213" s="35">
        <f t="shared" si="949"/>
        <v>0.8</v>
      </c>
      <c r="EC213" s="35">
        <f t="shared" si="949"/>
        <v>0.9</v>
      </c>
      <c r="ED213" s="35">
        <f t="shared" si="949"/>
        <v>0.9</v>
      </c>
      <c r="EE213" s="35">
        <f t="shared" si="949"/>
        <v>0.9</v>
      </c>
      <c r="EF213" s="35">
        <f t="shared" si="949"/>
        <v>0.9</v>
      </c>
      <c r="EG213" s="35">
        <f t="shared" si="949"/>
        <v>0.8</v>
      </c>
      <c r="EH213" s="35">
        <f t="shared" si="949"/>
        <v>0.8</v>
      </c>
      <c r="EI213" s="35">
        <f t="shared" si="949"/>
        <v>0.6</v>
      </c>
      <c r="EJ213" s="35">
        <f t="shared" si="949"/>
        <v>0.7</v>
      </c>
      <c r="EK213" s="35">
        <f t="shared" si="949"/>
        <v>0.8</v>
      </c>
      <c r="EL213" s="35">
        <f t="shared" si="949"/>
        <v>0.8</v>
      </c>
      <c r="EM213" s="35">
        <f t="shared" si="949"/>
        <v>0.9</v>
      </c>
      <c r="EN213" s="35">
        <f t="shared" si="949"/>
        <v>0.9</v>
      </c>
      <c r="EO213" s="35">
        <f t="shared" si="949"/>
        <v>0.9</v>
      </c>
      <c r="EP213" s="35">
        <f t="shared" si="949"/>
        <v>0.9</v>
      </c>
      <c r="EQ213" s="35">
        <f t="shared" si="949"/>
        <v>0.9</v>
      </c>
      <c r="ER213" s="35">
        <f t="shared" si="949"/>
        <v>0.8</v>
      </c>
      <c r="ES213" s="35">
        <f t="shared" si="949"/>
        <v>0.7</v>
      </c>
      <c r="ET213" s="35">
        <f t="shared" si="949"/>
        <v>0.6</v>
      </c>
      <c r="EU213" s="35">
        <f t="shared" si="949"/>
        <v>0.8</v>
      </c>
      <c r="EV213" s="35">
        <f t="shared" si="949"/>
        <v>0.9</v>
      </c>
      <c r="EW213" s="35">
        <f t="shared" si="949"/>
        <v>0.9</v>
      </c>
      <c r="EX213" s="35">
        <f t="shared" si="949"/>
        <v>0.9</v>
      </c>
      <c r="EY213" s="35">
        <f t="shared" si="949"/>
        <v>0.9</v>
      </c>
      <c r="EZ213" s="35">
        <f t="shared" si="949"/>
        <v>0.9</v>
      </c>
      <c r="FA213" s="35">
        <f t="shared" si="949"/>
        <v>0.9</v>
      </c>
      <c r="FB213" s="35">
        <f t="shared" si="949"/>
        <v>0.9</v>
      </c>
      <c r="FC213" s="35">
        <f t="shared" si="949"/>
        <v>0.8</v>
      </c>
      <c r="FD213" s="35">
        <f t="shared" si="949"/>
        <v>0.7</v>
      </c>
      <c r="FE213" s="35">
        <f t="shared" si="949"/>
        <v>0.5</v>
      </c>
      <c r="FF213" s="35">
        <f t="shared" si="949"/>
        <v>0.9</v>
      </c>
      <c r="FG213" s="35">
        <f t="shared" si="949"/>
        <v>0.9</v>
      </c>
      <c r="FH213" s="35">
        <f t="shared" si="949"/>
        <v>0.9</v>
      </c>
      <c r="FI213" s="35">
        <f t="shared" si="949"/>
        <v>0.9</v>
      </c>
      <c r="FJ213" s="35">
        <f t="shared" si="949"/>
        <v>0.9</v>
      </c>
      <c r="FK213" s="35">
        <f t="shared" si="949"/>
        <v>0.9</v>
      </c>
      <c r="FL213" s="35">
        <f t="shared" si="949"/>
        <v>0.9</v>
      </c>
      <c r="FM213" s="35">
        <f t="shared" si="949"/>
        <v>0.8</v>
      </c>
      <c r="FN213" s="35">
        <f t="shared" si="949"/>
        <v>0.8</v>
      </c>
      <c r="FO213" s="35">
        <f t="shared" si="949"/>
        <v>0.6</v>
      </c>
      <c r="FP213" s="35">
        <f t="shared" si="949"/>
        <v>0.4</v>
      </c>
      <c r="FQ213" s="35">
        <f t="shared" si="949"/>
        <v>0.9</v>
      </c>
      <c r="FR213" s="35">
        <f t="shared" si="949"/>
        <v>0.9</v>
      </c>
      <c r="FS213" s="35">
        <f t="shared" si="949"/>
        <v>0.9</v>
      </c>
      <c r="FT213" s="35">
        <f t="shared" si="949"/>
        <v>0.9</v>
      </c>
      <c r="FU213" s="35">
        <f t="shared" si="949"/>
        <v>0.9</v>
      </c>
      <c r="FV213" s="35">
        <f t="shared" si="949"/>
        <v>0.9</v>
      </c>
      <c r="FW213" s="35">
        <f t="shared" si="949"/>
        <v>0.9</v>
      </c>
      <c r="FX213" s="35">
        <f t="shared" si="949"/>
        <v>0.8</v>
      </c>
      <c r="FY213" s="35">
        <f t="shared" si="949"/>
        <v>0.7</v>
      </c>
      <c r="FZ213" s="35">
        <f t="shared" si="949"/>
        <v>0.5</v>
      </c>
      <c r="GA213" s="35">
        <f t="shared" si="949"/>
        <v>0.4</v>
      </c>
      <c r="GB213" s="35">
        <f t="shared" si="949"/>
        <v>0.9</v>
      </c>
      <c r="GC213" s="35">
        <f t="shared" si="949"/>
        <v>0.9</v>
      </c>
      <c r="GD213" s="35">
        <f t="shared" si="949"/>
        <v>0.9</v>
      </c>
      <c r="GE213" s="35">
        <f t="shared" si="949"/>
        <v>0.9</v>
      </c>
      <c r="GF213" s="35">
        <f t="shared" si="949"/>
        <v>0.9</v>
      </c>
      <c r="GG213" s="35">
        <f t="shared" si="949"/>
        <v>0.9</v>
      </c>
      <c r="GH213" s="35">
        <f t="shared" si="949"/>
        <v>0.9</v>
      </c>
      <c r="GI213" s="35">
        <f t="shared" si="949"/>
        <v>0.8</v>
      </c>
      <c r="GJ213" s="35">
        <f t="shared" si="949"/>
        <v>0.6</v>
      </c>
      <c r="GK213" s="35">
        <f t="shared" si="949"/>
        <v>0.5</v>
      </c>
      <c r="GL213" s="35">
        <f t="shared" si="949"/>
        <v>0.3</v>
      </c>
    </row>
    <row r="214">
      <c r="BB214" s="75"/>
      <c r="BC214" s="75"/>
      <c r="BD214" s="75"/>
      <c r="BE214" s="75"/>
      <c r="BF214" s="75"/>
      <c r="BG214" s="75"/>
      <c r="BH214" s="10"/>
      <c r="BI214" s="10"/>
      <c r="BJ214" s="10" t="s">
        <v>24</v>
      </c>
      <c r="BK214" s="4">
        <v>10.0</v>
      </c>
      <c r="BL214" s="4">
        <v>10.0</v>
      </c>
      <c r="BM214" s="4">
        <v>10.0</v>
      </c>
      <c r="BN214" s="4">
        <v>10.0</v>
      </c>
      <c r="BO214" s="4">
        <v>10.0</v>
      </c>
      <c r="BP214" s="4">
        <v>10.0</v>
      </c>
      <c r="BQ214" s="4">
        <v>10.0</v>
      </c>
      <c r="BR214" s="4">
        <v>10.0</v>
      </c>
      <c r="BS214" s="4">
        <v>10.0</v>
      </c>
      <c r="BT214" s="4">
        <v>10.0</v>
      </c>
      <c r="BU214" s="4">
        <v>10.0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  <c r="FX214" s="4">
        <v>1.0</v>
      </c>
      <c r="FY214" s="4">
        <v>1.0</v>
      </c>
      <c r="FZ214" s="4">
        <v>1.0</v>
      </c>
      <c r="GA214" s="4">
        <v>1.0</v>
      </c>
      <c r="GB214" s="4">
        <v>1.0</v>
      </c>
      <c r="GC214" s="4">
        <v>1.0</v>
      </c>
      <c r="GD214" s="4">
        <v>1.0</v>
      </c>
      <c r="GE214" s="4">
        <v>1.0</v>
      </c>
      <c r="GF214" s="4">
        <v>1.0</v>
      </c>
      <c r="GG214" s="4">
        <v>1.0</v>
      </c>
      <c r="GH214" s="4">
        <v>1.0</v>
      </c>
      <c r="GI214" s="4">
        <v>1.0</v>
      </c>
      <c r="GJ214" s="4">
        <v>1.0</v>
      </c>
      <c r="GK214" s="4">
        <v>1.0</v>
      </c>
      <c r="GL214" s="4">
        <v>1.0</v>
      </c>
    </row>
    <row r="215">
      <c r="BJ215" s="36" t="s">
        <v>88</v>
      </c>
      <c r="BK215" s="35">
        <v>1.0</v>
      </c>
      <c r="BL215" s="35">
        <v>0.9</v>
      </c>
      <c r="BM215" s="35">
        <v>0.8</v>
      </c>
      <c r="BN215" s="35">
        <v>0.7</v>
      </c>
      <c r="BO215" s="35">
        <v>0.6</v>
      </c>
      <c r="BP215" s="35">
        <v>0.5</v>
      </c>
      <c r="BQ215" s="35">
        <v>0.4</v>
      </c>
      <c r="BR215" s="35">
        <v>0.3</v>
      </c>
      <c r="BS215" s="35">
        <v>0.2</v>
      </c>
      <c r="BT215" s="35">
        <v>0.1</v>
      </c>
      <c r="BU215" s="35">
        <v>0.0</v>
      </c>
      <c r="BV215" s="35">
        <f t="shared" ref="BV215:GL215" si="950">round(1/(1+exp(-1*($J209+$K209*BV207+$L209*BV208))),1)</f>
        <v>0</v>
      </c>
      <c r="BW215" s="35">
        <f t="shared" si="950"/>
        <v>0</v>
      </c>
      <c r="BX215" s="35">
        <f t="shared" si="950"/>
        <v>0</v>
      </c>
      <c r="BY215" s="35">
        <f t="shared" si="950"/>
        <v>0</v>
      </c>
      <c r="BZ215" s="35">
        <f t="shared" si="950"/>
        <v>0</v>
      </c>
      <c r="CA215" s="35">
        <f t="shared" si="950"/>
        <v>0</v>
      </c>
      <c r="CB215" s="35">
        <f t="shared" si="950"/>
        <v>0</v>
      </c>
      <c r="CC215" s="35">
        <f t="shared" si="950"/>
        <v>0</v>
      </c>
      <c r="CD215" s="35">
        <f t="shared" si="950"/>
        <v>0</v>
      </c>
      <c r="CE215" s="35">
        <f t="shared" si="950"/>
        <v>0.1</v>
      </c>
      <c r="CF215" s="35">
        <f t="shared" si="950"/>
        <v>0.1</v>
      </c>
      <c r="CG215" s="35">
        <f t="shared" si="950"/>
        <v>0</v>
      </c>
      <c r="CH215" s="35">
        <f t="shared" si="950"/>
        <v>0</v>
      </c>
      <c r="CI215" s="35">
        <f t="shared" si="950"/>
        <v>0</v>
      </c>
      <c r="CJ215" s="35">
        <f t="shared" si="950"/>
        <v>0</v>
      </c>
      <c r="CK215" s="35">
        <f t="shared" si="950"/>
        <v>0</v>
      </c>
      <c r="CL215" s="35">
        <f t="shared" si="950"/>
        <v>0</v>
      </c>
      <c r="CM215" s="35">
        <f t="shared" si="950"/>
        <v>0</v>
      </c>
      <c r="CN215" s="35">
        <f t="shared" si="950"/>
        <v>0</v>
      </c>
      <c r="CO215" s="35">
        <f t="shared" si="950"/>
        <v>0.1</v>
      </c>
      <c r="CP215" s="35">
        <f t="shared" si="950"/>
        <v>0.1</v>
      </c>
      <c r="CQ215" s="35">
        <f t="shared" si="950"/>
        <v>0.2</v>
      </c>
      <c r="CR215" s="35">
        <f t="shared" si="950"/>
        <v>0</v>
      </c>
      <c r="CS215" s="35">
        <f t="shared" si="950"/>
        <v>0</v>
      </c>
      <c r="CT215" s="35">
        <f t="shared" si="950"/>
        <v>0</v>
      </c>
      <c r="CU215" s="35">
        <f t="shared" si="950"/>
        <v>0</v>
      </c>
      <c r="CV215" s="35">
        <f t="shared" si="950"/>
        <v>0</v>
      </c>
      <c r="CW215" s="35">
        <f t="shared" si="950"/>
        <v>0</v>
      </c>
      <c r="CX215" s="35">
        <f t="shared" si="950"/>
        <v>0</v>
      </c>
      <c r="CY215" s="35">
        <f t="shared" si="950"/>
        <v>0</v>
      </c>
      <c r="CZ215" s="35">
        <f t="shared" si="950"/>
        <v>0.1</v>
      </c>
      <c r="DA215" s="35">
        <f t="shared" si="950"/>
        <v>0.1</v>
      </c>
      <c r="DB215" s="35">
        <f t="shared" si="950"/>
        <v>0.3</v>
      </c>
      <c r="DC215" s="35">
        <f t="shared" si="950"/>
        <v>0</v>
      </c>
      <c r="DD215" s="35">
        <f t="shared" si="950"/>
        <v>0</v>
      </c>
      <c r="DE215" s="35">
        <f t="shared" si="950"/>
        <v>0</v>
      </c>
      <c r="DF215" s="35">
        <f t="shared" si="950"/>
        <v>0</v>
      </c>
      <c r="DG215" s="35">
        <f t="shared" si="950"/>
        <v>0</v>
      </c>
      <c r="DH215" s="35">
        <f t="shared" si="950"/>
        <v>0</v>
      </c>
      <c r="DI215" s="35">
        <f t="shared" si="950"/>
        <v>0</v>
      </c>
      <c r="DJ215" s="35">
        <f t="shared" si="950"/>
        <v>0.1</v>
      </c>
      <c r="DK215" s="35">
        <f t="shared" si="950"/>
        <v>0.1</v>
      </c>
      <c r="DL215" s="35">
        <f t="shared" si="950"/>
        <v>0.2</v>
      </c>
      <c r="DM215" s="35">
        <f t="shared" si="950"/>
        <v>0.4</v>
      </c>
      <c r="DN215" s="35">
        <f t="shared" si="950"/>
        <v>0</v>
      </c>
      <c r="DO215" s="35">
        <f t="shared" si="950"/>
        <v>0</v>
      </c>
      <c r="DP215" s="35">
        <f t="shared" si="950"/>
        <v>0</v>
      </c>
      <c r="DQ215" s="35">
        <f t="shared" si="950"/>
        <v>0</v>
      </c>
      <c r="DR215" s="35">
        <f t="shared" si="950"/>
        <v>0</v>
      </c>
      <c r="DS215" s="35">
        <f t="shared" si="950"/>
        <v>0</v>
      </c>
      <c r="DT215" s="35">
        <f t="shared" si="950"/>
        <v>0</v>
      </c>
      <c r="DU215" s="35">
        <f t="shared" si="950"/>
        <v>0.1</v>
      </c>
      <c r="DV215" s="35">
        <f t="shared" si="950"/>
        <v>0.1</v>
      </c>
      <c r="DW215" s="35">
        <f t="shared" si="950"/>
        <v>0.3</v>
      </c>
      <c r="DX215" s="35">
        <f t="shared" si="950"/>
        <v>0.6</v>
      </c>
      <c r="DY215" s="35">
        <f t="shared" si="950"/>
        <v>0</v>
      </c>
      <c r="DZ215" s="35">
        <f t="shared" si="950"/>
        <v>0</v>
      </c>
      <c r="EA215" s="35">
        <f t="shared" si="950"/>
        <v>0</v>
      </c>
      <c r="EB215" s="35">
        <f t="shared" si="950"/>
        <v>0</v>
      </c>
      <c r="EC215" s="35">
        <f t="shared" si="950"/>
        <v>0</v>
      </c>
      <c r="ED215" s="35">
        <f t="shared" si="950"/>
        <v>0</v>
      </c>
      <c r="EE215" s="35">
        <f t="shared" si="950"/>
        <v>0.1</v>
      </c>
      <c r="EF215" s="35">
        <f t="shared" si="950"/>
        <v>0.1</v>
      </c>
      <c r="EG215" s="35">
        <f t="shared" si="950"/>
        <v>0.2</v>
      </c>
      <c r="EH215" s="35">
        <f t="shared" si="950"/>
        <v>0.4</v>
      </c>
      <c r="EI215" s="35">
        <f t="shared" si="950"/>
        <v>0.7</v>
      </c>
      <c r="EJ215" s="35">
        <f t="shared" si="950"/>
        <v>0</v>
      </c>
      <c r="EK215" s="35">
        <f t="shared" si="950"/>
        <v>0</v>
      </c>
      <c r="EL215" s="35">
        <f t="shared" si="950"/>
        <v>0</v>
      </c>
      <c r="EM215" s="35">
        <f t="shared" si="950"/>
        <v>0</v>
      </c>
      <c r="EN215" s="35">
        <f t="shared" si="950"/>
        <v>0</v>
      </c>
      <c r="EO215" s="35">
        <f t="shared" si="950"/>
        <v>0</v>
      </c>
      <c r="EP215" s="35">
        <f t="shared" si="950"/>
        <v>0.1</v>
      </c>
      <c r="EQ215" s="35">
        <f t="shared" si="950"/>
        <v>0.1</v>
      </c>
      <c r="ER215" s="35">
        <f t="shared" si="950"/>
        <v>0.2</v>
      </c>
      <c r="ES215" s="35">
        <f t="shared" si="950"/>
        <v>0.5</v>
      </c>
      <c r="ET215" s="35">
        <f t="shared" si="950"/>
        <v>0.8</v>
      </c>
      <c r="EU215" s="35">
        <f t="shared" si="950"/>
        <v>0</v>
      </c>
      <c r="EV215" s="35">
        <f t="shared" si="950"/>
        <v>0</v>
      </c>
      <c r="EW215" s="35">
        <f t="shared" si="950"/>
        <v>0</v>
      </c>
      <c r="EX215" s="35">
        <f t="shared" si="950"/>
        <v>0</v>
      </c>
      <c r="EY215" s="35">
        <f t="shared" si="950"/>
        <v>0</v>
      </c>
      <c r="EZ215" s="35">
        <f t="shared" si="950"/>
        <v>0.1</v>
      </c>
      <c r="FA215" s="35">
        <f t="shared" si="950"/>
        <v>0.1</v>
      </c>
      <c r="FB215" s="35">
        <f t="shared" si="950"/>
        <v>0.1</v>
      </c>
      <c r="FC215" s="35">
        <f t="shared" si="950"/>
        <v>0.3</v>
      </c>
      <c r="FD215" s="35">
        <f t="shared" si="950"/>
        <v>0.6</v>
      </c>
      <c r="FE215" s="35">
        <f t="shared" si="950"/>
        <v>0.9</v>
      </c>
      <c r="FF215" s="35">
        <f t="shared" si="950"/>
        <v>0</v>
      </c>
      <c r="FG215" s="35">
        <f t="shared" si="950"/>
        <v>0</v>
      </c>
      <c r="FH215" s="35">
        <f t="shared" si="950"/>
        <v>0</v>
      </c>
      <c r="FI215" s="35">
        <f t="shared" si="950"/>
        <v>0</v>
      </c>
      <c r="FJ215" s="35">
        <f t="shared" si="950"/>
        <v>0</v>
      </c>
      <c r="FK215" s="35">
        <f t="shared" si="950"/>
        <v>0.1</v>
      </c>
      <c r="FL215" s="35">
        <f t="shared" si="950"/>
        <v>0.1</v>
      </c>
      <c r="FM215" s="35">
        <f t="shared" si="950"/>
        <v>0.2</v>
      </c>
      <c r="FN215" s="35">
        <f t="shared" si="950"/>
        <v>0.4</v>
      </c>
      <c r="FO215" s="35">
        <f t="shared" si="950"/>
        <v>0.8</v>
      </c>
      <c r="FP215" s="35">
        <f t="shared" si="950"/>
        <v>0.9</v>
      </c>
      <c r="FQ215" s="35">
        <f t="shared" si="950"/>
        <v>0</v>
      </c>
      <c r="FR215" s="35">
        <f t="shared" si="950"/>
        <v>0</v>
      </c>
      <c r="FS215" s="35">
        <f t="shared" si="950"/>
        <v>0</v>
      </c>
      <c r="FT215" s="35">
        <f t="shared" si="950"/>
        <v>0</v>
      </c>
      <c r="FU215" s="35">
        <f t="shared" si="950"/>
        <v>0.1</v>
      </c>
      <c r="FV215" s="35">
        <f t="shared" si="950"/>
        <v>0.1</v>
      </c>
      <c r="FW215" s="35">
        <f t="shared" si="950"/>
        <v>0.1</v>
      </c>
      <c r="FX215" s="35">
        <f t="shared" si="950"/>
        <v>0.3</v>
      </c>
      <c r="FY215" s="35">
        <f t="shared" si="950"/>
        <v>0.6</v>
      </c>
      <c r="FZ215" s="35">
        <f t="shared" si="950"/>
        <v>0.8</v>
      </c>
      <c r="GA215" s="35">
        <f t="shared" si="950"/>
        <v>1</v>
      </c>
      <c r="GB215" s="35">
        <f t="shared" si="950"/>
        <v>0</v>
      </c>
      <c r="GC215" s="35">
        <f t="shared" si="950"/>
        <v>0</v>
      </c>
      <c r="GD215" s="35">
        <f t="shared" si="950"/>
        <v>0</v>
      </c>
      <c r="GE215" s="35">
        <f t="shared" si="950"/>
        <v>0</v>
      </c>
      <c r="GF215" s="35">
        <f t="shared" si="950"/>
        <v>0.1</v>
      </c>
      <c r="GG215" s="35">
        <f t="shared" si="950"/>
        <v>0.1</v>
      </c>
      <c r="GH215" s="35">
        <f t="shared" si="950"/>
        <v>0.2</v>
      </c>
      <c r="GI215" s="35">
        <f t="shared" si="950"/>
        <v>0.4</v>
      </c>
      <c r="GJ215" s="35">
        <f t="shared" si="950"/>
        <v>0.7</v>
      </c>
      <c r="GK215" s="35">
        <f t="shared" si="950"/>
        <v>0.9</v>
      </c>
      <c r="GL215" s="35">
        <f t="shared" si="950"/>
        <v>1</v>
      </c>
    </row>
    <row r="221">
      <c r="O221" s="2"/>
      <c r="P221" s="2"/>
      <c r="Q221" s="2"/>
      <c r="S221" s="41"/>
      <c r="T221" s="41"/>
      <c r="U221" s="42"/>
      <c r="V221" s="42"/>
      <c r="X221" s="49" t="s">
        <v>56</v>
      </c>
      <c r="AM221" s="50"/>
      <c r="AN221" s="2" t="s">
        <v>57</v>
      </c>
      <c r="BG221" s="50"/>
    </row>
    <row r="222">
      <c r="A222" s="23" t="s">
        <v>36</v>
      </c>
      <c r="B222" s="23">
        <f>B207+1</f>
        <v>14</v>
      </c>
      <c r="M222" s="2" t="s">
        <v>7</v>
      </c>
      <c r="O222" s="43" t="s">
        <v>8</v>
      </c>
      <c r="Q222" s="43" t="s">
        <v>40</v>
      </c>
      <c r="S222" s="41"/>
      <c r="T222" s="41"/>
      <c r="U222" s="2" t="s">
        <v>9</v>
      </c>
      <c r="W222" s="2" t="s">
        <v>10</v>
      </c>
      <c r="X222" s="78" t="s">
        <v>29</v>
      </c>
      <c r="Z222" s="79"/>
      <c r="AA222" s="79"/>
      <c r="AB222" s="53" t="s">
        <v>58</v>
      </c>
      <c r="AE222" s="53" t="s">
        <v>76</v>
      </c>
      <c r="AH222" s="54" t="s">
        <v>29</v>
      </c>
      <c r="AM222" s="50"/>
      <c r="AN222" s="53" t="s">
        <v>58</v>
      </c>
      <c r="AP222" s="53" t="s">
        <v>76</v>
      </c>
      <c r="AR222" s="56" t="s">
        <v>29</v>
      </c>
      <c r="AT222" s="52"/>
      <c r="AU222" s="52"/>
      <c r="AV222" s="53" t="s">
        <v>28</v>
      </c>
      <c r="AY222" s="53" t="s">
        <v>59</v>
      </c>
      <c r="BB222" s="57" t="s">
        <v>29</v>
      </c>
      <c r="BG222" s="50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44" t="s">
        <v>41</v>
      </c>
      <c r="BV222" s="11">
        <f t="shared" ref="BV222:GL222" si="951">1/(1+exp(-1*($A224+$B224*BV224+$C224*BV225)))</f>
        <v>0.9998402069</v>
      </c>
      <c r="BW222" s="11">
        <f t="shared" si="951"/>
        <v>0.9996697553</v>
      </c>
      <c r="BX222" s="11">
        <f t="shared" si="951"/>
        <v>0.9993176065</v>
      </c>
      <c r="BY222" s="11">
        <f t="shared" si="951"/>
        <v>0.9985904817</v>
      </c>
      <c r="BZ222" s="11">
        <f t="shared" si="951"/>
        <v>0.9970908241</v>
      </c>
      <c r="CA222" s="11">
        <f t="shared" si="951"/>
        <v>0.9940051836</v>
      </c>
      <c r="CB222" s="11">
        <f t="shared" si="951"/>
        <v>0.9876871491</v>
      </c>
      <c r="CC222" s="11">
        <f t="shared" si="951"/>
        <v>0.974878719</v>
      </c>
      <c r="CD222" s="11">
        <f t="shared" si="951"/>
        <v>0.9494285447</v>
      </c>
      <c r="CE222" s="11">
        <f t="shared" si="951"/>
        <v>0.9008181366</v>
      </c>
      <c r="CF222" s="11">
        <f t="shared" si="951"/>
        <v>0.8146063314</v>
      </c>
      <c r="CG222" s="11">
        <f t="shared" si="951"/>
        <v>0.9997855412</v>
      </c>
      <c r="CH222" s="11">
        <f t="shared" si="951"/>
        <v>0.9995568034</v>
      </c>
      <c r="CI222" s="11">
        <f t="shared" si="951"/>
        <v>0.9990843214</v>
      </c>
      <c r="CJ222" s="11">
        <f t="shared" si="951"/>
        <v>0.9981090898</v>
      </c>
      <c r="CK222" s="11">
        <f t="shared" si="951"/>
        <v>0.9960992556</v>
      </c>
      <c r="CL222" s="11">
        <f t="shared" si="951"/>
        <v>0.9919703697</v>
      </c>
      <c r="CM222" s="11">
        <f t="shared" si="951"/>
        <v>0.9835433165</v>
      </c>
      <c r="CN222" s="11">
        <f t="shared" si="951"/>
        <v>0.9665701685</v>
      </c>
      <c r="CO222" s="11">
        <f t="shared" si="951"/>
        <v>0.933278753</v>
      </c>
      <c r="CP222" s="11">
        <f t="shared" si="951"/>
        <v>0.8712499213</v>
      </c>
      <c r="CQ222" s="11">
        <f t="shared" si="951"/>
        <v>0.7660125306</v>
      </c>
      <c r="CR222" s="11">
        <f t="shared" si="951"/>
        <v>0.9997121796</v>
      </c>
      <c r="CS222" s="11">
        <f t="shared" si="951"/>
        <v>0.9994052422</v>
      </c>
      <c r="CT222" s="11">
        <f t="shared" si="951"/>
        <v>0.9987713827</v>
      </c>
      <c r="CU222" s="11">
        <f t="shared" si="951"/>
        <v>0.9974637059</v>
      </c>
      <c r="CV222" s="11">
        <f t="shared" si="951"/>
        <v>0.9947714915</v>
      </c>
      <c r="CW222" s="11">
        <f t="shared" si="951"/>
        <v>0.9892523491</v>
      </c>
      <c r="CX222" s="11">
        <f t="shared" si="951"/>
        <v>0.978035909</v>
      </c>
      <c r="CY222" s="11">
        <f t="shared" si="951"/>
        <v>0.9556387123</v>
      </c>
      <c r="CZ222" s="11">
        <f t="shared" si="951"/>
        <v>0.9124471837</v>
      </c>
      <c r="DA222" s="11">
        <f t="shared" si="951"/>
        <v>0.8344864194</v>
      </c>
      <c r="DB222" s="11">
        <f t="shared" si="951"/>
        <v>0.7092281779</v>
      </c>
      <c r="DC222" s="11">
        <f t="shared" si="951"/>
        <v>0.9996137323</v>
      </c>
      <c r="DD222" s="11">
        <f t="shared" si="951"/>
        <v>0.9992018925</v>
      </c>
      <c r="DE222" s="11">
        <f t="shared" si="951"/>
        <v>0.9983516718</v>
      </c>
      <c r="DF222" s="11">
        <f t="shared" si="951"/>
        <v>0.9965987976</v>
      </c>
      <c r="DG222" s="11">
        <f t="shared" si="951"/>
        <v>0.9929949517</v>
      </c>
      <c r="DH222" s="11">
        <f t="shared" si="951"/>
        <v>0.9856276121</v>
      </c>
      <c r="DI222" s="11">
        <f t="shared" si="951"/>
        <v>0.9707402192</v>
      </c>
      <c r="DJ222" s="11">
        <f t="shared" si="951"/>
        <v>0.9413496021</v>
      </c>
      <c r="DK222" s="11">
        <f t="shared" si="951"/>
        <v>0.8859067374</v>
      </c>
      <c r="DL222" s="11">
        <f t="shared" si="951"/>
        <v>0.789758564</v>
      </c>
      <c r="DM222" s="11">
        <f t="shared" si="951"/>
        <v>0.6450488694</v>
      </c>
      <c r="DN222" s="11">
        <f t="shared" si="951"/>
        <v>0.9994816291</v>
      </c>
      <c r="DO222" s="11">
        <f t="shared" si="951"/>
        <v>0.9989290913</v>
      </c>
      <c r="DP222" s="11">
        <f t="shared" si="951"/>
        <v>0.9977888998</v>
      </c>
      <c r="DQ222" s="11">
        <f t="shared" si="951"/>
        <v>0.9954402929</v>
      </c>
      <c r="DR222" s="11">
        <f t="shared" si="951"/>
        <v>0.9906204716</v>
      </c>
      <c r="DS222" s="11">
        <f t="shared" si="951"/>
        <v>0.9808041229</v>
      </c>
      <c r="DT222" s="11">
        <f t="shared" si="951"/>
        <v>0.9611175036</v>
      </c>
      <c r="DU222" s="11">
        <f t="shared" si="951"/>
        <v>0.9228295354</v>
      </c>
      <c r="DV222" s="11">
        <f t="shared" si="951"/>
        <v>0.8526204144</v>
      </c>
      <c r="DW222" s="11">
        <f t="shared" si="951"/>
        <v>0.736756545</v>
      </c>
      <c r="DX222" s="11">
        <f t="shared" si="951"/>
        <v>0.5751887901</v>
      </c>
      <c r="DY222" s="11">
        <f t="shared" si="951"/>
        <v>0.9993043782</v>
      </c>
      <c r="DZ222" s="11">
        <f t="shared" si="951"/>
        <v>0.9985631781</v>
      </c>
      <c r="EA222" s="11">
        <f t="shared" si="951"/>
        <v>0.9970345571</v>
      </c>
      <c r="EB222" s="11">
        <f t="shared" si="951"/>
        <v>0.9938896022</v>
      </c>
      <c r="EC222" s="11">
        <f t="shared" si="951"/>
        <v>0.9874512925</v>
      </c>
      <c r="ED222" s="11">
        <f t="shared" si="951"/>
        <v>0.9744038711</v>
      </c>
      <c r="EE222" s="11">
        <f t="shared" si="951"/>
        <v>0.9484980463</v>
      </c>
      <c r="EF222" s="11">
        <f t="shared" si="951"/>
        <v>0.8990882871</v>
      </c>
      <c r="EG222" s="11">
        <f t="shared" si="951"/>
        <v>0.8116871753</v>
      </c>
      <c r="EH222" s="11">
        <f t="shared" si="951"/>
        <v>0.6758764921</v>
      </c>
      <c r="EI222" s="11">
        <f t="shared" si="951"/>
        <v>0.5021902254</v>
      </c>
      <c r="EJ222" s="11">
        <f t="shared" si="951"/>
        <v>0.999066575</v>
      </c>
      <c r="EK222" s="11">
        <f t="shared" si="951"/>
        <v>0.9980724792</v>
      </c>
      <c r="EL222" s="11">
        <f t="shared" si="951"/>
        <v>0.9960238869</v>
      </c>
      <c r="EM222" s="11">
        <f t="shared" si="951"/>
        <v>0.9918158797</v>
      </c>
      <c r="EN222" s="11">
        <f t="shared" si="951"/>
        <v>0.9832294312</v>
      </c>
      <c r="EO222" s="11">
        <f t="shared" si="951"/>
        <v>0.9659437569</v>
      </c>
      <c r="EP222" s="11">
        <f t="shared" si="951"/>
        <v>0.9320723635</v>
      </c>
      <c r="EQ222" s="11">
        <f t="shared" si="951"/>
        <v>0.869079317</v>
      </c>
      <c r="ER222" s="11">
        <f t="shared" si="951"/>
        <v>0.7625512613</v>
      </c>
      <c r="ES222" s="11">
        <f t="shared" si="951"/>
        <v>0.6084003726</v>
      </c>
      <c r="ET222" s="11">
        <f t="shared" si="951"/>
        <v>0.4290981693</v>
      </c>
      <c r="EU222" s="11">
        <f t="shared" si="951"/>
        <v>0.9987475789</v>
      </c>
      <c r="EV222" s="11">
        <f t="shared" si="951"/>
        <v>0.9974146322</v>
      </c>
      <c r="EW222" s="11">
        <f t="shared" si="951"/>
        <v>0.9946706056</v>
      </c>
      <c r="EX222" s="11">
        <f t="shared" si="951"/>
        <v>0.9890461419</v>
      </c>
      <c r="EY222" s="11">
        <f t="shared" si="951"/>
        <v>0.9776193689</v>
      </c>
      <c r="EZ222" s="11">
        <f t="shared" si="951"/>
        <v>0.9548170411</v>
      </c>
      <c r="FA222" s="11">
        <f t="shared" si="951"/>
        <v>0.9109000972</v>
      </c>
      <c r="FB222" s="11">
        <f t="shared" si="951"/>
        <v>0.8318156618</v>
      </c>
      <c r="FC222" s="11">
        <f t="shared" si="951"/>
        <v>0.705250137</v>
      </c>
      <c r="FD222" s="11">
        <f t="shared" si="951"/>
        <v>0.5365100798</v>
      </c>
      <c r="FE222" s="11">
        <f t="shared" si="951"/>
        <v>0.3589730818</v>
      </c>
      <c r="FF222" s="11">
        <f t="shared" si="951"/>
        <v>0.99831975</v>
      </c>
      <c r="FG222" s="11">
        <f t="shared" si="951"/>
        <v>0.9965330473</v>
      </c>
      <c r="FH222" s="11">
        <f t="shared" si="951"/>
        <v>0.9928600328</v>
      </c>
      <c r="FI222" s="11">
        <f t="shared" si="951"/>
        <v>0.9853528894</v>
      </c>
      <c r="FJ222" s="11">
        <f t="shared" si="951"/>
        <v>0.9701895366</v>
      </c>
      <c r="FK222" s="11">
        <f t="shared" si="951"/>
        <v>0.940279804</v>
      </c>
      <c r="FL222" s="11">
        <f t="shared" si="951"/>
        <v>0.8839503196</v>
      </c>
      <c r="FM222" s="11">
        <f t="shared" si="951"/>
        <v>0.7865506792</v>
      </c>
      <c r="FN222" s="11">
        <f t="shared" si="951"/>
        <v>0.6406376893</v>
      </c>
      <c r="FO222" s="11">
        <f t="shared" si="951"/>
        <v>0.4630694312</v>
      </c>
      <c r="FP222" s="11">
        <f t="shared" si="951"/>
        <v>0.2943984568</v>
      </c>
      <c r="FQ222" s="11">
        <f t="shared" si="951"/>
        <v>0.9977461039</v>
      </c>
      <c r="FR222" s="11">
        <f t="shared" si="951"/>
        <v>0.9953522514</v>
      </c>
      <c r="FS222" s="11">
        <f t="shared" si="951"/>
        <v>0.9904402599</v>
      </c>
      <c r="FT222" s="11">
        <f t="shared" si="951"/>
        <v>0.9804390309</v>
      </c>
      <c r="FU222" s="11">
        <f t="shared" si="951"/>
        <v>0.9603931062</v>
      </c>
      <c r="FV222" s="11">
        <f t="shared" si="951"/>
        <v>0.9214501149</v>
      </c>
      <c r="FW222" s="11">
        <f t="shared" si="951"/>
        <v>0.8501897392</v>
      </c>
      <c r="FX222" s="11">
        <f t="shared" si="951"/>
        <v>0.7330133435</v>
      </c>
      <c r="FY222" s="11">
        <f t="shared" si="951"/>
        <v>0.5704875129</v>
      </c>
      <c r="FZ222" s="11">
        <f t="shared" si="951"/>
        <v>0.3911968033</v>
      </c>
      <c r="GA222" s="11">
        <f t="shared" si="951"/>
        <v>0.2371426766</v>
      </c>
      <c r="GB222" s="11">
        <f t="shared" si="951"/>
        <v>0.9969772051</v>
      </c>
      <c r="GC222" s="11">
        <f t="shared" si="951"/>
        <v>0.9937718064</v>
      </c>
      <c r="GD222" s="11">
        <f t="shared" si="951"/>
        <v>0.9872109765</v>
      </c>
      <c r="GE222" s="11">
        <f t="shared" si="951"/>
        <v>0.9739202877</v>
      </c>
      <c r="GF222" s="11">
        <f t="shared" si="951"/>
        <v>0.9475513729</v>
      </c>
      <c r="GG222" s="11">
        <f t="shared" si="951"/>
        <v>0.8973317054</v>
      </c>
      <c r="GH222" s="11">
        <f t="shared" si="951"/>
        <v>0.8087328472</v>
      </c>
      <c r="GI222" s="11">
        <f t="shared" si="951"/>
        <v>0.6716534103</v>
      </c>
      <c r="GJ222" s="11">
        <f t="shared" si="951"/>
        <v>0.4973870151</v>
      </c>
      <c r="GK222" s="11">
        <f t="shared" si="951"/>
        <v>0.3237531581</v>
      </c>
      <c r="GL222" s="11">
        <f t="shared" si="951"/>
        <v>0.1880544779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77</v>
      </c>
      <c r="K223" s="7" t="s">
        <v>78</v>
      </c>
      <c r="L223" s="7" t="s">
        <v>79</v>
      </c>
      <c r="M223" s="7" t="s">
        <v>15</v>
      </c>
      <c r="N223" s="7" t="s">
        <v>16</v>
      </c>
      <c r="O223" s="7" t="s">
        <v>17</v>
      </c>
      <c r="P223" s="7" t="s">
        <v>49</v>
      </c>
      <c r="Q223" s="7" t="s">
        <v>18</v>
      </c>
      <c r="R223" s="7" t="s">
        <v>50</v>
      </c>
      <c r="S223" s="45" t="s">
        <v>51</v>
      </c>
      <c r="T223" s="45" t="s">
        <v>80</v>
      </c>
      <c r="U223" s="45" t="s">
        <v>52</v>
      </c>
      <c r="V223" s="45" t="s">
        <v>81</v>
      </c>
      <c r="W223" s="45" t="s">
        <v>19</v>
      </c>
      <c r="X223" s="58" t="s">
        <v>82</v>
      </c>
      <c r="Y223" s="81" t="s">
        <v>83</v>
      </c>
      <c r="Z223" s="7" t="s">
        <v>61</v>
      </c>
      <c r="AA223" s="7" t="s">
        <v>84</v>
      </c>
      <c r="AB223" s="7" t="s">
        <v>62</v>
      </c>
      <c r="AC223" s="7" t="s">
        <v>63</v>
      </c>
      <c r="AD223" s="7" t="s">
        <v>64</v>
      </c>
      <c r="AE223" s="7" t="s">
        <v>85</v>
      </c>
      <c r="AF223" s="7" t="s">
        <v>86</v>
      </c>
      <c r="AG223" s="7" t="s">
        <v>87</v>
      </c>
      <c r="AH223" s="59" t="s">
        <v>62</v>
      </c>
      <c r="AI223" s="45" t="s">
        <v>63</v>
      </c>
      <c r="AJ223" s="45" t="s">
        <v>64</v>
      </c>
      <c r="AK223" s="45" t="s">
        <v>85</v>
      </c>
      <c r="AL223" s="45" t="s">
        <v>86</v>
      </c>
      <c r="AM223" s="45" t="s">
        <v>87</v>
      </c>
      <c r="AN223" s="58" t="s">
        <v>65</v>
      </c>
      <c r="AO223" s="7" t="s">
        <v>66</v>
      </c>
      <c r="AP223" s="7" t="s">
        <v>65</v>
      </c>
      <c r="AQ223" s="7" t="s">
        <v>66</v>
      </c>
      <c r="AR223" s="7" t="s">
        <v>65</v>
      </c>
      <c r="AS223" s="7" t="s">
        <v>66</v>
      </c>
      <c r="AT223" s="7" t="s">
        <v>31</v>
      </c>
      <c r="AU223" s="7" t="s">
        <v>67</v>
      </c>
      <c r="AV223" s="7" t="s">
        <v>68</v>
      </c>
      <c r="AW223" s="7" t="s">
        <v>33</v>
      </c>
      <c r="AX223" s="7" t="s">
        <v>34</v>
      </c>
      <c r="AY223" s="7" t="s">
        <v>69</v>
      </c>
      <c r="AZ223" s="7" t="s">
        <v>70</v>
      </c>
      <c r="BA223" s="7" t="s">
        <v>71</v>
      </c>
      <c r="BB223" s="61" t="s">
        <v>68</v>
      </c>
      <c r="BC223" s="7" t="s">
        <v>33</v>
      </c>
      <c r="BD223" s="7" t="s">
        <v>34</v>
      </c>
      <c r="BE223" s="7" t="s">
        <v>69</v>
      </c>
      <c r="BF223" s="7" t="s">
        <v>70</v>
      </c>
      <c r="BG223" s="62" t="s">
        <v>71</v>
      </c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V223" s="11">
        <f t="shared" ref="BV223:GL223" si="952">1/(1+exp(-1*($D224+$E224*BV224+$F224*BV225)))</f>
        <v>0.101288027</v>
      </c>
      <c r="BW223" s="11">
        <f t="shared" si="952"/>
        <v>0.1433993621</v>
      </c>
      <c r="BX223" s="11">
        <f t="shared" si="952"/>
        <v>0.1991393273</v>
      </c>
      <c r="BY223" s="11">
        <f t="shared" si="952"/>
        <v>0.2697234316</v>
      </c>
      <c r="BZ223" s="11">
        <f t="shared" si="952"/>
        <v>0.3542590115</v>
      </c>
      <c r="CA223" s="11">
        <f t="shared" si="952"/>
        <v>0.4489994601</v>
      </c>
      <c r="CB223" s="11">
        <f t="shared" si="952"/>
        <v>0.5475909833</v>
      </c>
      <c r="CC223" s="11">
        <f t="shared" si="952"/>
        <v>0.6425841909</v>
      </c>
      <c r="CD223" s="11">
        <f t="shared" si="952"/>
        <v>0.7275552432</v>
      </c>
      <c r="CE223" s="11">
        <f t="shared" si="952"/>
        <v>0.798655147</v>
      </c>
      <c r="CF223" s="11">
        <f t="shared" si="952"/>
        <v>0.8549005998</v>
      </c>
      <c r="CG223" s="11">
        <f t="shared" si="952"/>
        <v>0.1539314651</v>
      </c>
      <c r="CH223" s="11">
        <f t="shared" si="952"/>
        <v>0.2127485352</v>
      </c>
      <c r="CI223" s="11">
        <f t="shared" si="952"/>
        <v>0.2864311404</v>
      </c>
      <c r="CJ223" s="11">
        <f t="shared" si="952"/>
        <v>0.3735248144</v>
      </c>
      <c r="CK223" s="11">
        <f t="shared" si="952"/>
        <v>0.4696701158</v>
      </c>
      <c r="CL223" s="11">
        <f t="shared" si="952"/>
        <v>0.5681206123</v>
      </c>
      <c r="CM223" s="11">
        <f t="shared" si="952"/>
        <v>0.6614681028</v>
      </c>
      <c r="CN223" s="11">
        <f t="shared" si="952"/>
        <v>0.7437401035</v>
      </c>
      <c r="CO223" s="11">
        <f t="shared" si="952"/>
        <v>0.8117093506</v>
      </c>
      <c r="CP223" s="11">
        <f t="shared" si="952"/>
        <v>0.8649248826</v>
      </c>
      <c r="CQ223" s="11">
        <f t="shared" si="952"/>
        <v>0.9048631788</v>
      </c>
      <c r="CR223" s="11">
        <f t="shared" si="952"/>
        <v>0.2270241505</v>
      </c>
      <c r="CS223" s="11">
        <f t="shared" si="952"/>
        <v>0.3037433275</v>
      </c>
      <c r="CT223" s="11">
        <f t="shared" si="952"/>
        <v>0.3932003742</v>
      </c>
      <c r="CU223" s="11">
        <f t="shared" si="952"/>
        <v>0.4904453547</v>
      </c>
      <c r="CV223" s="11">
        <f t="shared" si="952"/>
        <v>0.588418851</v>
      </c>
      <c r="CW223" s="11">
        <f t="shared" si="952"/>
        <v>0.6798513776</v>
      </c>
      <c r="CX223" s="11">
        <f t="shared" si="952"/>
        <v>0.7592815996</v>
      </c>
      <c r="CY223" s="11">
        <f t="shared" si="952"/>
        <v>0.8241035894</v>
      </c>
      <c r="CZ223" s="11">
        <f t="shared" si="952"/>
        <v>0.8743584107</v>
      </c>
      <c r="DA223" s="11">
        <f t="shared" si="952"/>
        <v>0.9117919093</v>
      </c>
      <c r="DB223" s="11">
        <f t="shared" si="952"/>
        <v>0.9388524859</v>
      </c>
      <c r="DC223" s="11">
        <f t="shared" si="952"/>
        <v>0.3216302472</v>
      </c>
      <c r="DD223" s="11">
        <f t="shared" si="952"/>
        <v>0.4132287211</v>
      </c>
      <c r="DE223" s="11">
        <f t="shared" si="952"/>
        <v>0.5112536493</v>
      </c>
      <c r="DF223" s="11">
        <f t="shared" si="952"/>
        <v>0.6084206339</v>
      </c>
      <c r="DG223" s="11">
        <f t="shared" si="952"/>
        <v>0.6976926189</v>
      </c>
      <c r="DH223" s="11">
        <f t="shared" si="952"/>
        <v>0.7741667457</v>
      </c>
      <c r="DI223" s="11">
        <f t="shared" si="952"/>
        <v>0.8358469677</v>
      </c>
      <c r="DJ223" s="11">
        <f t="shared" si="952"/>
        <v>0.8832220614</v>
      </c>
      <c r="DK223" s="11">
        <f t="shared" si="952"/>
        <v>0.9182616094</v>
      </c>
      <c r="DL223" s="11">
        <f t="shared" si="952"/>
        <v>0.943460479</v>
      </c>
      <c r="DM223" s="11">
        <f t="shared" si="952"/>
        <v>0.9612189559</v>
      </c>
      <c r="DN223" s="11">
        <f t="shared" si="952"/>
        <v>0.4335483458</v>
      </c>
      <c r="DO223" s="11">
        <f t="shared" si="952"/>
        <v>0.5320230157</v>
      </c>
      <c r="DP223" s="11">
        <f t="shared" si="952"/>
        <v>0.628064798</v>
      </c>
      <c r="DQ223" s="11">
        <f t="shared" si="952"/>
        <v>0.7149564688</v>
      </c>
      <c r="DR223" s="11">
        <f t="shared" si="952"/>
        <v>0.7883879766</v>
      </c>
      <c r="DS223" s="11">
        <f t="shared" si="952"/>
        <v>0.846951927</v>
      </c>
      <c r="DT223" s="11">
        <f t="shared" si="952"/>
        <v>0.8915379747</v>
      </c>
      <c r="DU223" s="11">
        <f t="shared" si="952"/>
        <v>0.9242961824</v>
      </c>
      <c r="DV223" s="11">
        <f t="shared" si="952"/>
        <v>0.9477405492</v>
      </c>
      <c r="DW223" s="11">
        <f t="shared" si="952"/>
        <v>0.9642057033</v>
      </c>
      <c r="DX223" s="11">
        <f t="shared" si="952"/>
        <v>0.9756167198</v>
      </c>
      <c r="DY223" s="11">
        <f t="shared" si="952"/>
        <v>0.5526820075</v>
      </c>
      <c r="DZ223" s="11">
        <f t="shared" si="952"/>
        <v>0.6472947715</v>
      </c>
      <c r="EA223" s="11">
        <f t="shared" si="952"/>
        <v>0.7316136806</v>
      </c>
      <c r="EB223" s="11">
        <f t="shared" si="952"/>
        <v>0.8019427736</v>
      </c>
      <c r="EC223" s="11">
        <f t="shared" si="952"/>
        <v>0.8574337724</v>
      </c>
      <c r="ED223" s="11">
        <f t="shared" si="952"/>
        <v>0.8993291989</v>
      </c>
      <c r="EE223" s="11">
        <f t="shared" si="952"/>
        <v>0.9299192372</v>
      </c>
      <c r="EF223" s="11">
        <f t="shared" si="952"/>
        <v>0.9517131985</v>
      </c>
      <c r="EG223" s="11">
        <f t="shared" si="952"/>
        <v>0.9669703287</v>
      </c>
      <c r="EH223" s="11">
        <f t="shared" si="952"/>
        <v>0.9775205461</v>
      </c>
      <c r="EI223" s="11">
        <f t="shared" si="952"/>
        <v>0.9847539842</v>
      </c>
      <c r="EJ223" s="11">
        <f t="shared" si="952"/>
        <v>0.6660591416</v>
      </c>
      <c r="EK223" s="11">
        <f t="shared" si="952"/>
        <v>0.7476410714</v>
      </c>
      <c r="EL223" s="11">
        <f t="shared" si="952"/>
        <v>0.814833243</v>
      </c>
      <c r="EM223" s="11">
        <f t="shared" si="952"/>
        <v>0.8673102122</v>
      </c>
      <c r="EN223" s="11">
        <f t="shared" si="952"/>
        <v>0.9066193717</v>
      </c>
      <c r="EO223" s="11">
        <f t="shared" si="952"/>
        <v>0.9351539303</v>
      </c>
      <c r="EP223" s="11">
        <f t="shared" si="952"/>
        <v>0.9553980679</v>
      </c>
      <c r="EQ223" s="11">
        <f t="shared" si="952"/>
        <v>0.9695281723</v>
      </c>
      <c r="ER223" s="11">
        <f t="shared" si="952"/>
        <v>0.9792788804</v>
      </c>
      <c r="ES223" s="11">
        <f t="shared" si="952"/>
        <v>0.9859546513</v>
      </c>
      <c r="ET223" s="11">
        <f t="shared" si="952"/>
        <v>0.9905005369</v>
      </c>
      <c r="EU223" s="11">
        <f t="shared" si="952"/>
        <v>0.7630213668</v>
      </c>
      <c r="EV223" s="11">
        <f t="shared" si="952"/>
        <v>0.827065661</v>
      </c>
      <c r="EW223" s="11">
        <f t="shared" si="952"/>
        <v>0.8766009183</v>
      </c>
      <c r="EX223" s="11">
        <f t="shared" si="952"/>
        <v>0.9134324365</v>
      </c>
      <c r="EY223" s="11">
        <f t="shared" si="952"/>
        <v>0.940022836</v>
      </c>
      <c r="EZ223" s="11">
        <f t="shared" si="952"/>
        <v>0.9588139062</v>
      </c>
      <c r="FA223" s="11">
        <f t="shared" si="952"/>
        <v>0.971893692</v>
      </c>
      <c r="FB223" s="11">
        <f t="shared" si="952"/>
        <v>0.9809023655</v>
      </c>
      <c r="FC223" s="11">
        <f t="shared" si="952"/>
        <v>0.9870620047</v>
      </c>
      <c r="FD223" s="11">
        <f t="shared" si="952"/>
        <v>0.9912526666</v>
      </c>
      <c r="FE223" s="11">
        <f t="shared" si="952"/>
        <v>0.99409408</v>
      </c>
      <c r="FF223" s="11">
        <f t="shared" si="952"/>
        <v>0.8386500009</v>
      </c>
      <c r="FG223" s="11">
        <f t="shared" si="952"/>
        <v>0.8853271149</v>
      </c>
      <c r="FH223" s="11">
        <f t="shared" si="952"/>
        <v>0.9197923954</v>
      </c>
      <c r="FI223" s="11">
        <f t="shared" si="952"/>
        <v>0.9445478423</v>
      </c>
      <c r="FJ223" s="11">
        <f t="shared" si="952"/>
        <v>0.9619785533</v>
      </c>
      <c r="FK223" s="11">
        <f t="shared" si="952"/>
        <v>0.9740804863</v>
      </c>
      <c r="FL223" s="11">
        <f t="shared" si="952"/>
        <v>0.9824009376</v>
      </c>
      <c r="FM223" s="11">
        <f t="shared" si="952"/>
        <v>0.9880831082</v>
      </c>
      <c r="FN223" s="11">
        <f t="shared" si="952"/>
        <v>0.9919457299</v>
      </c>
      <c r="FO223" s="11">
        <f t="shared" si="952"/>
        <v>0.994563249</v>
      </c>
      <c r="FP223" s="11">
        <f t="shared" si="952"/>
        <v>0.9963332574</v>
      </c>
      <c r="FQ223" s="11">
        <f t="shared" si="952"/>
        <v>0.8935111982</v>
      </c>
      <c r="FR223" s="11">
        <f t="shared" si="952"/>
        <v>0.9257230953</v>
      </c>
      <c r="FS223" s="11">
        <f t="shared" si="952"/>
        <v>0.9487500699</v>
      </c>
      <c r="FT223" s="11">
        <f t="shared" si="952"/>
        <v>0.9649089355</v>
      </c>
      <c r="FU223" s="11">
        <f t="shared" si="952"/>
        <v>0.9761013222</v>
      </c>
      <c r="FV223" s="11">
        <f t="shared" si="952"/>
        <v>0.9837838623</v>
      </c>
      <c r="FW223" s="11">
        <f t="shared" si="952"/>
        <v>0.9890245194</v>
      </c>
      <c r="FX223" s="11">
        <f t="shared" si="952"/>
        <v>0.9925842916</v>
      </c>
      <c r="FY223" s="11">
        <f t="shared" si="952"/>
        <v>0.9949953346</v>
      </c>
      <c r="FZ223" s="11">
        <f t="shared" si="952"/>
        <v>0.996625149</v>
      </c>
      <c r="GA223" s="11">
        <f t="shared" si="952"/>
        <v>0.997725413</v>
      </c>
      <c r="GB223" s="11">
        <f t="shared" si="952"/>
        <v>0.9312480468</v>
      </c>
      <c r="GC223" s="11">
        <f t="shared" si="952"/>
        <v>0.9526498118</v>
      </c>
      <c r="GD223" s="11">
        <f t="shared" si="952"/>
        <v>0.9676210696</v>
      </c>
      <c r="GE223" s="11">
        <f t="shared" si="952"/>
        <v>0.9779681657</v>
      </c>
      <c r="GF223" s="11">
        <f t="shared" si="952"/>
        <v>0.9850597701</v>
      </c>
      <c r="GG223" s="11">
        <f t="shared" si="952"/>
        <v>0.9898923217</v>
      </c>
      <c r="GH223" s="11">
        <f t="shared" si="952"/>
        <v>0.9931725751</v>
      </c>
      <c r="GI223" s="11">
        <f t="shared" si="952"/>
        <v>0.9953932393</v>
      </c>
      <c r="GJ223" s="11">
        <f t="shared" si="952"/>
        <v>0.9968938769</v>
      </c>
      <c r="GK223" s="11">
        <f t="shared" si="952"/>
        <v>0.9979067147</v>
      </c>
      <c r="GL223" s="11">
        <f t="shared" si="952"/>
        <v>0.9985897557</v>
      </c>
    </row>
    <row r="224">
      <c r="A224" s="9">
        <f t="shared" ref="A224:F224" si="953">A209-($D$9*BB213)</f>
        <v>8.74147104</v>
      </c>
      <c r="B224" s="9">
        <f t="shared" si="953"/>
        <v>-7.261247575</v>
      </c>
      <c r="C224" s="9">
        <f t="shared" si="953"/>
        <v>-2.942925015</v>
      </c>
      <c r="D224" s="9">
        <f t="shared" si="953"/>
        <v>-2.182994386</v>
      </c>
      <c r="E224" s="9">
        <f t="shared" si="953"/>
        <v>3.956560565</v>
      </c>
      <c r="F224" s="9">
        <f t="shared" si="953"/>
        <v>4.789014913</v>
      </c>
      <c r="G224" s="46">
        <f t="shared" ref="G224:L224" si="954">G209-($D$9*AH213)</f>
        <v>-6.630619999</v>
      </c>
      <c r="H224" s="46">
        <f t="shared" si="954"/>
        <v>4.325182863</v>
      </c>
      <c r="I224" s="46">
        <f t="shared" si="954"/>
        <v>4.877609126</v>
      </c>
      <c r="J224" s="46">
        <f t="shared" si="954"/>
        <v>3.382680808</v>
      </c>
      <c r="K224" s="46">
        <f t="shared" si="954"/>
        <v>-8.324180337</v>
      </c>
      <c r="L224" s="46">
        <f t="shared" si="954"/>
        <v>1.698509823</v>
      </c>
      <c r="M224" s="39">
        <f>$A$5</f>
        <v>0</v>
      </c>
      <c r="N224" s="39">
        <f>$B$5</f>
        <v>0</v>
      </c>
      <c r="O224" s="32">
        <f>A224+B224*M224+C224*N224</f>
        <v>8.74147104</v>
      </c>
      <c r="P224" s="32">
        <f>D224+E224*M224+F224*N224</f>
        <v>-2.182994386</v>
      </c>
      <c r="Q224" s="32">
        <f t="shared" ref="Q224:R224" si="955">1/(1+EXP(-1*O224))</f>
        <v>0.9998402069</v>
      </c>
      <c r="R224" s="32">
        <f t="shared" si="955"/>
        <v>0.101288027</v>
      </c>
      <c r="S224" s="32">
        <f>G224+H224*Q224+I224*R224</f>
        <v>-1.812084866</v>
      </c>
      <c r="T224" s="32">
        <f>J224+K224*Q224+L224*R224</f>
        <v>-4.768130674</v>
      </c>
      <c r="U224" s="32">
        <f t="shared" ref="U224:V224" si="956">1/(1+EXP(-1*S224))</f>
        <v>0.1403863396</v>
      </c>
      <c r="V224" s="32">
        <f t="shared" si="956"/>
        <v>0.008424669504</v>
      </c>
      <c r="W224" s="32">
        <f>pow(U224-$C$5,2)+pow(V224-$D$5,2)</f>
        <v>0.0197792994</v>
      </c>
      <c r="X224" s="31">
        <f>2*(U224-$C$5)</f>
        <v>0.2807726792</v>
      </c>
      <c r="Y224" s="32">
        <f>2*(V224-$D$5)</f>
        <v>0.01684933901</v>
      </c>
      <c r="Z224" s="32">
        <f t="shared" ref="Z224:AA224" si="957"> EXP(S224)/POW(1 + EXP(S224), 2)</f>
        <v>0.1206780153</v>
      </c>
      <c r="AA224" s="32">
        <f t="shared" si="957"/>
        <v>0.008353694448</v>
      </c>
      <c r="AB224" s="63">
        <v>1.0</v>
      </c>
      <c r="AC224" s="11">
        <f t="shared" ref="AC224:AD224" si="958">Q224</f>
        <v>0.9998402069</v>
      </c>
      <c r="AD224" s="11">
        <f t="shared" si="958"/>
        <v>0.101288027</v>
      </c>
      <c r="AE224" s="63">
        <v>1.0</v>
      </c>
      <c r="AF224" s="11">
        <f t="shared" ref="AF224:AG224" si="959">Q224</f>
        <v>0.9998402069</v>
      </c>
      <c r="AG224" s="11">
        <f t="shared" si="959"/>
        <v>0.101288027</v>
      </c>
      <c r="AH224" s="64">
        <f t="shared" ref="AH224:AH227" si="972">X224*Z224*AB224</f>
        <v>0.03388308967</v>
      </c>
      <c r="AI224" s="65">
        <f t="shared" ref="AI224:AI227" si="973">X224*Z224*AC224</f>
        <v>0.03387767538</v>
      </c>
      <c r="AJ224" s="65">
        <f t="shared" ref="AJ224:AK224" si="960">X224*Z224*AD224</f>
        <v>0.003431951301</v>
      </c>
      <c r="AK224" s="65">
        <f t="shared" si="960"/>
        <v>0.0001407542297</v>
      </c>
      <c r="AL224" s="65">
        <f t="shared" ref="AL224:AL227" si="975">Y224*AA224*AF224</f>
        <v>0.0001407317382</v>
      </c>
      <c r="AM224" s="65">
        <f t="shared" ref="AM224:AM227" si="976">Y224*AA224*AG224</f>
        <v>0.00001425671822</v>
      </c>
      <c r="AN224" s="31">
        <f t="shared" ref="AN224:AO224" si="961">H224</f>
        <v>4.325182863</v>
      </c>
      <c r="AO224" s="32">
        <f t="shared" si="961"/>
        <v>4.877609126</v>
      </c>
      <c r="AP224" s="32">
        <f t="shared" ref="AP224:AQ224" si="962">K224</f>
        <v>-8.324180337</v>
      </c>
      <c r="AQ224" s="32">
        <f t="shared" si="962"/>
        <v>1.698509823</v>
      </c>
      <c r="AR224" s="32">
        <f t="shared" ref="AR224:AR227" si="979">(X224*Z224*AN224)+(Y224*AA224*AP224)</f>
        <v>0.1453788952</v>
      </c>
      <c r="AS224" s="32">
        <f t="shared" ref="AS224:AS227" si="980">(X224*Z224*AO224)+(Y224*AA224*AQ224)</f>
        <v>0.1655075398</v>
      </c>
      <c r="AT224" s="32">
        <f t="shared" ref="AT224:AU224" si="963"> EXP(O224)/POW(1 + EXP(O224), 2)</f>
        <v>0.0001597675435</v>
      </c>
      <c r="AU224" s="32">
        <f t="shared" si="963"/>
        <v>0.09102876259</v>
      </c>
      <c r="AV224" s="67">
        <v>1.0</v>
      </c>
      <c r="AW224" s="68">
        <f t="shared" ref="AW224:AX224" si="964">M224</f>
        <v>0</v>
      </c>
      <c r="AX224" s="68">
        <f t="shared" si="964"/>
        <v>0</v>
      </c>
      <c r="AY224" s="67">
        <v>1.0</v>
      </c>
      <c r="AZ224" s="68">
        <f t="shared" ref="AZ224:BA224" si="965">M224</f>
        <v>0</v>
      </c>
      <c r="BA224" s="68">
        <f t="shared" si="965"/>
        <v>0</v>
      </c>
      <c r="BB224" s="69">
        <f t="shared" ref="BB224:BB227" si="984">AR224*AT224*AV224</f>
        <v>0.00002322682896</v>
      </c>
      <c r="BC224" s="70">
        <f t="shared" ref="BC224:BC227" si="985">AR224*AT224*AW224</f>
        <v>0</v>
      </c>
      <c r="BD224" s="70">
        <f t="shared" ref="BD224:BE224" si="966">AR224*AT224*AX224</f>
        <v>0</v>
      </c>
      <c r="BE224" s="70">
        <f t="shared" si="966"/>
        <v>0.01506594655</v>
      </c>
      <c r="BF224" s="70">
        <f t="shared" ref="BF224:BF227" si="987">AS224*AU224*AZ224</f>
        <v>0</v>
      </c>
      <c r="BG224" s="71">
        <f t="shared" ref="BG224:BG227" si="988">AS224*AU224*BA224</f>
        <v>0</v>
      </c>
      <c r="BH224" s="10"/>
      <c r="BI224" s="10"/>
      <c r="BJ224" s="10" t="s">
        <v>21</v>
      </c>
      <c r="BK224" s="4">
        <v>-100.0</v>
      </c>
      <c r="BL224" s="4">
        <v>-100.0</v>
      </c>
      <c r="BM224" s="4">
        <v>-100.0</v>
      </c>
      <c r="BN224" s="4">
        <v>-100.0</v>
      </c>
      <c r="BO224" s="4">
        <v>-100.0</v>
      </c>
      <c r="BP224" s="4">
        <v>-100.0</v>
      </c>
      <c r="BQ224" s="4">
        <v>-100.0</v>
      </c>
      <c r="BR224" s="4">
        <v>-100.0</v>
      </c>
      <c r="BS224" s="4">
        <v>-100.0</v>
      </c>
      <c r="BT224" s="4">
        <v>-100.0</v>
      </c>
      <c r="BU224" s="4">
        <v>-100.0</v>
      </c>
      <c r="BV224" s="4">
        <v>0.0</v>
      </c>
      <c r="BW224" s="4">
        <v>0.1</v>
      </c>
      <c r="BX224" s="4">
        <v>0.2</v>
      </c>
      <c r="BY224" s="4">
        <v>0.3</v>
      </c>
      <c r="BZ224" s="4">
        <v>0.4</v>
      </c>
      <c r="CA224" s="4">
        <v>0.5</v>
      </c>
      <c r="CB224" s="4">
        <v>0.6</v>
      </c>
      <c r="CC224" s="4">
        <v>0.7</v>
      </c>
      <c r="CD224" s="4">
        <v>0.8</v>
      </c>
      <c r="CE224" s="4">
        <v>0.9</v>
      </c>
      <c r="CF224" s="4">
        <v>1.0</v>
      </c>
      <c r="CG224" s="4">
        <v>0.0</v>
      </c>
      <c r="CH224" s="4">
        <v>0.1</v>
      </c>
      <c r="CI224" s="4">
        <v>0.2</v>
      </c>
      <c r="CJ224" s="4">
        <v>0.3</v>
      </c>
      <c r="CK224" s="4">
        <v>0.4</v>
      </c>
      <c r="CL224" s="4">
        <v>0.5</v>
      </c>
      <c r="CM224" s="4">
        <v>0.6</v>
      </c>
      <c r="CN224" s="4">
        <v>0.7</v>
      </c>
      <c r="CO224" s="4">
        <v>0.8</v>
      </c>
      <c r="CP224" s="4">
        <v>0.9</v>
      </c>
      <c r="CQ224" s="4">
        <v>1.0</v>
      </c>
      <c r="CR224" s="4">
        <v>0.0</v>
      </c>
      <c r="CS224" s="4">
        <v>0.1</v>
      </c>
      <c r="CT224" s="4">
        <v>0.2</v>
      </c>
      <c r="CU224" s="4">
        <v>0.3</v>
      </c>
      <c r="CV224" s="4">
        <v>0.4</v>
      </c>
      <c r="CW224" s="4">
        <v>0.5</v>
      </c>
      <c r="CX224" s="4">
        <v>0.6</v>
      </c>
      <c r="CY224" s="4">
        <v>0.7</v>
      </c>
      <c r="CZ224" s="4">
        <v>0.8</v>
      </c>
      <c r="DA224" s="4">
        <v>0.9</v>
      </c>
      <c r="DB224" s="4">
        <v>1.0</v>
      </c>
      <c r="DC224" s="4">
        <v>0.0</v>
      </c>
      <c r="DD224" s="4">
        <v>0.1</v>
      </c>
      <c r="DE224" s="4">
        <v>0.2</v>
      </c>
      <c r="DF224" s="4">
        <v>0.3</v>
      </c>
      <c r="DG224" s="4">
        <v>0.4</v>
      </c>
      <c r="DH224" s="4">
        <v>0.5</v>
      </c>
      <c r="DI224" s="4">
        <v>0.6</v>
      </c>
      <c r="DJ224" s="4">
        <v>0.7</v>
      </c>
      <c r="DK224" s="4">
        <v>0.8</v>
      </c>
      <c r="DL224" s="4">
        <v>0.9</v>
      </c>
      <c r="DM224" s="4">
        <v>1.0</v>
      </c>
      <c r="DN224" s="4">
        <v>0.0</v>
      </c>
      <c r="DO224" s="4">
        <v>0.1</v>
      </c>
      <c r="DP224" s="4">
        <v>0.2</v>
      </c>
      <c r="DQ224" s="4">
        <v>0.3</v>
      </c>
      <c r="DR224" s="4">
        <v>0.4</v>
      </c>
      <c r="DS224" s="4">
        <v>0.5</v>
      </c>
      <c r="DT224" s="4">
        <v>0.6</v>
      </c>
      <c r="DU224" s="4">
        <v>0.7</v>
      </c>
      <c r="DV224" s="4">
        <v>0.8</v>
      </c>
      <c r="DW224" s="4">
        <v>0.9</v>
      </c>
      <c r="DX224" s="4">
        <v>1.0</v>
      </c>
      <c r="DY224" s="4">
        <v>0.0</v>
      </c>
      <c r="DZ224" s="4">
        <v>0.1</v>
      </c>
      <c r="EA224" s="4">
        <v>0.2</v>
      </c>
      <c r="EB224" s="4">
        <v>0.3</v>
      </c>
      <c r="EC224" s="4">
        <v>0.4</v>
      </c>
      <c r="ED224" s="4">
        <v>0.5</v>
      </c>
      <c r="EE224" s="4">
        <v>0.6</v>
      </c>
      <c r="EF224" s="4">
        <v>0.7</v>
      </c>
      <c r="EG224" s="4">
        <v>0.8</v>
      </c>
      <c r="EH224" s="4">
        <v>0.9</v>
      </c>
      <c r="EI224" s="4">
        <v>1.0</v>
      </c>
      <c r="EJ224" s="4">
        <v>0.0</v>
      </c>
      <c r="EK224" s="4">
        <v>0.1</v>
      </c>
      <c r="EL224" s="4">
        <v>0.2</v>
      </c>
      <c r="EM224" s="4">
        <v>0.3</v>
      </c>
      <c r="EN224" s="4">
        <v>0.4</v>
      </c>
      <c r="EO224" s="4">
        <v>0.5</v>
      </c>
      <c r="EP224" s="4">
        <v>0.6</v>
      </c>
      <c r="EQ224" s="4">
        <v>0.7</v>
      </c>
      <c r="ER224" s="4">
        <v>0.8</v>
      </c>
      <c r="ES224" s="4">
        <v>0.9</v>
      </c>
      <c r="ET224" s="4">
        <v>1.0</v>
      </c>
      <c r="EU224" s="4">
        <v>0.0</v>
      </c>
      <c r="EV224" s="4">
        <v>0.1</v>
      </c>
      <c r="EW224" s="4">
        <v>0.2</v>
      </c>
      <c r="EX224" s="4">
        <v>0.3</v>
      </c>
      <c r="EY224" s="4">
        <v>0.4</v>
      </c>
      <c r="EZ224" s="4">
        <v>0.5</v>
      </c>
      <c r="FA224" s="4">
        <v>0.6</v>
      </c>
      <c r="FB224" s="4">
        <v>0.7</v>
      </c>
      <c r="FC224" s="4">
        <v>0.8</v>
      </c>
      <c r="FD224" s="4">
        <v>0.9</v>
      </c>
      <c r="FE224" s="4">
        <v>1.0</v>
      </c>
      <c r="FF224" s="4">
        <v>0.0</v>
      </c>
      <c r="FG224" s="4">
        <v>0.1</v>
      </c>
      <c r="FH224" s="4">
        <v>0.2</v>
      </c>
      <c r="FI224" s="4">
        <v>0.3</v>
      </c>
      <c r="FJ224" s="4">
        <v>0.4</v>
      </c>
      <c r="FK224" s="4">
        <v>0.5</v>
      </c>
      <c r="FL224" s="4">
        <v>0.6</v>
      </c>
      <c r="FM224" s="4">
        <v>0.7</v>
      </c>
      <c r="FN224" s="4">
        <v>0.8</v>
      </c>
      <c r="FO224" s="4">
        <v>0.9</v>
      </c>
      <c r="FP224" s="4">
        <v>1.0</v>
      </c>
      <c r="FQ224" s="4">
        <v>0.0</v>
      </c>
      <c r="FR224" s="4">
        <v>0.1</v>
      </c>
      <c r="FS224" s="4">
        <v>0.2</v>
      </c>
      <c r="FT224" s="4">
        <v>0.3</v>
      </c>
      <c r="FU224" s="4">
        <v>0.4</v>
      </c>
      <c r="FV224" s="4">
        <v>0.5</v>
      </c>
      <c r="FW224" s="4">
        <v>0.6</v>
      </c>
      <c r="FX224" s="4">
        <v>0.7</v>
      </c>
      <c r="FY224" s="4">
        <v>0.8</v>
      </c>
      <c r="FZ224" s="4">
        <v>0.9</v>
      </c>
      <c r="GA224" s="4">
        <v>1.0</v>
      </c>
      <c r="GB224" s="4">
        <v>0.0</v>
      </c>
      <c r="GC224" s="4">
        <v>0.1</v>
      </c>
      <c r="GD224" s="4">
        <v>0.2</v>
      </c>
      <c r="GE224" s="4">
        <v>0.3</v>
      </c>
      <c r="GF224" s="4">
        <v>0.4</v>
      </c>
      <c r="GG224" s="4">
        <v>0.5</v>
      </c>
      <c r="GH224" s="4">
        <v>0.6</v>
      </c>
      <c r="GI224" s="4">
        <v>0.7</v>
      </c>
      <c r="GJ224" s="4">
        <v>0.8</v>
      </c>
      <c r="GK224" s="4">
        <v>0.9</v>
      </c>
      <c r="GL224" s="4">
        <v>1.0</v>
      </c>
    </row>
    <row r="225">
      <c r="M225" s="39">
        <f>$A$6</f>
        <v>0</v>
      </c>
      <c r="N225" s="39">
        <f>$B$6</f>
        <v>1</v>
      </c>
      <c r="O225" s="32">
        <f>A224+B224*M225+C224*N225</f>
        <v>5.798546025</v>
      </c>
      <c r="P225" s="32">
        <f>D224+E224*M225+F224*N225</f>
        <v>2.606020526</v>
      </c>
      <c r="Q225" s="32">
        <f t="shared" ref="Q225:R225" si="967">1/(1+EXP(-1*O225))</f>
        <v>0.9969772051</v>
      </c>
      <c r="R225" s="32">
        <f t="shared" si="967"/>
        <v>0.9312480468</v>
      </c>
      <c r="S225" s="32">
        <f>G224+H224*Q225+I224*R225</f>
        <v>2.223752695</v>
      </c>
      <c r="T225" s="32">
        <f>J224+K224*Q225+L224*R225</f>
        <v>-3.334603283</v>
      </c>
      <c r="U225" s="32">
        <f t="shared" ref="U225:V225" si="968">1/(1+EXP(-1*S225))</f>
        <v>0.9023623248</v>
      </c>
      <c r="V225" s="32">
        <f t="shared" si="968"/>
        <v>0.03440298371</v>
      </c>
      <c r="W225" s="32">
        <f>pow(U225-$C$6,2)+pow(V225-$D$6,2)</f>
        <v>0.0107166809</v>
      </c>
      <c r="X225" s="31">
        <f>2*(U225-$C$6)</f>
        <v>-0.1952753504</v>
      </c>
      <c r="Y225" s="32">
        <f>2*(V225-$D$6)</f>
        <v>0.06880596742</v>
      </c>
      <c r="Z225" s="32">
        <f t="shared" ref="Z225:AA225" si="969"> EXP(S225)/POW(1 + EXP(S225), 2)</f>
        <v>0.08810455957</v>
      </c>
      <c r="AA225" s="32">
        <f t="shared" si="969"/>
        <v>0.03321941842</v>
      </c>
      <c r="AB225" s="63">
        <v>1.0</v>
      </c>
      <c r="AC225" s="11">
        <f t="shared" ref="AC225:AD225" si="970">Q225</f>
        <v>0.9969772051</v>
      </c>
      <c r="AD225" s="11">
        <f t="shared" si="970"/>
        <v>0.9312480468</v>
      </c>
      <c r="AE225" s="63">
        <v>1.0</v>
      </c>
      <c r="AF225" s="11">
        <f t="shared" ref="AF225:AG225" si="971">Q225</f>
        <v>0.9969772051</v>
      </c>
      <c r="AG225" s="11">
        <f t="shared" si="971"/>
        <v>0.9312480468</v>
      </c>
      <c r="AH225" s="64">
        <f t="shared" si="972"/>
        <v>-0.01720464874</v>
      </c>
      <c r="AI225" s="65">
        <f t="shared" si="973"/>
        <v>-0.01715264261</v>
      </c>
      <c r="AJ225" s="65">
        <f t="shared" ref="AJ225:AK225" si="974">X225*Z225*AD225</f>
        <v>-0.01602179553</v>
      </c>
      <c r="AK225" s="65">
        <f t="shared" si="974"/>
        <v>0.002285694222</v>
      </c>
      <c r="AL225" s="65">
        <f t="shared" si="975"/>
        <v>0.002278785037</v>
      </c>
      <c r="AM225" s="65">
        <f t="shared" si="976"/>
        <v>0.00212854828</v>
      </c>
      <c r="AN225" s="31">
        <f t="shared" ref="AN225:AO225" si="977">H224</f>
        <v>4.325182863</v>
      </c>
      <c r="AO225" s="32">
        <f t="shared" si="977"/>
        <v>4.877609126</v>
      </c>
      <c r="AP225" s="32">
        <f t="shared" ref="AP225:AQ225" si="978">K224</f>
        <v>-8.324180337</v>
      </c>
      <c r="AQ225" s="32">
        <f t="shared" si="978"/>
        <v>1.698509823</v>
      </c>
      <c r="AR225" s="32">
        <f t="shared" si="979"/>
        <v>-0.09343978278</v>
      </c>
      <c r="AS225" s="32">
        <f t="shared" si="980"/>
        <v>-0.08003527761</v>
      </c>
      <c r="AT225" s="32">
        <f t="shared" ref="AT225:AU225" si="981"> EXP(O225)/POW(1 + EXP(O225), 2)</f>
        <v>0.003013657652</v>
      </c>
      <c r="AU225" s="32">
        <f t="shared" si="981"/>
        <v>0.0640251221</v>
      </c>
      <c r="AV225" s="67">
        <v>1.0</v>
      </c>
      <c r="AW225" s="68">
        <f t="shared" ref="AW225:AX225" si="982">M225</f>
        <v>0</v>
      </c>
      <c r="AX225" s="68">
        <f t="shared" si="982"/>
        <v>1</v>
      </c>
      <c r="AY225" s="67">
        <v>1.0</v>
      </c>
      <c r="AZ225" s="68">
        <f t="shared" ref="AZ225:BA225" si="983">M225</f>
        <v>0</v>
      </c>
      <c r="BA225" s="68">
        <f t="shared" si="983"/>
        <v>1</v>
      </c>
      <c r="BB225" s="69">
        <f t="shared" si="984"/>
        <v>-0.0002815955164</v>
      </c>
      <c r="BC225" s="70">
        <f t="shared" si="985"/>
        <v>0</v>
      </c>
      <c r="BD225" s="70">
        <f t="shared" ref="BD225:BE225" si="986">AR225*AT225*AX225</f>
        <v>-0.0002815955164</v>
      </c>
      <c r="BE225" s="70">
        <f t="shared" si="986"/>
        <v>-0.005124268421</v>
      </c>
      <c r="BF225" s="70">
        <f t="shared" si="987"/>
        <v>0</v>
      </c>
      <c r="BG225" s="71">
        <f t="shared" si="988"/>
        <v>-0.005124268421</v>
      </c>
      <c r="BH225" s="10"/>
      <c r="BI225" s="10"/>
      <c r="BJ225" s="10" t="s">
        <v>22</v>
      </c>
      <c r="BK225" s="4">
        <v>-100.0</v>
      </c>
      <c r="BL225" s="4">
        <v>-100.0</v>
      </c>
      <c r="BM225" s="4">
        <v>-100.0</v>
      </c>
      <c r="BN225" s="4">
        <v>-100.0</v>
      </c>
      <c r="BO225" s="4">
        <v>-100.0</v>
      </c>
      <c r="BP225" s="4">
        <v>-100.0</v>
      </c>
      <c r="BQ225" s="4">
        <v>-100.0</v>
      </c>
      <c r="BR225" s="4">
        <v>-100.0</v>
      </c>
      <c r="BS225" s="4">
        <v>-100.0</v>
      </c>
      <c r="BT225" s="4">
        <v>-100.0</v>
      </c>
      <c r="BU225" s="4">
        <v>-100.0</v>
      </c>
      <c r="BV225" s="4">
        <v>0.0</v>
      </c>
      <c r="BW225" s="4">
        <v>0.0</v>
      </c>
      <c r="BX225" s="4">
        <v>0.0</v>
      </c>
      <c r="BY225" s="4">
        <v>0.0</v>
      </c>
      <c r="BZ225" s="4">
        <v>0.0</v>
      </c>
      <c r="CA225" s="4">
        <v>0.0</v>
      </c>
      <c r="CB225" s="4">
        <v>0.0</v>
      </c>
      <c r="CC225" s="4">
        <v>0.0</v>
      </c>
      <c r="CD225" s="4">
        <v>0.0</v>
      </c>
      <c r="CE225" s="4">
        <v>0.0</v>
      </c>
      <c r="CF225" s="4">
        <v>0.0</v>
      </c>
      <c r="CG225" s="4">
        <v>0.1</v>
      </c>
      <c r="CH225" s="4">
        <v>0.1</v>
      </c>
      <c r="CI225" s="4">
        <v>0.1</v>
      </c>
      <c r="CJ225" s="4">
        <v>0.1</v>
      </c>
      <c r="CK225" s="4">
        <v>0.1</v>
      </c>
      <c r="CL225" s="4">
        <v>0.1</v>
      </c>
      <c r="CM225" s="4">
        <v>0.1</v>
      </c>
      <c r="CN225" s="4">
        <v>0.1</v>
      </c>
      <c r="CO225" s="4">
        <v>0.1</v>
      </c>
      <c r="CP225" s="4">
        <v>0.1</v>
      </c>
      <c r="CQ225" s="4">
        <v>0.1</v>
      </c>
      <c r="CR225" s="4">
        <v>0.2</v>
      </c>
      <c r="CS225" s="4">
        <v>0.2</v>
      </c>
      <c r="CT225" s="4">
        <v>0.2</v>
      </c>
      <c r="CU225" s="4">
        <v>0.2</v>
      </c>
      <c r="CV225" s="4">
        <v>0.2</v>
      </c>
      <c r="CW225" s="4">
        <v>0.2</v>
      </c>
      <c r="CX225" s="4">
        <v>0.2</v>
      </c>
      <c r="CY225" s="4">
        <v>0.2</v>
      </c>
      <c r="CZ225" s="4">
        <v>0.2</v>
      </c>
      <c r="DA225" s="4">
        <v>0.2</v>
      </c>
      <c r="DB225" s="4">
        <v>0.2</v>
      </c>
      <c r="DC225" s="4">
        <v>0.30000000000000004</v>
      </c>
      <c r="DD225" s="4">
        <v>0.30000000000000004</v>
      </c>
      <c r="DE225" s="4">
        <v>0.30000000000000004</v>
      </c>
      <c r="DF225" s="4">
        <v>0.30000000000000004</v>
      </c>
      <c r="DG225" s="4">
        <v>0.30000000000000004</v>
      </c>
      <c r="DH225" s="4">
        <v>0.30000000000000004</v>
      </c>
      <c r="DI225" s="4">
        <v>0.30000000000000004</v>
      </c>
      <c r="DJ225" s="4">
        <v>0.30000000000000004</v>
      </c>
      <c r="DK225" s="4">
        <v>0.30000000000000004</v>
      </c>
      <c r="DL225" s="4">
        <v>0.30000000000000004</v>
      </c>
      <c r="DM225" s="4">
        <v>0.30000000000000004</v>
      </c>
      <c r="DN225" s="4">
        <v>0.4</v>
      </c>
      <c r="DO225" s="4">
        <v>0.4</v>
      </c>
      <c r="DP225" s="4">
        <v>0.4</v>
      </c>
      <c r="DQ225" s="4">
        <v>0.4</v>
      </c>
      <c r="DR225" s="4">
        <v>0.4</v>
      </c>
      <c r="DS225" s="4">
        <v>0.4</v>
      </c>
      <c r="DT225" s="4">
        <v>0.4</v>
      </c>
      <c r="DU225" s="4">
        <v>0.4</v>
      </c>
      <c r="DV225" s="4">
        <v>0.4</v>
      </c>
      <c r="DW225" s="4">
        <v>0.4</v>
      </c>
      <c r="DX225" s="4">
        <v>0.4</v>
      </c>
      <c r="DY225" s="4">
        <v>0.5</v>
      </c>
      <c r="DZ225" s="4">
        <v>0.5</v>
      </c>
      <c r="EA225" s="4">
        <v>0.5</v>
      </c>
      <c r="EB225" s="4">
        <v>0.5</v>
      </c>
      <c r="EC225" s="4">
        <v>0.5</v>
      </c>
      <c r="ED225" s="4">
        <v>0.5</v>
      </c>
      <c r="EE225" s="4">
        <v>0.5</v>
      </c>
      <c r="EF225" s="4">
        <v>0.5</v>
      </c>
      <c r="EG225" s="4">
        <v>0.5</v>
      </c>
      <c r="EH225" s="4">
        <v>0.5</v>
      </c>
      <c r="EI225" s="4">
        <v>0.5</v>
      </c>
      <c r="EJ225" s="4">
        <v>0.6</v>
      </c>
      <c r="EK225" s="4">
        <v>0.6</v>
      </c>
      <c r="EL225" s="4">
        <v>0.6</v>
      </c>
      <c r="EM225" s="4">
        <v>0.6</v>
      </c>
      <c r="EN225" s="4">
        <v>0.6</v>
      </c>
      <c r="EO225" s="4">
        <v>0.6</v>
      </c>
      <c r="EP225" s="4">
        <v>0.6</v>
      </c>
      <c r="EQ225" s="4">
        <v>0.6</v>
      </c>
      <c r="ER225" s="4">
        <v>0.6</v>
      </c>
      <c r="ES225" s="4">
        <v>0.6</v>
      </c>
      <c r="ET225" s="4">
        <v>0.6</v>
      </c>
      <c r="EU225" s="4">
        <v>0.7</v>
      </c>
      <c r="EV225" s="4">
        <v>0.7</v>
      </c>
      <c r="EW225" s="4">
        <v>0.7</v>
      </c>
      <c r="EX225" s="4">
        <v>0.7</v>
      </c>
      <c r="EY225" s="4">
        <v>0.7</v>
      </c>
      <c r="EZ225" s="4">
        <v>0.7</v>
      </c>
      <c r="FA225" s="4">
        <v>0.7</v>
      </c>
      <c r="FB225" s="4">
        <v>0.7</v>
      </c>
      <c r="FC225" s="4">
        <v>0.7</v>
      </c>
      <c r="FD225" s="4">
        <v>0.7</v>
      </c>
      <c r="FE225" s="4">
        <v>0.7</v>
      </c>
      <c r="FF225" s="4">
        <v>0.7999999999999999</v>
      </c>
      <c r="FG225" s="4">
        <v>0.7999999999999999</v>
      </c>
      <c r="FH225" s="4">
        <v>0.7999999999999999</v>
      </c>
      <c r="FI225" s="4">
        <v>0.7999999999999999</v>
      </c>
      <c r="FJ225" s="4">
        <v>0.7999999999999999</v>
      </c>
      <c r="FK225" s="4">
        <v>0.7999999999999999</v>
      </c>
      <c r="FL225" s="4">
        <v>0.7999999999999999</v>
      </c>
      <c r="FM225" s="4">
        <v>0.7999999999999999</v>
      </c>
      <c r="FN225" s="4">
        <v>0.7999999999999999</v>
      </c>
      <c r="FO225" s="4">
        <v>0.7999999999999999</v>
      </c>
      <c r="FP225" s="4">
        <v>0.7999999999999999</v>
      </c>
      <c r="FQ225" s="4">
        <v>0.8999999999999999</v>
      </c>
      <c r="FR225" s="4">
        <v>0.8999999999999999</v>
      </c>
      <c r="FS225" s="4">
        <v>0.8999999999999999</v>
      </c>
      <c r="FT225" s="4">
        <v>0.8999999999999999</v>
      </c>
      <c r="FU225" s="4">
        <v>0.8999999999999999</v>
      </c>
      <c r="FV225" s="4">
        <v>0.8999999999999999</v>
      </c>
      <c r="FW225" s="4">
        <v>0.8999999999999999</v>
      </c>
      <c r="FX225" s="4">
        <v>0.8999999999999999</v>
      </c>
      <c r="FY225" s="4">
        <v>0.8999999999999999</v>
      </c>
      <c r="FZ225" s="4">
        <v>0.8999999999999999</v>
      </c>
      <c r="GA225" s="4">
        <v>0.8999999999999999</v>
      </c>
      <c r="GB225" s="4">
        <v>0.9999999999999999</v>
      </c>
      <c r="GC225" s="4">
        <v>0.9999999999999999</v>
      </c>
      <c r="GD225" s="4">
        <v>0.9999999999999999</v>
      </c>
      <c r="GE225" s="4">
        <v>0.9999999999999999</v>
      </c>
      <c r="GF225" s="4">
        <v>0.9999999999999999</v>
      </c>
      <c r="GG225" s="4">
        <v>0.9999999999999999</v>
      </c>
      <c r="GH225" s="4">
        <v>0.9999999999999999</v>
      </c>
      <c r="GI225" s="4">
        <v>0.9999999999999999</v>
      </c>
      <c r="GJ225" s="4">
        <v>0.9999999999999999</v>
      </c>
      <c r="GK225" s="4">
        <v>0.9999999999999999</v>
      </c>
      <c r="GL225" s="4">
        <v>0.9999999999999999</v>
      </c>
    </row>
    <row r="226">
      <c r="M226" s="39">
        <f>$A$7</f>
        <v>1</v>
      </c>
      <c r="N226" s="39">
        <f>$B$7</f>
        <v>0</v>
      </c>
      <c r="O226" s="32">
        <f>A224+B224*M226+C224*N226</f>
        <v>1.480223465</v>
      </c>
      <c r="P226" s="32">
        <f>D224+E224*M226+F224*N226</f>
        <v>1.773566179</v>
      </c>
      <c r="Q226" s="32">
        <f t="shared" ref="Q226:R226" si="989">1/(1+EXP(-1*O226))</f>
        <v>0.8146063314</v>
      </c>
      <c r="R226" s="32">
        <f t="shared" si="989"/>
        <v>0.8549005998</v>
      </c>
      <c r="S226" s="32">
        <f>G224+H224*Q226+I224*R226</f>
        <v>1.062572313</v>
      </c>
      <c r="T226" s="32">
        <f>J224+K224*Q226+L224*R226</f>
        <v>-1.946192132</v>
      </c>
      <c r="U226" s="32">
        <f t="shared" ref="U226:V226" si="990">1/(1+EXP(-1*S226))</f>
        <v>0.7431818107</v>
      </c>
      <c r="V226" s="32">
        <f t="shared" si="990"/>
        <v>0.1249691614</v>
      </c>
      <c r="W226" s="32">
        <f>pow(U226-$C$7,2)+pow(V226-$D$7,2)</f>
        <v>0.08157287364</v>
      </c>
      <c r="X226" s="31">
        <f>2*(U226-$C$7)</f>
        <v>-0.5136363785</v>
      </c>
      <c r="Y226" s="32">
        <f>2*(V226-$D$7)</f>
        <v>0.2499383228</v>
      </c>
      <c r="Z226" s="32">
        <f t="shared" ref="Z226:AA226" si="991"> EXP(S226)/POW(1 + EXP(S226), 2)</f>
        <v>0.1908626069</v>
      </c>
      <c r="AA226" s="32">
        <f t="shared" si="991"/>
        <v>0.1093518701</v>
      </c>
      <c r="AB226" s="63">
        <v>1.0</v>
      </c>
      <c r="AC226" s="11">
        <f t="shared" ref="AC226:AD226" si="992">Q226</f>
        <v>0.8146063314</v>
      </c>
      <c r="AD226" s="11">
        <f t="shared" si="992"/>
        <v>0.8549005998</v>
      </c>
      <c r="AE226" s="63">
        <v>1.0</v>
      </c>
      <c r="AF226" s="11">
        <f t="shared" ref="AF226:AG226" si="993">Q226</f>
        <v>0.8146063314</v>
      </c>
      <c r="AG226" s="11">
        <f t="shared" si="993"/>
        <v>0.8549005998</v>
      </c>
      <c r="AH226" s="64">
        <f t="shared" si="972"/>
        <v>-0.09803397822</v>
      </c>
      <c r="AI226" s="65">
        <f t="shared" si="973"/>
        <v>-0.07985909935</v>
      </c>
      <c r="AJ226" s="65">
        <f t="shared" ref="AJ226:AK226" si="994">X226*Z226*AD226</f>
        <v>-0.08380930678</v>
      </c>
      <c r="AK226" s="65">
        <f t="shared" si="994"/>
        <v>0.02733122301</v>
      </c>
      <c r="AL226" s="65">
        <f t="shared" si="975"/>
        <v>0.02226418731</v>
      </c>
      <c r="AM226" s="65">
        <f t="shared" si="976"/>
        <v>0.02336547895</v>
      </c>
      <c r="AN226" s="31">
        <f t="shared" ref="AN226:AO226" si="995">H224</f>
        <v>4.325182863</v>
      </c>
      <c r="AO226" s="32">
        <f t="shared" si="995"/>
        <v>4.877609126</v>
      </c>
      <c r="AP226" s="32">
        <f t="shared" ref="AP226:AQ226" si="996">K224</f>
        <v>-8.324180337</v>
      </c>
      <c r="AQ226" s="32">
        <f t="shared" si="996"/>
        <v>1.698509823</v>
      </c>
      <c r="AR226" s="32">
        <f t="shared" si="979"/>
        <v>-0.6515249117</v>
      </c>
      <c r="AS226" s="32">
        <f t="shared" si="980"/>
        <v>-0.4317490761</v>
      </c>
      <c r="AT226" s="32">
        <f t="shared" ref="AT226:AU226" si="997"> EXP(O226)/POW(1 + EXP(O226), 2)</f>
        <v>0.1510228562</v>
      </c>
      <c r="AU226" s="32">
        <f t="shared" si="997"/>
        <v>0.1240455642</v>
      </c>
      <c r="AV226" s="67">
        <v>1.0</v>
      </c>
      <c r="AW226" s="68">
        <f t="shared" ref="AW226:AX226" si="998">M226</f>
        <v>1</v>
      </c>
      <c r="AX226" s="68">
        <f t="shared" si="998"/>
        <v>0</v>
      </c>
      <c r="AY226" s="67">
        <v>1.0</v>
      </c>
      <c r="AZ226" s="68">
        <f t="shared" ref="AZ226:BA226" si="999">M226</f>
        <v>1</v>
      </c>
      <c r="BA226" s="68">
        <f t="shared" si="999"/>
        <v>0</v>
      </c>
      <c r="BB226" s="69">
        <f t="shared" si="984"/>
        <v>-0.09839515308</v>
      </c>
      <c r="BC226" s="70">
        <f t="shared" si="985"/>
        <v>-0.09839515308</v>
      </c>
      <c r="BD226" s="70">
        <f t="shared" ref="BD226:BE226" si="1000">AR226*AT226*AX226</f>
        <v>0</v>
      </c>
      <c r="BE226" s="70">
        <f t="shared" si="1000"/>
        <v>-0.05355655775</v>
      </c>
      <c r="BF226" s="70">
        <f t="shared" si="987"/>
        <v>-0.05355655775</v>
      </c>
      <c r="BG226" s="71">
        <f t="shared" si="988"/>
        <v>0</v>
      </c>
      <c r="BH226" s="10"/>
      <c r="BI226" s="10"/>
      <c r="BJ226" s="10" t="s">
        <v>53</v>
      </c>
      <c r="BK226" s="35">
        <v>1.0</v>
      </c>
      <c r="BL226" s="35">
        <v>0.9</v>
      </c>
      <c r="BM226" s="35">
        <v>0.8</v>
      </c>
      <c r="BN226" s="35">
        <v>0.7</v>
      </c>
      <c r="BO226" s="35">
        <v>0.6</v>
      </c>
      <c r="BP226" s="35">
        <v>0.5</v>
      </c>
      <c r="BQ226" s="35">
        <v>0.4</v>
      </c>
      <c r="BR226" s="35">
        <v>0.3</v>
      </c>
      <c r="BS226" s="35">
        <v>0.2</v>
      </c>
      <c r="BT226" s="35">
        <v>0.1</v>
      </c>
      <c r="BU226" s="35">
        <v>0.0</v>
      </c>
      <c r="BV226" s="35">
        <f t="shared" ref="BV226:GL226" si="1001">round(BV222,1)</f>
        <v>1</v>
      </c>
      <c r="BW226" s="35">
        <f t="shared" si="1001"/>
        <v>1</v>
      </c>
      <c r="BX226" s="35">
        <f t="shared" si="1001"/>
        <v>1</v>
      </c>
      <c r="BY226" s="35">
        <f t="shared" si="1001"/>
        <v>1</v>
      </c>
      <c r="BZ226" s="35">
        <f t="shared" si="1001"/>
        <v>1</v>
      </c>
      <c r="CA226" s="35">
        <f t="shared" si="1001"/>
        <v>1</v>
      </c>
      <c r="CB226" s="35">
        <f t="shared" si="1001"/>
        <v>1</v>
      </c>
      <c r="CC226" s="35">
        <f t="shared" si="1001"/>
        <v>1</v>
      </c>
      <c r="CD226" s="35">
        <f t="shared" si="1001"/>
        <v>0.9</v>
      </c>
      <c r="CE226" s="35">
        <f t="shared" si="1001"/>
        <v>0.9</v>
      </c>
      <c r="CF226" s="35">
        <f t="shared" si="1001"/>
        <v>0.8</v>
      </c>
      <c r="CG226" s="35">
        <f t="shared" si="1001"/>
        <v>1</v>
      </c>
      <c r="CH226" s="35">
        <f t="shared" si="1001"/>
        <v>1</v>
      </c>
      <c r="CI226" s="35">
        <f t="shared" si="1001"/>
        <v>1</v>
      </c>
      <c r="CJ226" s="35">
        <f t="shared" si="1001"/>
        <v>1</v>
      </c>
      <c r="CK226" s="35">
        <f t="shared" si="1001"/>
        <v>1</v>
      </c>
      <c r="CL226" s="35">
        <f t="shared" si="1001"/>
        <v>1</v>
      </c>
      <c r="CM226" s="35">
        <f t="shared" si="1001"/>
        <v>1</v>
      </c>
      <c r="CN226" s="35">
        <f t="shared" si="1001"/>
        <v>1</v>
      </c>
      <c r="CO226" s="35">
        <f t="shared" si="1001"/>
        <v>0.9</v>
      </c>
      <c r="CP226" s="35">
        <f t="shared" si="1001"/>
        <v>0.9</v>
      </c>
      <c r="CQ226" s="35">
        <f t="shared" si="1001"/>
        <v>0.8</v>
      </c>
      <c r="CR226" s="35">
        <f t="shared" si="1001"/>
        <v>1</v>
      </c>
      <c r="CS226" s="35">
        <f t="shared" si="1001"/>
        <v>1</v>
      </c>
      <c r="CT226" s="35">
        <f t="shared" si="1001"/>
        <v>1</v>
      </c>
      <c r="CU226" s="35">
        <f t="shared" si="1001"/>
        <v>1</v>
      </c>
      <c r="CV226" s="35">
        <f t="shared" si="1001"/>
        <v>1</v>
      </c>
      <c r="CW226" s="35">
        <f t="shared" si="1001"/>
        <v>1</v>
      </c>
      <c r="CX226" s="35">
        <f t="shared" si="1001"/>
        <v>1</v>
      </c>
      <c r="CY226" s="35">
        <f t="shared" si="1001"/>
        <v>1</v>
      </c>
      <c r="CZ226" s="35">
        <f t="shared" si="1001"/>
        <v>0.9</v>
      </c>
      <c r="DA226" s="35">
        <f t="shared" si="1001"/>
        <v>0.8</v>
      </c>
      <c r="DB226" s="35">
        <f t="shared" si="1001"/>
        <v>0.7</v>
      </c>
      <c r="DC226" s="35">
        <f t="shared" si="1001"/>
        <v>1</v>
      </c>
      <c r="DD226" s="35">
        <f t="shared" si="1001"/>
        <v>1</v>
      </c>
      <c r="DE226" s="35">
        <f t="shared" si="1001"/>
        <v>1</v>
      </c>
      <c r="DF226" s="35">
        <f t="shared" si="1001"/>
        <v>1</v>
      </c>
      <c r="DG226" s="35">
        <f t="shared" si="1001"/>
        <v>1</v>
      </c>
      <c r="DH226" s="35">
        <f t="shared" si="1001"/>
        <v>1</v>
      </c>
      <c r="DI226" s="35">
        <f t="shared" si="1001"/>
        <v>1</v>
      </c>
      <c r="DJ226" s="35">
        <f t="shared" si="1001"/>
        <v>0.9</v>
      </c>
      <c r="DK226" s="35">
        <f t="shared" si="1001"/>
        <v>0.9</v>
      </c>
      <c r="DL226" s="35">
        <f t="shared" si="1001"/>
        <v>0.8</v>
      </c>
      <c r="DM226" s="35">
        <f t="shared" si="1001"/>
        <v>0.6</v>
      </c>
      <c r="DN226" s="35">
        <f t="shared" si="1001"/>
        <v>1</v>
      </c>
      <c r="DO226" s="35">
        <f t="shared" si="1001"/>
        <v>1</v>
      </c>
      <c r="DP226" s="35">
        <f t="shared" si="1001"/>
        <v>1</v>
      </c>
      <c r="DQ226" s="35">
        <f t="shared" si="1001"/>
        <v>1</v>
      </c>
      <c r="DR226" s="35">
        <f t="shared" si="1001"/>
        <v>1</v>
      </c>
      <c r="DS226" s="35">
        <f t="shared" si="1001"/>
        <v>1</v>
      </c>
      <c r="DT226" s="35">
        <f t="shared" si="1001"/>
        <v>1</v>
      </c>
      <c r="DU226" s="35">
        <f t="shared" si="1001"/>
        <v>0.9</v>
      </c>
      <c r="DV226" s="35">
        <f t="shared" si="1001"/>
        <v>0.9</v>
      </c>
      <c r="DW226" s="35">
        <f t="shared" si="1001"/>
        <v>0.7</v>
      </c>
      <c r="DX226" s="35">
        <f t="shared" si="1001"/>
        <v>0.6</v>
      </c>
      <c r="DY226" s="35">
        <f t="shared" si="1001"/>
        <v>1</v>
      </c>
      <c r="DZ226" s="35">
        <f t="shared" si="1001"/>
        <v>1</v>
      </c>
      <c r="EA226" s="35">
        <f t="shared" si="1001"/>
        <v>1</v>
      </c>
      <c r="EB226" s="35">
        <f t="shared" si="1001"/>
        <v>1</v>
      </c>
      <c r="EC226" s="35">
        <f t="shared" si="1001"/>
        <v>1</v>
      </c>
      <c r="ED226" s="35">
        <f t="shared" si="1001"/>
        <v>1</v>
      </c>
      <c r="EE226" s="35">
        <f t="shared" si="1001"/>
        <v>0.9</v>
      </c>
      <c r="EF226" s="35">
        <f t="shared" si="1001"/>
        <v>0.9</v>
      </c>
      <c r="EG226" s="35">
        <f t="shared" si="1001"/>
        <v>0.8</v>
      </c>
      <c r="EH226" s="35">
        <f t="shared" si="1001"/>
        <v>0.7</v>
      </c>
      <c r="EI226" s="35">
        <f t="shared" si="1001"/>
        <v>0.5</v>
      </c>
      <c r="EJ226" s="35">
        <f t="shared" si="1001"/>
        <v>1</v>
      </c>
      <c r="EK226" s="35">
        <f t="shared" si="1001"/>
        <v>1</v>
      </c>
      <c r="EL226" s="35">
        <f t="shared" si="1001"/>
        <v>1</v>
      </c>
      <c r="EM226" s="35">
        <f t="shared" si="1001"/>
        <v>1</v>
      </c>
      <c r="EN226" s="35">
        <f t="shared" si="1001"/>
        <v>1</v>
      </c>
      <c r="EO226" s="35">
        <f t="shared" si="1001"/>
        <v>1</v>
      </c>
      <c r="EP226" s="35">
        <f t="shared" si="1001"/>
        <v>0.9</v>
      </c>
      <c r="EQ226" s="35">
        <f t="shared" si="1001"/>
        <v>0.9</v>
      </c>
      <c r="ER226" s="35">
        <f t="shared" si="1001"/>
        <v>0.8</v>
      </c>
      <c r="ES226" s="35">
        <f t="shared" si="1001"/>
        <v>0.6</v>
      </c>
      <c r="ET226" s="35">
        <f t="shared" si="1001"/>
        <v>0.4</v>
      </c>
      <c r="EU226" s="35">
        <f t="shared" si="1001"/>
        <v>1</v>
      </c>
      <c r="EV226" s="35">
        <f t="shared" si="1001"/>
        <v>1</v>
      </c>
      <c r="EW226" s="35">
        <f t="shared" si="1001"/>
        <v>1</v>
      </c>
      <c r="EX226" s="35">
        <f t="shared" si="1001"/>
        <v>1</v>
      </c>
      <c r="EY226" s="35">
        <f t="shared" si="1001"/>
        <v>1</v>
      </c>
      <c r="EZ226" s="35">
        <f t="shared" si="1001"/>
        <v>1</v>
      </c>
      <c r="FA226" s="35">
        <f t="shared" si="1001"/>
        <v>0.9</v>
      </c>
      <c r="FB226" s="35">
        <f t="shared" si="1001"/>
        <v>0.8</v>
      </c>
      <c r="FC226" s="35">
        <f t="shared" si="1001"/>
        <v>0.7</v>
      </c>
      <c r="FD226" s="35">
        <f t="shared" si="1001"/>
        <v>0.5</v>
      </c>
      <c r="FE226" s="35">
        <f t="shared" si="1001"/>
        <v>0.4</v>
      </c>
      <c r="FF226" s="35">
        <f t="shared" si="1001"/>
        <v>1</v>
      </c>
      <c r="FG226" s="35">
        <f t="shared" si="1001"/>
        <v>1</v>
      </c>
      <c r="FH226" s="35">
        <f t="shared" si="1001"/>
        <v>1</v>
      </c>
      <c r="FI226" s="35">
        <f t="shared" si="1001"/>
        <v>1</v>
      </c>
      <c r="FJ226" s="35">
        <f t="shared" si="1001"/>
        <v>1</v>
      </c>
      <c r="FK226" s="35">
        <f t="shared" si="1001"/>
        <v>0.9</v>
      </c>
      <c r="FL226" s="35">
        <f t="shared" si="1001"/>
        <v>0.9</v>
      </c>
      <c r="FM226" s="35">
        <f t="shared" si="1001"/>
        <v>0.8</v>
      </c>
      <c r="FN226" s="35">
        <f t="shared" si="1001"/>
        <v>0.6</v>
      </c>
      <c r="FO226" s="35">
        <f t="shared" si="1001"/>
        <v>0.5</v>
      </c>
      <c r="FP226" s="35">
        <f t="shared" si="1001"/>
        <v>0.3</v>
      </c>
      <c r="FQ226" s="35">
        <f t="shared" si="1001"/>
        <v>1</v>
      </c>
      <c r="FR226" s="35">
        <f t="shared" si="1001"/>
        <v>1</v>
      </c>
      <c r="FS226" s="35">
        <f t="shared" si="1001"/>
        <v>1</v>
      </c>
      <c r="FT226" s="35">
        <f t="shared" si="1001"/>
        <v>1</v>
      </c>
      <c r="FU226" s="35">
        <f t="shared" si="1001"/>
        <v>1</v>
      </c>
      <c r="FV226" s="35">
        <f t="shared" si="1001"/>
        <v>0.9</v>
      </c>
      <c r="FW226" s="35">
        <f t="shared" si="1001"/>
        <v>0.9</v>
      </c>
      <c r="FX226" s="35">
        <f t="shared" si="1001"/>
        <v>0.7</v>
      </c>
      <c r="FY226" s="35">
        <f t="shared" si="1001"/>
        <v>0.6</v>
      </c>
      <c r="FZ226" s="35">
        <f t="shared" si="1001"/>
        <v>0.4</v>
      </c>
      <c r="GA226" s="35">
        <f t="shared" si="1001"/>
        <v>0.2</v>
      </c>
      <c r="GB226" s="35">
        <f t="shared" si="1001"/>
        <v>1</v>
      </c>
      <c r="GC226" s="35">
        <f t="shared" si="1001"/>
        <v>1</v>
      </c>
      <c r="GD226" s="35">
        <f t="shared" si="1001"/>
        <v>1</v>
      </c>
      <c r="GE226" s="35">
        <f t="shared" si="1001"/>
        <v>1</v>
      </c>
      <c r="GF226" s="35">
        <f t="shared" si="1001"/>
        <v>0.9</v>
      </c>
      <c r="GG226" s="35">
        <f t="shared" si="1001"/>
        <v>0.9</v>
      </c>
      <c r="GH226" s="35">
        <f t="shared" si="1001"/>
        <v>0.8</v>
      </c>
      <c r="GI226" s="35">
        <f t="shared" si="1001"/>
        <v>0.7</v>
      </c>
      <c r="GJ226" s="35">
        <f t="shared" si="1001"/>
        <v>0.5</v>
      </c>
      <c r="GK226" s="35">
        <f t="shared" si="1001"/>
        <v>0.3</v>
      </c>
      <c r="GL226" s="35">
        <f t="shared" si="1001"/>
        <v>0.2</v>
      </c>
    </row>
    <row r="227">
      <c r="M227" s="39">
        <f>$A$8</f>
        <v>1</v>
      </c>
      <c r="N227" s="39">
        <f>$B$8</f>
        <v>1</v>
      </c>
      <c r="O227" s="32">
        <f>A224+B224*M227+C224*N227</f>
        <v>-1.46270155</v>
      </c>
      <c r="P227" s="32">
        <f>D224+E224*M227+F224*N227</f>
        <v>6.562581091</v>
      </c>
      <c r="Q227" s="32">
        <f t="shared" ref="Q227:R227" si="1002">1/(1+EXP(-1*O227))</f>
        <v>0.1880544779</v>
      </c>
      <c r="R227" s="32">
        <f t="shared" si="1002"/>
        <v>0.9985897557</v>
      </c>
      <c r="S227" s="32">
        <f>G224+H224*Q227+I224*R227</f>
        <v>-0.9465194881</v>
      </c>
      <c r="T227" s="32">
        <f>J224+K224*Q227+L224*R227</f>
        <v>3.51339593</v>
      </c>
      <c r="U227" s="32">
        <f t="shared" ref="U227:V227" si="1003">1/(1+EXP(-1*S227))</f>
        <v>0.2795853194</v>
      </c>
      <c r="V227" s="32">
        <f t="shared" si="1003"/>
        <v>0.9710665301</v>
      </c>
      <c r="W227" s="32">
        <f>pow(U227-$C$8,2)+pow(V227-$D$8,2)</f>
        <v>0.07900509652</v>
      </c>
      <c r="X227" s="31">
        <f>2*(U227-$C$8)</f>
        <v>0.5591706389</v>
      </c>
      <c r="Y227" s="32">
        <f>2*(V227-$D$8)</f>
        <v>-0.0578669398</v>
      </c>
      <c r="Z227" s="32">
        <f t="shared" ref="Z227:AA227" si="1004"> EXP(S227)/POW(1 + EXP(S227), 2)</f>
        <v>0.2014173686</v>
      </c>
      <c r="AA227" s="32">
        <f t="shared" si="1004"/>
        <v>0.02809632422</v>
      </c>
      <c r="AB227" s="63">
        <v>1.0</v>
      </c>
      <c r="AC227" s="11">
        <f t="shared" ref="AC227:AD227" si="1005">Q227</f>
        <v>0.1880544779</v>
      </c>
      <c r="AD227" s="11">
        <f t="shared" si="1005"/>
        <v>0.9985897557</v>
      </c>
      <c r="AE227" s="63">
        <v>1.0</v>
      </c>
      <c r="AF227" s="11">
        <f t="shared" ref="AF227:AG227" si="1006">Q227</f>
        <v>0.1880544779</v>
      </c>
      <c r="AG227" s="11">
        <f t="shared" si="1006"/>
        <v>0.9985897557</v>
      </c>
      <c r="AH227" s="64">
        <f t="shared" si="972"/>
        <v>0.1126266787</v>
      </c>
      <c r="AI227" s="65">
        <f t="shared" si="973"/>
        <v>0.02117995126</v>
      </c>
      <c r="AJ227" s="65">
        <f t="shared" ref="AJ227:AK227" si="1007">X227*Z227*AD227</f>
        <v>0.1124678475</v>
      </c>
      <c r="AK227" s="65">
        <f t="shared" si="1007"/>
        <v>-0.001625848302</v>
      </c>
      <c r="AL227" s="65">
        <f t="shared" si="975"/>
        <v>-0.0003057480537</v>
      </c>
      <c r="AM227" s="65">
        <f t="shared" si="976"/>
        <v>-0.001623555459</v>
      </c>
      <c r="AN227" s="31">
        <f t="shared" ref="AN227:AO227" si="1008">H224</f>
        <v>4.325182863</v>
      </c>
      <c r="AO227" s="32">
        <f t="shared" si="1008"/>
        <v>4.877609126</v>
      </c>
      <c r="AP227" s="32">
        <f t="shared" ref="AP227:AQ227" si="1009">K224</f>
        <v>-8.324180337</v>
      </c>
      <c r="AQ227" s="32">
        <f t="shared" si="1009"/>
        <v>1.698509823</v>
      </c>
      <c r="AR227" s="32">
        <f t="shared" si="979"/>
        <v>0.5006648349</v>
      </c>
      <c r="AS227" s="32">
        <f t="shared" si="980"/>
        <v>0.5465873964</v>
      </c>
      <c r="AT227" s="32">
        <f t="shared" ref="AT227:AU227" si="1010"> EXP(O227)/POW(1 + EXP(O227), 2)</f>
        <v>0.1526899913</v>
      </c>
      <c r="AU227" s="32">
        <f t="shared" si="1010"/>
        <v>0.001408255505</v>
      </c>
      <c r="AV227" s="67">
        <v>1.0</v>
      </c>
      <c r="AW227" s="68">
        <f t="shared" ref="AW227:AX227" si="1011">M227</f>
        <v>1</v>
      </c>
      <c r="AX227" s="68">
        <f t="shared" si="1011"/>
        <v>1</v>
      </c>
      <c r="AY227" s="67">
        <v>1.0</v>
      </c>
      <c r="AZ227" s="68">
        <f t="shared" ref="AZ227:BA227" si="1012">M227</f>
        <v>1</v>
      </c>
      <c r="BA227" s="68">
        <f t="shared" si="1012"/>
        <v>1</v>
      </c>
      <c r="BB227" s="69">
        <f t="shared" si="984"/>
        <v>0.07644650927</v>
      </c>
      <c r="BC227" s="70">
        <f t="shared" si="985"/>
        <v>0.07644650927</v>
      </c>
      <c r="BD227" s="70">
        <f t="shared" ref="BD227:BE227" si="1013">AR227*AT227*AX227</f>
        <v>0.07644650927</v>
      </c>
      <c r="BE227" s="70">
        <f t="shared" si="1013"/>
        <v>0.0007697347103</v>
      </c>
      <c r="BF227" s="70">
        <f t="shared" si="987"/>
        <v>0.0007697347103</v>
      </c>
      <c r="BG227" s="71">
        <f t="shared" si="988"/>
        <v>0.0007697347103</v>
      </c>
      <c r="BH227" s="10"/>
      <c r="BI227" s="10"/>
      <c r="BJ227" s="10" t="s">
        <v>54</v>
      </c>
      <c r="BK227" s="35">
        <v>1.0</v>
      </c>
      <c r="BL227" s="35">
        <v>0.9</v>
      </c>
      <c r="BM227" s="35">
        <v>0.8</v>
      </c>
      <c r="BN227" s="35">
        <v>0.7</v>
      </c>
      <c r="BO227" s="35">
        <v>0.6</v>
      </c>
      <c r="BP227" s="35">
        <v>0.5</v>
      </c>
      <c r="BQ227" s="35">
        <v>0.4</v>
      </c>
      <c r="BR227" s="35">
        <v>0.3</v>
      </c>
      <c r="BS227" s="35">
        <v>0.2</v>
      </c>
      <c r="BT227" s="35">
        <v>0.1</v>
      </c>
      <c r="BU227" s="35">
        <v>0.0</v>
      </c>
      <c r="BV227" s="35">
        <f t="shared" ref="BV227:GL227" si="1014">round(BV223,1)</f>
        <v>0.1</v>
      </c>
      <c r="BW227" s="35">
        <f t="shared" si="1014"/>
        <v>0.1</v>
      </c>
      <c r="BX227" s="35">
        <f t="shared" si="1014"/>
        <v>0.2</v>
      </c>
      <c r="BY227" s="35">
        <f t="shared" si="1014"/>
        <v>0.3</v>
      </c>
      <c r="BZ227" s="35">
        <f t="shared" si="1014"/>
        <v>0.4</v>
      </c>
      <c r="CA227" s="35">
        <f t="shared" si="1014"/>
        <v>0.4</v>
      </c>
      <c r="CB227" s="35">
        <f t="shared" si="1014"/>
        <v>0.5</v>
      </c>
      <c r="CC227" s="35">
        <f t="shared" si="1014"/>
        <v>0.6</v>
      </c>
      <c r="CD227" s="35">
        <f t="shared" si="1014"/>
        <v>0.7</v>
      </c>
      <c r="CE227" s="35">
        <f t="shared" si="1014"/>
        <v>0.8</v>
      </c>
      <c r="CF227" s="35">
        <f t="shared" si="1014"/>
        <v>0.9</v>
      </c>
      <c r="CG227" s="35">
        <f t="shared" si="1014"/>
        <v>0.2</v>
      </c>
      <c r="CH227" s="35">
        <f t="shared" si="1014"/>
        <v>0.2</v>
      </c>
      <c r="CI227" s="35">
        <f t="shared" si="1014"/>
        <v>0.3</v>
      </c>
      <c r="CJ227" s="35">
        <f t="shared" si="1014"/>
        <v>0.4</v>
      </c>
      <c r="CK227" s="35">
        <f t="shared" si="1014"/>
        <v>0.5</v>
      </c>
      <c r="CL227" s="35">
        <f t="shared" si="1014"/>
        <v>0.6</v>
      </c>
      <c r="CM227" s="35">
        <f t="shared" si="1014"/>
        <v>0.7</v>
      </c>
      <c r="CN227" s="35">
        <f t="shared" si="1014"/>
        <v>0.7</v>
      </c>
      <c r="CO227" s="35">
        <f t="shared" si="1014"/>
        <v>0.8</v>
      </c>
      <c r="CP227" s="35">
        <f t="shared" si="1014"/>
        <v>0.9</v>
      </c>
      <c r="CQ227" s="35">
        <f t="shared" si="1014"/>
        <v>0.9</v>
      </c>
      <c r="CR227" s="35">
        <f t="shared" si="1014"/>
        <v>0.2</v>
      </c>
      <c r="CS227" s="35">
        <f t="shared" si="1014"/>
        <v>0.3</v>
      </c>
      <c r="CT227" s="35">
        <f t="shared" si="1014"/>
        <v>0.4</v>
      </c>
      <c r="CU227" s="35">
        <f t="shared" si="1014"/>
        <v>0.5</v>
      </c>
      <c r="CV227" s="35">
        <f t="shared" si="1014"/>
        <v>0.6</v>
      </c>
      <c r="CW227" s="35">
        <f t="shared" si="1014"/>
        <v>0.7</v>
      </c>
      <c r="CX227" s="35">
        <f t="shared" si="1014"/>
        <v>0.8</v>
      </c>
      <c r="CY227" s="35">
        <f t="shared" si="1014"/>
        <v>0.8</v>
      </c>
      <c r="CZ227" s="35">
        <f t="shared" si="1014"/>
        <v>0.9</v>
      </c>
      <c r="DA227" s="35">
        <f t="shared" si="1014"/>
        <v>0.9</v>
      </c>
      <c r="DB227" s="35">
        <f t="shared" si="1014"/>
        <v>0.9</v>
      </c>
      <c r="DC227" s="35">
        <f t="shared" si="1014"/>
        <v>0.3</v>
      </c>
      <c r="DD227" s="35">
        <f t="shared" si="1014"/>
        <v>0.4</v>
      </c>
      <c r="DE227" s="35">
        <f t="shared" si="1014"/>
        <v>0.5</v>
      </c>
      <c r="DF227" s="35">
        <f t="shared" si="1014"/>
        <v>0.6</v>
      </c>
      <c r="DG227" s="35">
        <f t="shared" si="1014"/>
        <v>0.7</v>
      </c>
      <c r="DH227" s="35">
        <f t="shared" si="1014"/>
        <v>0.8</v>
      </c>
      <c r="DI227" s="35">
        <f t="shared" si="1014"/>
        <v>0.8</v>
      </c>
      <c r="DJ227" s="35">
        <f t="shared" si="1014"/>
        <v>0.9</v>
      </c>
      <c r="DK227" s="35">
        <f t="shared" si="1014"/>
        <v>0.9</v>
      </c>
      <c r="DL227" s="35">
        <f t="shared" si="1014"/>
        <v>0.9</v>
      </c>
      <c r="DM227" s="35">
        <f t="shared" si="1014"/>
        <v>1</v>
      </c>
      <c r="DN227" s="35">
        <f t="shared" si="1014"/>
        <v>0.4</v>
      </c>
      <c r="DO227" s="35">
        <f t="shared" si="1014"/>
        <v>0.5</v>
      </c>
      <c r="DP227" s="35">
        <f t="shared" si="1014"/>
        <v>0.6</v>
      </c>
      <c r="DQ227" s="35">
        <f t="shared" si="1014"/>
        <v>0.7</v>
      </c>
      <c r="DR227" s="35">
        <f t="shared" si="1014"/>
        <v>0.8</v>
      </c>
      <c r="DS227" s="35">
        <f t="shared" si="1014"/>
        <v>0.8</v>
      </c>
      <c r="DT227" s="35">
        <f t="shared" si="1014"/>
        <v>0.9</v>
      </c>
      <c r="DU227" s="35">
        <f t="shared" si="1014"/>
        <v>0.9</v>
      </c>
      <c r="DV227" s="35">
        <f t="shared" si="1014"/>
        <v>0.9</v>
      </c>
      <c r="DW227" s="35">
        <f t="shared" si="1014"/>
        <v>1</v>
      </c>
      <c r="DX227" s="35">
        <f t="shared" si="1014"/>
        <v>1</v>
      </c>
      <c r="DY227" s="35">
        <f t="shared" si="1014"/>
        <v>0.6</v>
      </c>
      <c r="DZ227" s="35">
        <f t="shared" si="1014"/>
        <v>0.6</v>
      </c>
      <c r="EA227" s="35">
        <f t="shared" si="1014"/>
        <v>0.7</v>
      </c>
      <c r="EB227" s="35">
        <f t="shared" si="1014"/>
        <v>0.8</v>
      </c>
      <c r="EC227" s="35">
        <f t="shared" si="1014"/>
        <v>0.9</v>
      </c>
      <c r="ED227" s="35">
        <f t="shared" si="1014"/>
        <v>0.9</v>
      </c>
      <c r="EE227" s="35">
        <f t="shared" si="1014"/>
        <v>0.9</v>
      </c>
      <c r="EF227" s="35">
        <f t="shared" si="1014"/>
        <v>1</v>
      </c>
      <c r="EG227" s="35">
        <f t="shared" si="1014"/>
        <v>1</v>
      </c>
      <c r="EH227" s="35">
        <f t="shared" si="1014"/>
        <v>1</v>
      </c>
      <c r="EI227" s="35">
        <f t="shared" si="1014"/>
        <v>1</v>
      </c>
      <c r="EJ227" s="35">
        <f t="shared" si="1014"/>
        <v>0.7</v>
      </c>
      <c r="EK227" s="35">
        <f t="shared" si="1014"/>
        <v>0.7</v>
      </c>
      <c r="EL227" s="35">
        <f t="shared" si="1014"/>
        <v>0.8</v>
      </c>
      <c r="EM227" s="35">
        <f t="shared" si="1014"/>
        <v>0.9</v>
      </c>
      <c r="EN227" s="35">
        <f t="shared" si="1014"/>
        <v>0.9</v>
      </c>
      <c r="EO227" s="35">
        <f t="shared" si="1014"/>
        <v>0.9</v>
      </c>
      <c r="EP227" s="35">
        <f t="shared" si="1014"/>
        <v>1</v>
      </c>
      <c r="EQ227" s="35">
        <f t="shared" si="1014"/>
        <v>1</v>
      </c>
      <c r="ER227" s="35">
        <f t="shared" si="1014"/>
        <v>1</v>
      </c>
      <c r="ES227" s="35">
        <f t="shared" si="1014"/>
        <v>1</v>
      </c>
      <c r="ET227" s="35">
        <f t="shared" si="1014"/>
        <v>1</v>
      </c>
      <c r="EU227" s="35">
        <f t="shared" si="1014"/>
        <v>0.8</v>
      </c>
      <c r="EV227" s="35">
        <f t="shared" si="1014"/>
        <v>0.8</v>
      </c>
      <c r="EW227" s="35">
        <f t="shared" si="1014"/>
        <v>0.9</v>
      </c>
      <c r="EX227" s="35">
        <f t="shared" si="1014"/>
        <v>0.9</v>
      </c>
      <c r="EY227" s="35">
        <f t="shared" si="1014"/>
        <v>0.9</v>
      </c>
      <c r="EZ227" s="35">
        <f t="shared" si="1014"/>
        <v>1</v>
      </c>
      <c r="FA227" s="35">
        <f t="shared" si="1014"/>
        <v>1</v>
      </c>
      <c r="FB227" s="35">
        <f t="shared" si="1014"/>
        <v>1</v>
      </c>
      <c r="FC227" s="35">
        <f t="shared" si="1014"/>
        <v>1</v>
      </c>
      <c r="FD227" s="35">
        <f t="shared" si="1014"/>
        <v>1</v>
      </c>
      <c r="FE227" s="35">
        <f t="shared" si="1014"/>
        <v>1</v>
      </c>
      <c r="FF227" s="35">
        <f t="shared" si="1014"/>
        <v>0.8</v>
      </c>
      <c r="FG227" s="35">
        <f t="shared" si="1014"/>
        <v>0.9</v>
      </c>
      <c r="FH227" s="35">
        <f t="shared" si="1014"/>
        <v>0.9</v>
      </c>
      <c r="FI227" s="35">
        <f t="shared" si="1014"/>
        <v>0.9</v>
      </c>
      <c r="FJ227" s="35">
        <f t="shared" si="1014"/>
        <v>1</v>
      </c>
      <c r="FK227" s="35">
        <f t="shared" si="1014"/>
        <v>1</v>
      </c>
      <c r="FL227" s="35">
        <f t="shared" si="1014"/>
        <v>1</v>
      </c>
      <c r="FM227" s="35">
        <f t="shared" si="1014"/>
        <v>1</v>
      </c>
      <c r="FN227" s="35">
        <f t="shared" si="1014"/>
        <v>1</v>
      </c>
      <c r="FO227" s="35">
        <f t="shared" si="1014"/>
        <v>1</v>
      </c>
      <c r="FP227" s="35">
        <f t="shared" si="1014"/>
        <v>1</v>
      </c>
      <c r="FQ227" s="35">
        <f t="shared" si="1014"/>
        <v>0.9</v>
      </c>
      <c r="FR227" s="35">
        <f t="shared" si="1014"/>
        <v>0.9</v>
      </c>
      <c r="FS227" s="35">
        <f t="shared" si="1014"/>
        <v>0.9</v>
      </c>
      <c r="FT227" s="35">
        <f t="shared" si="1014"/>
        <v>1</v>
      </c>
      <c r="FU227" s="35">
        <f t="shared" si="1014"/>
        <v>1</v>
      </c>
      <c r="FV227" s="35">
        <f t="shared" si="1014"/>
        <v>1</v>
      </c>
      <c r="FW227" s="35">
        <f t="shared" si="1014"/>
        <v>1</v>
      </c>
      <c r="FX227" s="35">
        <f t="shared" si="1014"/>
        <v>1</v>
      </c>
      <c r="FY227" s="35">
        <f t="shared" si="1014"/>
        <v>1</v>
      </c>
      <c r="FZ227" s="35">
        <f t="shared" si="1014"/>
        <v>1</v>
      </c>
      <c r="GA227" s="35">
        <f t="shared" si="1014"/>
        <v>1</v>
      </c>
      <c r="GB227" s="35">
        <f t="shared" si="1014"/>
        <v>0.9</v>
      </c>
      <c r="GC227" s="35">
        <f t="shared" si="1014"/>
        <v>1</v>
      </c>
      <c r="GD227" s="35">
        <f t="shared" si="1014"/>
        <v>1</v>
      </c>
      <c r="GE227" s="35">
        <f t="shared" si="1014"/>
        <v>1</v>
      </c>
      <c r="GF227" s="35">
        <f t="shared" si="1014"/>
        <v>1</v>
      </c>
      <c r="GG227" s="35">
        <f t="shared" si="1014"/>
        <v>1</v>
      </c>
      <c r="GH227" s="35">
        <f t="shared" si="1014"/>
        <v>1</v>
      </c>
      <c r="GI227" s="35">
        <f t="shared" si="1014"/>
        <v>1</v>
      </c>
      <c r="GJ227" s="35">
        <f t="shared" si="1014"/>
        <v>1</v>
      </c>
      <c r="GK227" s="35">
        <f t="shared" si="1014"/>
        <v>1</v>
      </c>
      <c r="GL227" s="35">
        <f t="shared" si="1014"/>
        <v>1</v>
      </c>
    </row>
    <row r="228">
      <c r="W228" s="82">
        <f>SUM(W224:W227)</f>
        <v>0.1910739505</v>
      </c>
      <c r="X228" s="11"/>
      <c r="AH228" s="72">
        <f t="shared" ref="AH228:AM228" si="1015">AVERAGE(AH224:AH227)</f>
        <v>0.007817785346</v>
      </c>
      <c r="AI228" s="72">
        <f t="shared" si="1015"/>
        <v>-0.01048852883</v>
      </c>
      <c r="AJ228" s="72">
        <f t="shared" si="1015"/>
        <v>0.004017174132</v>
      </c>
      <c r="AK228" s="72">
        <f t="shared" si="1015"/>
        <v>0.007032955791</v>
      </c>
      <c r="AL228" s="72">
        <f t="shared" si="1015"/>
        <v>0.006094489008</v>
      </c>
      <c r="AM228" s="72">
        <f t="shared" si="1015"/>
        <v>0.005971182122</v>
      </c>
      <c r="BB228" s="73">
        <f t="shared" ref="BB228:BG228" si="1016">AVERAGE(BB224:BB227)</f>
        <v>-0.005551753124</v>
      </c>
      <c r="BC228" s="73">
        <f t="shared" si="1016"/>
        <v>-0.005487160952</v>
      </c>
      <c r="BD228" s="73">
        <f t="shared" si="1016"/>
        <v>0.01904122844</v>
      </c>
      <c r="BE228" s="73">
        <f t="shared" si="1016"/>
        <v>-0.01071128623</v>
      </c>
      <c r="BF228" s="73">
        <f t="shared" si="1016"/>
        <v>-0.01319670576</v>
      </c>
      <c r="BG228" s="73">
        <f t="shared" si="1016"/>
        <v>-0.001088633428</v>
      </c>
      <c r="BH228" s="10"/>
      <c r="BI228" s="10"/>
      <c r="BJ228" s="10" t="s">
        <v>55</v>
      </c>
      <c r="BK228" s="35">
        <v>1.0</v>
      </c>
      <c r="BL228" s="35">
        <v>0.9</v>
      </c>
      <c r="BM228" s="35">
        <v>0.8</v>
      </c>
      <c r="BN228" s="35">
        <v>0.7</v>
      </c>
      <c r="BO228" s="35">
        <v>0.6</v>
      </c>
      <c r="BP228" s="35">
        <v>0.5</v>
      </c>
      <c r="BQ228" s="35">
        <v>0.4</v>
      </c>
      <c r="BR228" s="35">
        <v>0.3</v>
      </c>
      <c r="BS228" s="35">
        <v>0.2</v>
      </c>
      <c r="BT228" s="35">
        <v>0.1</v>
      </c>
      <c r="BU228" s="35">
        <v>0.0</v>
      </c>
      <c r="BV228" s="35">
        <f t="shared" ref="BV228:GL228" si="1017">round(1/(1+exp(-1*($G224+$H224*BV222+$I224*BV223))),1)</f>
        <v>0.1</v>
      </c>
      <c r="BW228" s="35">
        <f t="shared" si="1017"/>
        <v>0.2</v>
      </c>
      <c r="BX228" s="35">
        <f t="shared" si="1017"/>
        <v>0.2</v>
      </c>
      <c r="BY228" s="35">
        <f t="shared" si="1017"/>
        <v>0.3</v>
      </c>
      <c r="BZ228" s="35">
        <f t="shared" si="1017"/>
        <v>0.4</v>
      </c>
      <c r="CA228" s="35">
        <f t="shared" si="1017"/>
        <v>0.5</v>
      </c>
      <c r="CB228" s="35">
        <f t="shared" si="1017"/>
        <v>0.6</v>
      </c>
      <c r="CC228" s="35">
        <f t="shared" si="1017"/>
        <v>0.7</v>
      </c>
      <c r="CD228" s="35">
        <f t="shared" si="1017"/>
        <v>0.7</v>
      </c>
      <c r="CE228" s="35">
        <f t="shared" si="1017"/>
        <v>0.8</v>
      </c>
      <c r="CF228" s="35">
        <f t="shared" si="1017"/>
        <v>0.7</v>
      </c>
      <c r="CG228" s="35">
        <f t="shared" si="1017"/>
        <v>0.2</v>
      </c>
      <c r="CH228" s="35">
        <f t="shared" si="1017"/>
        <v>0.2</v>
      </c>
      <c r="CI228" s="35">
        <f t="shared" si="1017"/>
        <v>0.3</v>
      </c>
      <c r="CJ228" s="35">
        <f t="shared" si="1017"/>
        <v>0.4</v>
      </c>
      <c r="CK228" s="35">
        <f t="shared" si="1017"/>
        <v>0.5</v>
      </c>
      <c r="CL228" s="35">
        <f t="shared" si="1017"/>
        <v>0.6</v>
      </c>
      <c r="CM228" s="35">
        <f t="shared" si="1017"/>
        <v>0.7</v>
      </c>
      <c r="CN228" s="35">
        <f t="shared" si="1017"/>
        <v>0.8</v>
      </c>
      <c r="CO228" s="35">
        <f t="shared" si="1017"/>
        <v>0.8</v>
      </c>
      <c r="CP228" s="35">
        <f t="shared" si="1017"/>
        <v>0.8</v>
      </c>
      <c r="CQ228" s="35">
        <f t="shared" si="1017"/>
        <v>0.7</v>
      </c>
      <c r="CR228" s="35">
        <f t="shared" si="1017"/>
        <v>0.2</v>
      </c>
      <c r="CS228" s="35">
        <f t="shared" si="1017"/>
        <v>0.3</v>
      </c>
      <c r="CT228" s="35">
        <f t="shared" si="1017"/>
        <v>0.4</v>
      </c>
      <c r="CU228" s="35">
        <f t="shared" si="1017"/>
        <v>0.5</v>
      </c>
      <c r="CV228" s="35">
        <f t="shared" si="1017"/>
        <v>0.6</v>
      </c>
      <c r="CW228" s="35">
        <f t="shared" si="1017"/>
        <v>0.7</v>
      </c>
      <c r="CX228" s="35">
        <f t="shared" si="1017"/>
        <v>0.8</v>
      </c>
      <c r="CY228" s="35">
        <f t="shared" si="1017"/>
        <v>0.8</v>
      </c>
      <c r="CZ228" s="35">
        <f t="shared" si="1017"/>
        <v>0.8</v>
      </c>
      <c r="DA228" s="35">
        <f t="shared" si="1017"/>
        <v>0.8</v>
      </c>
      <c r="DB228" s="35">
        <f t="shared" si="1017"/>
        <v>0.7</v>
      </c>
      <c r="DC228" s="35">
        <f t="shared" si="1017"/>
        <v>0.3</v>
      </c>
      <c r="DD228" s="35">
        <f t="shared" si="1017"/>
        <v>0.4</v>
      </c>
      <c r="DE228" s="35">
        <f t="shared" si="1017"/>
        <v>0.5</v>
      </c>
      <c r="DF228" s="35">
        <f t="shared" si="1017"/>
        <v>0.7</v>
      </c>
      <c r="DG228" s="35">
        <f t="shared" si="1017"/>
        <v>0.7</v>
      </c>
      <c r="DH228" s="35">
        <f t="shared" si="1017"/>
        <v>0.8</v>
      </c>
      <c r="DI228" s="35">
        <f t="shared" si="1017"/>
        <v>0.8</v>
      </c>
      <c r="DJ228" s="35">
        <f t="shared" si="1017"/>
        <v>0.9</v>
      </c>
      <c r="DK228" s="35">
        <f t="shared" si="1017"/>
        <v>0.8</v>
      </c>
      <c r="DL228" s="35">
        <f t="shared" si="1017"/>
        <v>0.8</v>
      </c>
      <c r="DM228" s="35">
        <f t="shared" si="1017"/>
        <v>0.7</v>
      </c>
      <c r="DN228" s="35">
        <f t="shared" si="1017"/>
        <v>0.5</v>
      </c>
      <c r="DO228" s="35">
        <f t="shared" si="1017"/>
        <v>0.6</v>
      </c>
      <c r="DP228" s="35">
        <f t="shared" si="1017"/>
        <v>0.7</v>
      </c>
      <c r="DQ228" s="35">
        <f t="shared" si="1017"/>
        <v>0.8</v>
      </c>
      <c r="DR228" s="35">
        <f t="shared" si="1017"/>
        <v>0.8</v>
      </c>
      <c r="DS228" s="35">
        <f t="shared" si="1017"/>
        <v>0.9</v>
      </c>
      <c r="DT228" s="35">
        <f t="shared" si="1017"/>
        <v>0.9</v>
      </c>
      <c r="DU228" s="35">
        <f t="shared" si="1017"/>
        <v>0.9</v>
      </c>
      <c r="DV228" s="35">
        <f t="shared" si="1017"/>
        <v>0.8</v>
      </c>
      <c r="DW228" s="35">
        <f t="shared" si="1017"/>
        <v>0.8</v>
      </c>
      <c r="DX228" s="35">
        <f t="shared" si="1017"/>
        <v>0.6</v>
      </c>
      <c r="DY228" s="35">
        <f t="shared" si="1017"/>
        <v>0.6</v>
      </c>
      <c r="DZ228" s="35">
        <f t="shared" si="1017"/>
        <v>0.7</v>
      </c>
      <c r="EA228" s="35">
        <f t="shared" si="1017"/>
        <v>0.8</v>
      </c>
      <c r="EB228" s="35">
        <f t="shared" si="1017"/>
        <v>0.8</v>
      </c>
      <c r="EC228" s="35">
        <f t="shared" si="1017"/>
        <v>0.9</v>
      </c>
      <c r="ED228" s="35">
        <f t="shared" si="1017"/>
        <v>0.9</v>
      </c>
      <c r="EE228" s="35">
        <f t="shared" si="1017"/>
        <v>0.9</v>
      </c>
      <c r="EF228" s="35">
        <f t="shared" si="1017"/>
        <v>0.9</v>
      </c>
      <c r="EG228" s="35">
        <f t="shared" si="1017"/>
        <v>0.8</v>
      </c>
      <c r="EH228" s="35">
        <f t="shared" si="1017"/>
        <v>0.7</v>
      </c>
      <c r="EI228" s="35">
        <f t="shared" si="1017"/>
        <v>0.6</v>
      </c>
      <c r="EJ228" s="35">
        <f t="shared" si="1017"/>
        <v>0.7</v>
      </c>
      <c r="EK228" s="35">
        <f t="shared" si="1017"/>
        <v>0.8</v>
      </c>
      <c r="EL228" s="35">
        <f t="shared" si="1017"/>
        <v>0.8</v>
      </c>
      <c r="EM228" s="35">
        <f t="shared" si="1017"/>
        <v>0.9</v>
      </c>
      <c r="EN228" s="35">
        <f t="shared" si="1017"/>
        <v>0.9</v>
      </c>
      <c r="EO228" s="35">
        <f t="shared" si="1017"/>
        <v>0.9</v>
      </c>
      <c r="EP228" s="35">
        <f t="shared" si="1017"/>
        <v>0.9</v>
      </c>
      <c r="EQ228" s="35">
        <f t="shared" si="1017"/>
        <v>0.9</v>
      </c>
      <c r="ER228" s="35">
        <f t="shared" si="1017"/>
        <v>0.8</v>
      </c>
      <c r="ES228" s="35">
        <f t="shared" si="1017"/>
        <v>0.7</v>
      </c>
      <c r="ET228" s="35">
        <f t="shared" si="1017"/>
        <v>0.5</v>
      </c>
      <c r="EU228" s="35">
        <f t="shared" si="1017"/>
        <v>0.8</v>
      </c>
      <c r="EV228" s="35">
        <f t="shared" si="1017"/>
        <v>0.8</v>
      </c>
      <c r="EW228" s="35">
        <f t="shared" si="1017"/>
        <v>0.9</v>
      </c>
      <c r="EX228" s="35">
        <f t="shared" si="1017"/>
        <v>0.9</v>
      </c>
      <c r="EY228" s="35">
        <f t="shared" si="1017"/>
        <v>0.9</v>
      </c>
      <c r="EZ228" s="35">
        <f t="shared" si="1017"/>
        <v>0.9</v>
      </c>
      <c r="FA228" s="35">
        <f t="shared" si="1017"/>
        <v>0.9</v>
      </c>
      <c r="FB228" s="35">
        <f t="shared" si="1017"/>
        <v>0.9</v>
      </c>
      <c r="FC228" s="35">
        <f t="shared" si="1017"/>
        <v>0.8</v>
      </c>
      <c r="FD228" s="35">
        <f t="shared" si="1017"/>
        <v>0.6</v>
      </c>
      <c r="FE228" s="35">
        <f t="shared" si="1017"/>
        <v>0.4</v>
      </c>
      <c r="FF228" s="35">
        <f t="shared" si="1017"/>
        <v>0.9</v>
      </c>
      <c r="FG228" s="35">
        <f t="shared" si="1017"/>
        <v>0.9</v>
      </c>
      <c r="FH228" s="35">
        <f t="shared" si="1017"/>
        <v>0.9</v>
      </c>
      <c r="FI228" s="35">
        <f t="shared" si="1017"/>
        <v>0.9</v>
      </c>
      <c r="FJ228" s="35">
        <f t="shared" si="1017"/>
        <v>0.9</v>
      </c>
      <c r="FK228" s="35">
        <f t="shared" si="1017"/>
        <v>0.9</v>
      </c>
      <c r="FL228" s="35">
        <f t="shared" si="1017"/>
        <v>0.9</v>
      </c>
      <c r="FM228" s="35">
        <f t="shared" si="1017"/>
        <v>0.8</v>
      </c>
      <c r="FN228" s="35">
        <f t="shared" si="1017"/>
        <v>0.7</v>
      </c>
      <c r="FO228" s="35">
        <f t="shared" si="1017"/>
        <v>0.6</v>
      </c>
      <c r="FP228" s="35">
        <f t="shared" si="1017"/>
        <v>0.4</v>
      </c>
      <c r="FQ228" s="35">
        <f t="shared" si="1017"/>
        <v>0.9</v>
      </c>
      <c r="FR228" s="35">
        <f t="shared" si="1017"/>
        <v>0.9</v>
      </c>
      <c r="FS228" s="35">
        <f t="shared" si="1017"/>
        <v>0.9</v>
      </c>
      <c r="FT228" s="35">
        <f t="shared" si="1017"/>
        <v>0.9</v>
      </c>
      <c r="FU228" s="35">
        <f t="shared" si="1017"/>
        <v>0.9</v>
      </c>
      <c r="FV228" s="35">
        <f t="shared" si="1017"/>
        <v>0.9</v>
      </c>
      <c r="FW228" s="35">
        <f t="shared" si="1017"/>
        <v>0.9</v>
      </c>
      <c r="FX228" s="35">
        <f t="shared" si="1017"/>
        <v>0.8</v>
      </c>
      <c r="FY228" s="35">
        <f t="shared" si="1017"/>
        <v>0.7</v>
      </c>
      <c r="FZ228" s="35">
        <f t="shared" si="1017"/>
        <v>0.5</v>
      </c>
      <c r="GA228" s="35">
        <f t="shared" si="1017"/>
        <v>0.3</v>
      </c>
      <c r="GB228" s="35">
        <f t="shared" si="1017"/>
        <v>0.9</v>
      </c>
      <c r="GC228" s="35">
        <f t="shared" si="1017"/>
        <v>0.9</v>
      </c>
      <c r="GD228" s="35">
        <f t="shared" si="1017"/>
        <v>0.9</v>
      </c>
      <c r="GE228" s="35">
        <f t="shared" si="1017"/>
        <v>0.9</v>
      </c>
      <c r="GF228" s="35">
        <f t="shared" si="1017"/>
        <v>0.9</v>
      </c>
      <c r="GG228" s="35">
        <f t="shared" si="1017"/>
        <v>0.9</v>
      </c>
      <c r="GH228" s="35">
        <f t="shared" si="1017"/>
        <v>0.8</v>
      </c>
      <c r="GI228" s="35">
        <f t="shared" si="1017"/>
        <v>0.8</v>
      </c>
      <c r="GJ228" s="35">
        <f t="shared" si="1017"/>
        <v>0.6</v>
      </c>
      <c r="GK228" s="35">
        <f t="shared" si="1017"/>
        <v>0.4</v>
      </c>
      <c r="GL228" s="35">
        <f t="shared" si="1017"/>
        <v>0.3</v>
      </c>
    </row>
    <row r="229">
      <c r="BB229" s="75"/>
      <c r="BC229" s="75"/>
      <c r="BD229" s="75"/>
      <c r="BE229" s="75"/>
      <c r="BF229" s="75"/>
      <c r="BG229" s="75"/>
      <c r="BH229" s="10"/>
      <c r="BI229" s="10"/>
      <c r="BJ229" s="10" t="s">
        <v>24</v>
      </c>
      <c r="BK229" s="4">
        <v>10.0</v>
      </c>
      <c r="BL229" s="4">
        <v>10.0</v>
      </c>
      <c r="BM229" s="4">
        <v>10.0</v>
      </c>
      <c r="BN229" s="4">
        <v>10.0</v>
      </c>
      <c r="BO229" s="4">
        <v>10.0</v>
      </c>
      <c r="BP229" s="4">
        <v>10.0</v>
      </c>
      <c r="BQ229" s="4">
        <v>10.0</v>
      </c>
      <c r="BR229" s="4">
        <v>10.0</v>
      </c>
      <c r="BS229" s="4">
        <v>10.0</v>
      </c>
      <c r="BT229" s="4">
        <v>10.0</v>
      </c>
      <c r="BU229" s="4">
        <v>10.0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  <c r="FX229" s="4">
        <v>1.0</v>
      </c>
      <c r="FY229" s="4">
        <v>1.0</v>
      </c>
      <c r="FZ229" s="4">
        <v>1.0</v>
      </c>
      <c r="GA229" s="4">
        <v>1.0</v>
      </c>
      <c r="GB229" s="4">
        <v>1.0</v>
      </c>
      <c r="GC229" s="4">
        <v>1.0</v>
      </c>
      <c r="GD229" s="4">
        <v>1.0</v>
      </c>
      <c r="GE229" s="4">
        <v>1.0</v>
      </c>
      <c r="GF229" s="4">
        <v>1.0</v>
      </c>
      <c r="GG229" s="4">
        <v>1.0</v>
      </c>
      <c r="GH229" s="4">
        <v>1.0</v>
      </c>
      <c r="GI229" s="4">
        <v>1.0</v>
      </c>
      <c r="GJ229" s="4">
        <v>1.0</v>
      </c>
      <c r="GK229" s="4">
        <v>1.0</v>
      </c>
      <c r="GL229" s="4">
        <v>1.0</v>
      </c>
    </row>
    <row r="230">
      <c r="BJ230" s="36" t="s">
        <v>88</v>
      </c>
      <c r="BK230" s="35">
        <v>1.0</v>
      </c>
      <c r="BL230" s="35">
        <v>0.9</v>
      </c>
      <c r="BM230" s="35">
        <v>0.8</v>
      </c>
      <c r="BN230" s="35">
        <v>0.7</v>
      </c>
      <c r="BO230" s="35">
        <v>0.6</v>
      </c>
      <c r="BP230" s="35">
        <v>0.5</v>
      </c>
      <c r="BQ230" s="35">
        <v>0.4</v>
      </c>
      <c r="BR230" s="35">
        <v>0.3</v>
      </c>
      <c r="BS230" s="35">
        <v>0.2</v>
      </c>
      <c r="BT230" s="35">
        <v>0.1</v>
      </c>
      <c r="BU230" s="35">
        <v>0.0</v>
      </c>
      <c r="BV230" s="35">
        <f t="shared" ref="BV230:GL230" si="1018">round(1/(1+exp(-1*($J224+$K224*BV222+$L224*BV223))),1)</f>
        <v>0</v>
      </c>
      <c r="BW230" s="35">
        <f t="shared" si="1018"/>
        <v>0</v>
      </c>
      <c r="BX230" s="35">
        <f t="shared" si="1018"/>
        <v>0</v>
      </c>
      <c r="BY230" s="35">
        <f t="shared" si="1018"/>
        <v>0</v>
      </c>
      <c r="BZ230" s="35">
        <f t="shared" si="1018"/>
        <v>0</v>
      </c>
      <c r="CA230" s="35">
        <f t="shared" si="1018"/>
        <v>0</v>
      </c>
      <c r="CB230" s="35">
        <f t="shared" si="1018"/>
        <v>0</v>
      </c>
      <c r="CC230" s="35">
        <f t="shared" si="1018"/>
        <v>0</v>
      </c>
      <c r="CD230" s="35">
        <f t="shared" si="1018"/>
        <v>0</v>
      </c>
      <c r="CE230" s="35">
        <f t="shared" si="1018"/>
        <v>0.1</v>
      </c>
      <c r="CF230" s="35">
        <f t="shared" si="1018"/>
        <v>0.1</v>
      </c>
      <c r="CG230" s="35">
        <f t="shared" si="1018"/>
        <v>0</v>
      </c>
      <c r="CH230" s="35">
        <f t="shared" si="1018"/>
        <v>0</v>
      </c>
      <c r="CI230" s="35">
        <f t="shared" si="1018"/>
        <v>0</v>
      </c>
      <c r="CJ230" s="35">
        <f t="shared" si="1018"/>
        <v>0</v>
      </c>
      <c r="CK230" s="35">
        <f t="shared" si="1018"/>
        <v>0</v>
      </c>
      <c r="CL230" s="35">
        <f t="shared" si="1018"/>
        <v>0</v>
      </c>
      <c r="CM230" s="35">
        <f t="shared" si="1018"/>
        <v>0</v>
      </c>
      <c r="CN230" s="35">
        <f t="shared" si="1018"/>
        <v>0</v>
      </c>
      <c r="CO230" s="35">
        <f t="shared" si="1018"/>
        <v>0</v>
      </c>
      <c r="CP230" s="35">
        <f t="shared" si="1018"/>
        <v>0.1</v>
      </c>
      <c r="CQ230" s="35">
        <f t="shared" si="1018"/>
        <v>0.2</v>
      </c>
      <c r="CR230" s="35">
        <f t="shared" si="1018"/>
        <v>0</v>
      </c>
      <c r="CS230" s="35">
        <f t="shared" si="1018"/>
        <v>0</v>
      </c>
      <c r="CT230" s="35">
        <f t="shared" si="1018"/>
        <v>0</v>
      </c>
      <c r="CU230" s="35">
        <f t="shared" si="1018"/>
        <v>0</v>
      </c>
      <c r="CV230" s="35">
        <f t="shared" si="1018"/>
        <v>0</v>
      </c>
      <c r="CW230" s="35">
        <f t="shared" si="1018"/>
        <v>0</v>
      </c>
      <c r="CX230" s="35">
        <f t="shared" si="1018"/>
        <v>0</v>
      </c>
      <c r="CY230" s="35">
        <f t="shared" si="1018"/>
        <v>0</v>
      </c>
      <c r="CZ230" s="35">
        <f t="shared" si="1018"/>
        <v>0.1</v>
      </c>
      <c r="DA230" s="35">
        <f t="shared" si="1018"/>
        <v>0.1</v>
      </c>
      <c r="DB230" s="35">
        <f t="shared" si="1018"/>
        <v>0.3</v>
      </c>
      <c r="DC230" s="35">
        <f t="shared" si="1018"/>
        <v>0</v>
      </c>
      <c r="DD230" s="35">
        <f t="shared" si="1018"/>
        <v>0</v>
      </c>
      <c r="DE230" s="35">
        <f t="shared" si="1018"/>
        <v>0</v>
      </c>
      <c r="DF230" s="35">
        <f t="shared" si="1018"/>
        <v>0</v>
      </c>
      <c r="DG230" s="35">
        <f t="shared" si="1018"/>
        <v>0</v>
      </c>
      <c r="DH230" s="35">
        <f t="shared" si="1018"/>
        <v>0</v>
      </c>
      <c r="DI230" s="35">
        <f t="shared" si="1018"/>
        <v>0</v>
      </c>
      <c r="DJ230" s="35">
        <f t="shared" si="1018"/>
        <v>0</v>
      </c>
      <c r="DK230" s="35">
        <f t="shared" si="1018"/>
        <v>0.1</v>
      </c>
      <c r="DL230" s="35">
        <f t="shared" si="1018"/>
        <v>0.2</v>
      </c>
      <c r="DM230" s="35">
        <f t="shared" si="1018"/>
        <v>0.4</v>
      </c>
      <c r="DN230" s="35">
        <f t="shared" si="1018"/>
        <v>0</v>
      </c>
      <c r="DO230" s="35">
        <f t="shared" si="1018"/>
        <v>0</v>
      </c>
      <c r="DP230" s="35">
        <f t="shared" si="1018"/>
        <v>0</v>
      </c>
      <c r="DQ230" s="35">
        <f t="shared" si="1018"/>
        <v>0</v>
      </c>
      <c r="DR230" s="35">
        <f t="shared" si="1018"/>
        <v>0</v>
      </c>
      <c r="DS230" s="35">
        <f t="shared" si="1018"/>
        <v>0</v>
      </c>
      <c r="DT230" s="35">
        <f t="shared" si="1018"/>
        <v>0</v>
      </c>
      <c r="DU230" s="35">
        <f t="shared" si="1018"/>
        <v>0.1</v>
      </c>
      <c r="DV230" s="35">
        <f t="shared" si="1018"/>
        <v>0.1</v>
      </c>
      <c r="DW230" s="35">
        <f t="shared" si="1018"/>
        <v>0.2</v>
      </c>
      <c r="DX230" s="35">
        <f t="shared" si="1018"/>
        <v>0.6</v>
      </c>
      <c r="DY230" s="35">
        <f t="shared" si="1018"/>
        <v>0</v>
      </c>
      <c r="DZ230" s="35">
        <f t="shared" si="1018"/>
        <v>0</v>
      </c>
      <c r="EA230" s="35">
        <f t="shared" si="1018"/>
        <v>0</v>
      </c>
      <c r="EB230" s="35">
        <f t="shared" si="1018"/>
        <v>0</v>
      </c>
      <c r="EC230" s="35">
        <f t="shared" si="1018"/>
        <v>0</v>
      </c>
      <c r="ED230" s="35">
        <f t="shared" si="1018"/>
        <v>0</v>
      </c>
      <c r="EE230" s="35">
        <f t="shared" si="1018"/>
        <v>0.1</v>
      </c>
      <c r="EF230" s="35">
        <f t="shared" si="1018"/>
        <v>0.1</v>
      </c>
      <c r="EG230" s="35">
        <f t="shared" si="1018"/>
        <v>0.2</v>
      </c>
      <c r="EH230" s="35">
        <f t="shared" si="1018"/>
        <v>0.4</v>
      </c>
      <c r="EI230" s="35">
        <f t="shared" si="1018"/>
        <v>0.7</v>
      </c>
      <c r="EJ230" s="35">
        <f t="shared" si="1018"/>
        <v>0</v>
      </c>
      <c r="EK230" s="35">
        <f t="shared" si="1018"/>
        <v>0</v>
      </c>
      <c r="EL230" s="35">
        <f t="shared" si="1018"/>
        <v>0</v>
      </c>
      <c r="EM230" s="35">
        <f t="shared" si="1018"/>
        <v>0</v>
      </c>
      <c r="EN230" s="35">
        <f t="shared" si="1018"/>
        <v>0</v>
      </c>
      <c r="EO230" s="35">
        <f t="shared" si="1018"/>
        <v>0</v>
      </c>
      <c r="EP230" s="35">
        <f t="shared" si="1018"/>
        <v>0.1</v>
      </c>
      <c r="EQ230" s="35">
        <f t="shared" si="1018"/>
        <v>0.1</v>
      </c>
      <c r="ER230" s="35">
        <f t="shared" si="1018"/>
        <v>0.2</v>
      </c>
      <c r="ES230" s="35">
        <f t="shared" si="1018"/>
        <v>0.5</v>
      </c>
      <c r="ET230" s="35">
        <f t="shared" si="1018"/>
        <v>0.8</v>
      </c>
      <c r="EU230" s="35">
        <f t="shared" si="1018"/>
        <v>0</v>
      </c>
      <c r="EV230" s="35">
        <f t="shared" si="1018"/>
        <v>0</v>
      </c>
      <c r="EW230" s="35">
        <f t="shared" si="1018"/>
        <v>0</v>
      </c>
      <c r="EX230" s="35">
        <f t="shared" si="1018"/>
        <v>0</v>
      </c>
      <c r="EY230" s="35">
        <f t="shared" si="1018"/>
        <v>0</v>
      </c>
      <c r="EZ230" s="35">
        <f t="shared" si="1018"/>
        <v>0.1</v>
      </c>
      <c r="FA230" s="35">
        <f t="shared" si="1018"/>
        <v>0.1</v>
      </c>
      <c r="FB230" s="35">
        <f t="shared" si="1018"/>
        <v>0.1</v>
      </c>
      <c r="FC230" s="35">
        <f t="shared" si="1018"/>
        <v>0.3</v>
      </c>
      <c r="FD230" s="35">
        <f t="shared" si="1018"/>
        <v>0.6</v>
      </c>
      <c r="FE230" s="35">
        <f t="shared" si="1018"/>
        <v>0.9</v>
      </c>
      <c r="FF230" s="35">
        <f t="shared" si="1018"/>
        <v>0</v>
      </c>
      <c r="FG230" s="35">
        <f t="shared" si="1018"/>
        <v>0</v>
      </c>
      <c r="FH230" s="35">
        <f t="shared" si="1018"/>
        <v>0</v>
      </c>
      <c r="FI230" s="35">
        <f t="shared" si="1018"/>
        <v>0</v>
      </c>
      <c r="FJ230" s="35">
        <f t="shared" si="1018"/>
        <v>0</v>
      </c>
      <c r="FK230" s="35">
        <f t="shared" si="1018"/>
        <v>0.1</v>
      </c>
      <c r="FL230" s="35">
        <f t="shared" si="1018"/>
        <v>0.1</v>
      </c>
      <c r="FM230" s="35">
        <f t="shared" si="1018"/>
        <v>0.2</v>
      </c>
      <c r="FN230" s="35">
        <f t="shared" si="1018"/>
        <v>0.4</v>
      </c>
      <c r="FO230" s="35">
        <f t="shared" si="1018"/>
        <v>0.8</v>
      </c>
      <c r="FP230" s="35">
        <f t="shared" si="1018"/>
        <v>0.9</v>
      </c>
      <c r="FQ230" s="35">
        <f t="shared" si="1018"/>
        <v>0</v>
      </c>
      <c r="FR230" s="35">
        <f t="shared" si="1018"/>
        <v>0</v>
      </c>
      <c r="FS230" s="35">
        <f t="shared" si="1018"/>
        <v>0</v>
      </c>
      <c r="FT230" s="35">
        <f t="shared" si="1018"/>
        <v>0</v>
      </c>
      <c r="FU230" s="35">
        <f t="shared" si="1018"/>
        <v>0</v>
      </c>
      <c r="FV230" s="35">
        <f t="shared" si="1018"/>
        <v>0.1</v>
      </c>
      <c r="FW230" s="35">
        <f t="shared" si="1018"/>
        <v>0.1</v>
      </c>
      <c r="FX230" s="35">
        <f t="shared" si="1018"/>
        <v>0.3</v>
      </c>
      <c r="FY230" s="35">
        <f t="shared" si="1018"/>
        <v>0.6</v>
      </c>
      <c r="FZ230" s="35">
        <f t="shared" si="1018"/>
        <v>0.9</v>
      </c>
      <c r="GA230" s="35">
        <f t="shared" si="1018"/>
        <v>1</v>
      </c>
      <c r="GB230" s="35">
        <f t="shared" si="1018"/>
        <v>0</v>
      </c>
      <c r="GC230" s="35">
        <f t="shared" si="1018"/>
        <v>0</v>
      </c>
      <c r="GD230" s="35">
        <f t="shared" si="1018"/>
        <v>0</v>
      </c>
      <c r="GE230" s="35">
        <f t="shared" si="1018"/>
        <v>0</v>
      </c>
      <c r="GF230" s="35">
        <f t="shared" si="1018"/>
        <v>0.1</v>
      </c>
      <c r="GG230" s="35">
        <f t="shared" si="1018"/>
        <v>0.1</v>
      </c>
      <c r="GH230" s="35">
        <f t="shared" si="1018"/>
        <v>0.2</v>
      </c>
      <c r="GI230" s="35">
        <f t="shared" si="1018"/>
        <v>0.4</v>
      </c>
      <c r="GJ230" s="35">
        <f t="shared" si="1018"/>
        <v>0.7</v>
      </c>
      <c r="GK230" s="35">
        <f t="shared" si="1018"/>
        <v>0.9</v>
      </c>
      <c r="GL230" s="35">
        <f t="shared" si="1018"/>
        <v>1</v>
      </c>
    </row>
    <row r="236">
      <c r="O236" s="2"/>
      <c r="P236" s="2"/>
      <c r="Q236" s="2"/>
      <c r="S236" s="41"/>
      <c r="T236" s="41"/>
      <c r="U236" s="42"/>
      <c r="V236" s="42"/>
      <c r="X236" s="49" t="s">
        <v>56</v>
      </c>
      <c r="AM236" s="50"/>
      <c r="AN236" s="2" t="s">
        <v>57</v>
      </c>
      <c r="BG236" s="50"/>
    </row>
    <row r="237">
      <c r="A237" s="23" t="s">
        <v>36</v>
      </c>
      <c r="B237" s="23">
        <f>B222+1</f>
        <v>15</v>
      </c>
      <c r="M237" s="2" t="s">
        <v>7</v>
      </c>
      <c r="O237" s="43" t="s">
        <v>8</v>
      </c>
      <c r="Q237" s="43" t="s">
        <v>40</v>
      </c>
      <c r="S237" s="41"/>
      <c r="T237" s="41"/>
      <c r="U237" s="2" t="s">
        <v>9</v>
      </c>
      <c r="W237" s="2" t="s">
        <v>10</v>
      </c>
      <c r="X237" s="78" t="s">
        <v>29</v>
      </c>
      <c r="Z237" s="79"/>
      <c r="AA237" s="79"/>
      <c r="AB237" s="53" t="s">
        <v>58</v>
      </c>
      <c r="AE237" s="53" t="s">
        <v>76</v>
      </c>
      <c r="AH237" s="54" t="s">
        <v>29</v>
      </c>
      <c r="AM237" s="50"/>
      <c r="AN237" s="53" t="s">
        <v>58</v>
      </c>
      <c r="AP237" s="53" t="s">
        <v>76</v>
      </c>
      <c r="AR237" s="56" t="s">
        <v>29</v>
      </c>
      <c r="AT237" s="52"/>
      <c r="AU237" s="52"/>
      <c r="AV237" s="53" t="s">
        <v>28</v>
      </c>
      <c r="AY237" s="53" t="s">
        <v>59</v>
      </c>
      <c r="BB237" s="57" t="s">
        <v>29</v>
      </c>
      <c r="BG237" s="50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44" t="s">
        <v>41</v>
      </c>
      <c r="BV237" s="11">
        <f t="shared" ref="BV237:GL237" si="1019">1/(1+exp(-1*($A239+$B239*BV239+$C239*BV240)))</f>
        <v>0.9998445809</v>
      </c>
      <c r="BW237" s="11">
        <f t="shared" si="1019"/>
        <v>0.9996796733</v>
      </c>
      <c r="BX237" s="11">
        <f t="shared" si="1019"/>
        <v>0.9993399056</v>
      </c>
      <c r="BY237" s="11">
        <f t="shared" si="1019"/>
        <v>0.9986402399</v>
      </c>
      <c r="BZ237" s="11">
        <f t="shared" si="1019"/>
        <v>0.9972010417</v>
      </c>
      <c r="CA237" s="11">
        <f t="shared" si="1019"/>
        <v>0.9942473415</v>
      </c>
      <c r="CB237" s="11">
        <f t="shared" si="1019"/>
        <v>0.9882134858</v>
      </c>
      <c r="CC237" s="11">
        <f t="shared" si="1019"/>
        <v>0.9760035792</v>
      </c>
      <c r="CD237" s="11">
        <f t="shared" si="1019"/>
        <v>0.9517625729</v>
      </c>
      <c r="CE237" s="11">
        <f t="shared" si="1019"/>
        <v>0.9054068393</v>
      </c>
      <c r="CF237" s="11">
        <f t="shared" si="1019"/>
        <v>0.8227976549</v>
      </c>
      <c r="CG237" s="11">
        <f t="shared" si="1019"/>
        <v>0.9997894163</v>
      </c>
      <c r="CH237" s="11">
        <f t="shared" si="1019"/>
        <v>0.9995660016</v>
      </c>
      <c r="CI237" s="11">
        <f t="shared" si="1019"/>
        <v>0.9991057713</v>
      </c>
      <c r="CJ237" s="11">
        <f t="shared" si="1019"/>
        <v>0.9981583925</v>
      </c>
      <c r="CK237" s="11">
        <f t="shared" si="1019"/>
        <v>0.9962111322</v>
      </c>
      <c r="CL237" s="11">
        <f t="shared" si="1019"/>
        <v>0.9922209439</v>
      </c>
      <c r="CM237" s="11">
        <f t="shared" si="1019"/>
        <v>0.9840956373</v>
      </c>
      <c r="CN237" s="11">
        <f t="shared" si="1019"/>
        <v>0.967759134</v>
      </c>
      <c r="CO237" s="11">
        <f t="shared" si="1019"/>
        <v>0.9357380137</v>
      </c>
      <c r="CP237" s="11">
        <f t="shared" si="1019"/>
        <v>0.8759893079</v>
      </c>
      <c r="CQ237" s="11">
        <f t="shared" si="1019"/>
        <v>0.7740993493</v>
      </c>
      <c r="CR237" s="11">
        <f t="shared" si="1019"/>
        <v>0.9997146771</v>
      </c>
      <c r="CS237" s="11">
        <f t="shared" si="1019"/>
        <v>0.9994120158</v>
      </c>
      <c r="CT237" s="11">
        <f t="shared" si="1019"/>
        <v>0.9987886905</v>
      </c>
      <c r="CU237" s="11">
        <f t="shared" si="1019"/>
        <v>0.9975062232</v>
      </c>
      <c r="CV237" s="11">
        <f t="shared" si="1019"/>
        <v>0.9948729208</v>
      </c>
      <c r="CW237" s="11">
        <f t="shared" si="1019"/>
        <v>0.9894882862</v>
      </c>
      <c r="CX237" s="11">
        <f t="shared" si="1019"/>
        <v>0.9785703355</v>
      </c>
      <c r="CY237" s="11">
        <f t="shared" si="1019"/>
        <v>0.9568074993</v>
      </c>
      <c r="CZ237" s="11">
        <f t="shared" si="1019"/>
        <v>0.9148662366</v>
      </c>
      <c r="DA237" s="11">
        <f t="shared" si="1019"/>
        <v>0.8390495192</v>
      </c>
      <c r="DB237" s="11">
        <f t="shared" si="1019"/>
        <v>0.7166270757</v>
      </c>
      <c r="DC237" s="11">
        <f t="shared" si="1019"/>
        <v>0.9996134221</v>
      </c>
      <c r="DD237" s="11">
        <f t="shared" si="1019"/>
        <v>0.9992034385</v>
      </c>
      <c r="DE237" s="11">
        <f t="shared" si="1019"/>
        <v>0.998359362</v>
      </c>
      <c r="DF237" s="11">
        <f t="shared" si="1019"/>
        <v>0.996623882</v>
      </c>
      <c r="DG237" s="11">
        <f t="shared" si="1019"/>
        <v>0.993065349</v>
      </c>
      <c r="DH237" s="11">
        <f t="shared" si="1019"/>
        <v>0.9858094184</v>
      </c>
      <c r="DI237" s="11">
        <f t="shared" si="1019"/>
        <v>0.9711817118</v>
      </c>
      <c r="DJ237" s="11">
        <f t="shared" si="1019"/>
        <v>0.9423573722</v>
      </c>
      <c r="DK237" s="11">
        <f t="shared" si="1019"/>
        <v>0.8880266684</v>
      </c>
      <c r="DL237" s="11">
        <f t="shared" si="1019"/>
        <v>0.7936976633</v>
      </c>
      <c r="DM237" s="11">
        <f t="shared" si="1019"/>
        <v>0.6511228974</v>
      </c>
      <c r="DN237" s="11">
        <f t="shared" si="1019"/>
        <v>0.9994762527</v>
      </c>
      <c r="DO237" s="11">
        <f t="shared" si="1019"/>
        <v>0.9989209517</v>
      </c>
      <c r="DP237" s="11">
        <f t="shared" si="1019"/>
        <v>0.9977782037</v>
      </c>
      <c r="DQ237" s="11">
        <f t="shared" si="1019"/>
        <v>0.9954307833</v>
      </c>
      <c r="DR237" s="11">
        <f t="shared" si="1019"/>
        <v>0.9906265151</v>
      </c>
      <c r="DS237" s="11">
        <f t="shared" si="1019"/>
        <v>0.9808679229</v>
      </c>
      <c r="DT237" s="11">
        <f t="shared" si="1019"/>
        <v>0.9613462288</v>
      </c>
      <c r="DU237" s="11">
        <f t="shared" si="1019"/>
        <v>0.9234596536</v>
      </c>
      <c r="DV237" s="11">
        <f t="shared" si="1019"/>
        <v>0.8540752126</v>
      </c>
      <c r="DW237" s="11">
        <f t="shared" si="1019"/>
        <v>0.7395337739</v>
      </c>
      <c r="DX237" s="11">
        <f t="shared" si="1019"/>
        <v>0.5793646029</v>
      </c>
      <c r="DY237" s="11">
        <f t="shared" si="1019"/>
        <v>0.9992904461</v>
      </c>
      <c r="DZ237" s="11">
        <f t="shared" si="1019"/>
        <v>0.9985384324</v>
      </c>
      <c r="EA237" s="11">
        <f t="shared" si="1019"/>
        <v>0.9969918037</v>
      </c>
      <c r="EB237" s="11">
        <f t="shared" si="1019"/>
        <v>0.9938186662</v>
      </c>
      <c r="EC237" s="11">
        <f t="shared" si="1019"/>
        <v>0.9873409059</v>
      </c>
      <c r="ED237" s="11">
        <f t="shared" si="1019"/>
        <v>0.9742506278</v>
      </c>
      <c r="EE237" s="11">
        <f t="shared" si="1019"/>
        <v>0.9483325462</v>
      </c>
      <c r="EF237" s="11">
        <f t="shared" si="1019"/>
        <v>0.8990302748</v>
      </c>
      <c r="EG237" s="11">
        <f t="shared" si="1019"/>
        <v>0.8120086148</v>
      </c>
      <c r="EH237" s="11">
        <f t="shared" si="1019"/>
        <v>0.6769376066</v>
      </c>
      <c r="EI237" s="11">
        <f t="shared" si="1019"/>
        <v>0.5040880231</v>
      </c>
      <c r="EJ237" s="11">
        <f t="shared" si="1019"/>
        <v>0.9990387853</v>
      </c>
      <c r="EK237" s="11">
        <f t="shared" si="1019"/>
        <v>0.9980205798</v>
      </c>
      <c r="EL237" s="11">
        <f t="shared" si="1019"/>
        <v>0.9959281949</v>
      </c>
      <c r="EM237" s="11">
        <f t="shared" si="1019"/>
        <v>0.9916425353</v>
      </c>
      <c r="EN237" s="11">
        <f t="shared" si="1019"/>
        <v>0.9829234725</v>
      </c>
      <c r="EO237" s="11">
        <f t="shared" si="1019"/>
        <v>0.9654252565</v>
      </c>
      <c r="EP237" s="11">
        <f t="shared" si="1019"/>
        <v>0.9312508333</v>
      </c>
      <c r="EQ237" s="11">
        <f t="shared" si="1019"/>
        <v>0.8679189829</v>
      </c>
      <c r="ER237" s="11">
        <f t="shared" si="1019"/>
        <v>0.7612058061</v>
      </c>
      <c r="ES237" s="11">
        <f t="shared" si="1019"/>
        <v>0.6072865438</v>
      </c>
      <c r="ET237" s="11">
        <f t="shared" si="1019"/>
        <v>0.4286256532</v>
      </c>
      <c r="EU237" s="11">
        <f t="shared" si="1019"/>
        <v>0.9986979832</v>
      </c>
      <c r="EV237" s="11">
        <f t="shared" si="1019"/>
        <v>0.9973197379</v>
      </c>
      <c r="EW237" s="11">
        <f t="shared" si="1019"/>
        <v>0.9944906039</v>
      </c>
      <c r="EX237" s="11">
        <f t="shared" si="1019"/>
        <v>0.988709004</v>
      </c>
      <c r="EY237" s="11">
        <f t="shared" si="1019"/>
        <v>0.9770004686</v>
      </c>
      <c r="EZ237" s="11">
        <f t="shared" si="1019"/>
        <v>0.9537187591</v>
      </c>
      <c r="FA237" s="11">
        <f t="shared" si="1019"/>
        <v>0.9090632888</v>
      </c>
      <c r="FB237" s="11">
        <f t="shared" si="1019"/>
        <v>0.8290443884</v>
      </c>
      <c r="FC237" s="11">
        <f t="shared" si="1019"/>
        <v>0.7017172284</v>
      </c>
      <c r="FD237" s="11">
        <f t="shared" si="1019"/>
        <v>0.5329789013</v>
      </c>
      <c r="FE237" s="11">
        <f t="shared" si="1019"/>
        <v>0.3563426447</v>
      </c>
      <c r="FF237" s="11">
        <f t="shared" si="1019"/>
        <v>0.9982365618</v>
      </c>
      <c r="FG237" s="11">
        <f t="shared" si="1019"/>
        <v>0.996371655</v>
      </c>
      <c r="FH237" s="11">
        <f t="shared" si="1019"/>
        <v>0.9925492544</v>
      </c>
      <c r="FI237" s="11">
        <f t="shared" si="1019"/>
        <v>0.9847616049</v>
      </c>
      <c r="FJ237" s="11">
        <f t="shared" si="1019"/>
        <v>0.9690876767</v>
      </c>
      <c r="FK237" s="11">
        <f t="shared" si="1019"/>
        <v>0.9383019219</v>
      </c>
      <c r="FL237" s="11">
        <f t="shared" si="1019"/>
        <v>0.8806329613</v>
      </c>
      <c r="FM237" s="11">
        <f t="shared" si="1019"/>
        <v>0.7816071325</v>
      </c>
      <c r="FN237" s="11">
        <f t="shared" si="1019"/>
        <v>0.634524224</v>
      </c>
      <c r="FO237" s="11">
        <f t="shared" si="1019"/>
        <v>0.4571787278</v>
      </c>
      <c r="FP237" s="11">
        <f t="shared" si="1019"/>
        <v>0.2900611884</v>
      </c>
      <c r="FQ237" s="11">
        <f t="shared" si="1019"/>
        <v>0.9976120084</v>
      </c>
      <c r="FR237" s="11">
        <f t="shared" si="1019"/>
        <v>0.99508986</v>
      </c>
      <c r="FS237" s="11">
        <f t="shared" si="1019"/>
        <v>0.9899307564</v>
      </c>
      <c r="FT237" s="11">
        <f t="shared" si="1019"/>
        <v>0.9794628372</v>
      </c>
      <c r="FU237" s="11">
        <f t="shared" si="1019"/>
        <v>0.9585680032</v>
      </c>
      <c r="FV237" s="11">
        <f t="shared" si="1019"/>
        <v>0.9181900769</v>
      </c>
      <c r="FW237" s="11">
        <f t="shared" si="1019"/>
        <v>0.8448313855</v>
      </c>
      <c r="FX237" s="11">
        <f t="shared" si="1019"/>
        <v>0.7253672893</v>
      </c>
      <c r="FY237" s="11">
        <f t="shared" si="1019"/>
        <v>0.5616502822</v>
      </c>
      <c r="FZ237" s="11">
        <f t="shared" si="1019"/>
        <v>0.3833108454</v>
      </c>
      <c r="GA237" s="11">
        <f t="shared" si="1019"/>
        <v>0.2316709571</v>
      </c>
      <c r="GB237" s="11">
        <f t="shared" si="1019"/>
        <v>0.9967669746</v>
      </c>
      <c r="GC237" s="11">
        <f t="shared" si="1019"/>
        <v>0.9933582604</v>
      </c>
      <c r="GD237" s="11">
        <f t="shared" si="1019"/>
        <v>0.9864046158</v>
      </c>
      <c r="GE237" s="11">
        <f t="shared" si="1019"/>
        <v>0.9723732471</v>
      </c>
      <c r="GF237" s="11">
        <f t="shared" si="1019"/>
        <v>0.9446727983</v>
      </c>
      <c r="GG237" s="11">
        <f t="shared" si="1019"/>
        <v>0.8922750063</v>
      </c>
      <c r="GH237" s="11">
        <f t="shared" si="1019"/>
        <v>0.8007217767</v>
      </c>
      <c r="GI237" s="11">
        <f t="shared" si="1019"/>
        <v>0.6609275463</v>
      </c>
      <c r="GJ237" s="11">
        <f t="shared" si="1019"/>
        <v>0.486015956</v>
      </c>
      <c r="GK237" s="11">
        <f t="shared" si="1019"/>
        <v>0.3144638851</v>
      </c>
      <c r="GL237" s="11">
        <f t="shared" si="1019"/>
        <v>0.1820212199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77</v>
      </c>
      <c r="K238" s="7" t="s">
        <v>78</v>
      </c>
      <c r="L238" s="7" t="s">
        <v>79</v>
      </c>
      <c r="M238" s="7" t="s">
        <v>15</v>
      </c>
      <c r="N238" s="7" t="s">
        <v>16</v>
      </c>
      <c r="O238" s="7" t="s">
        <v>17</v>
      </c>
      <c r="P238" s="7" t="s">
        <v>49</v>
      </c>
      <c r="Q238" s="7" t="s">
        <v>18</v>
      </c>
      <c r="R238" s="7" t="s">
        <v>50</v>
      </c>
      <c r="S238" s="45" t="s">
        <v>51</v>
      </c>
      <c r="T238" s="45" t="s">
        <v>80</v>
      </c>
      <c r="U238" s="45" t="s">
        <v>52</v>
      </c>
      <c r="V238" s="45" t="s">
        <v>81</v>
      </c>
      <c r="W238" s="45" t="s">
        <v>19</v>
      </c>
      <c r="X238" s="58" t="s">
        <v>82</v>
      </c>
      <c r="Y238" s="81" t="s">
        <v>83</v>
      </c>
      <c r="Z238" s="7" t="s">
        <v>61</v>
      </c>
      <c r="AA238" s="7" t="s">
        <v>84</v>
      </c>
      <c r="AB238" s="7" t="s">
        <v>62</v>
      </c>
      <c r="AC238" s="7" t="s">
        <v>63</v>
      </c>
      <c r="AD238" s="7" t="s">
        <v>64</v>
      </c>
      <c r="AE238" s="7" t="s">
        <v>85</v>
      </c>
      <c r="AF238" s="7" t="s">
        <v>86</v>
      </c>
      <c r="AG238" s="7" t="s">
        <v>87</v>
      </c>
      <c r="AH238" s="59" t="s">
        <v>62</v>
      </c>
      <c r="AI238" s="45" t="s">
        <v>63</v>
      </c>
      <c r="AJ238" s="45" t="s">
        <v>64</v>
      </c>
      <c r="AK238" s="45" t="s">
        <v>85</v>
      </c>
      <c r="AL238" s="45" t="s">
        <v>86</v>
      </c>
      <c r="AM238" s="45" t="s">
        <v>87</v>
      </c>
      <c r="AN238" s="58" t="s">
        <v>65</v>
      </c>
      <c r="AO238" s="7" t="s">
        <v>66</v>
      </c>
      <c r="AP238" s="7" t="s">
        <v>65</v>
      </c>
      <c r="AQ238" s="7" t="s">
        <v>66</v>
      </c>
      <c r="AR238" s="7" t="s">
        <v>65</v>
      </c>
      <c r="AS238" s="7" t="s">
        <v>66</v>
      </c>
      <c r="AT238" s="7" t="s">
        <v>31</v>
      </c>
      <c r="AU238" s="7" t="s">
        <v>67</v>
      </c>
      <c r="AV238" s="7" t="s">
        <v>68</v>
      </c>
      <c r="AW238" s="7" t="s">
        <v>33</v>
      </c>
      <c r="AX238" s="7" t="s">
        <v>34</v>
      </c>
      <c r="AY238" s="7" t="s">
        <v>69</v>
      </c>
      <c r="AZ238" s="7" t="s">
        <v>70</v>
      </c>
      <c r="BA238" s="7" t="s">
        <v>71</v>
      </c>
      <c r="BB238" s="61" t="s">
        <v>68</v>
      </c>
      <c r="BC238" s="7" t="s">
        <v>33</v>
      </c>
      <c r="BD238" s="7" t="s">
        <v>34</v>
      </c>
      <c r="BE238" s="7" t="s">
        <v>69</v>
      </c>
      <c r="BF238" s="7" t="s">
        <v>70</v>
      </c>
      <c r="BG238" s="62" t="s">
        <v>71</v>
      </c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V238" s="11">
        <f t="shared" ref="BV238:GL238" si="1020">1/(1+exp(-1*($D239+$E239*BV239+$F239*BV240)))</f>
        <v>0.1062683603</v>
      </c>
      <c r="BW238" s="11">
        <f t="shared" si="1020"/>
        <v>0.1509481897</v>
      </c>
      <c r="BX238" s="11">
        <f t="shared" si="1020"/>
        <v>0.2099993826</v>
      </c>
      <c r="BY238" s="11">
        <f t="shared" si="1020"/>
        <v>0.2844132138</v>
      </c>
      <c r="BZ238" s="11">
        <f t="shared" si="1020"/>
        <v>0.3727539546</v>
      </c>
      <c r="CA238" s="11">
        <f t="shared" si="1020"/>
        <v>0.4704928494</v>
      </c>
      <c r="CB238" s="11">
        <f t="shared" si="1020"/>
        <v>0.5705482881</v>
      </c>
      <c r="CC238" s="11">
        <f t="shared" si="1020"/>
        <v>0.6651528958</v>
      </c>
      <c r="CD238" s="11">
        <f t="shared" si="1020"/>
        <v>0.7481174958</v>
      </c>
      <c r="CE238" s="11">
        <f t="shared" si="1020"/>
        <v>0.8162060781</v>
      </c>
      <c r="CF238" s="11">
        <f t="shared" si="1020"/>
        <v>0.869109285</v>
      </c>
      <c r="CG238" s="11">
        <f t="shared" si="1020"/>
        <v>0.1611100109</v>
      </c>
      <c r="CH238" s="11">
        <f t="shared" si="1020"/>
        <v>0.2230919929</v>
      </c>
      <c r="CI238" s="11">
        <f t="shared" si="1020"/>
        <v>0.3003811899</v>
      </c>
      <c r="CJ238" s="11">
        <f t="shared" si="1020"/>
        <v>0.390971852</v>
      </c>
      <c r="CK238" s="11">
        <f t="shared" si="1020"/>
        <v>0.4897578055</v>
      </c>
      <c r="CL238" s="11">
        <f t="shared" si="1020"/>
        <v>0.5893502263</v>
      </c>
      <c r="CM238" s="11">
        <f t="shared" si="1020"/>
        <v>0.6821205782</v>
      </c>
      <c r="CN238" s="11">
        <f t="shared" si="1020"/>
        <v>0.7623829634</v>
      </c>
      <c r="CO238" s="11">
        <f t="shared" si="1020"/>
        <v>0.8275044617</v>
      </c>
      <c r="CP238" s="11">
        <f t="shared" si="1020"/>
        <v>0.877643068</v>
      </c>
      <c r="CQ238" s="11">
        <f t="shared" si="1020"/>
        <v>0.9147101627</v>
      </c>
      <c r="CR238" s="11">
        <f t="shared" si="1020"/>
        <v>0.2367562451</v>
      </c>
      <c r="CS238" s="11">
        <f t="shared" si="1020"/>
        <v>0.3168487119</v>
      </c>
      <c r="CT238" s="11">
        <f t="shared" si="1020"/>
        <v>0.4094988422</v>
      </c>
      <c r="CU238" s="11">
        <f t="shared" si="1020"/>
        <v>0.5090532327</v>
      </c>
      <c r="CV238" s="11">
        <f t="shared" si="1020"/>
        <v>0.6078947115</v>
      </c>
      <c r="CW238" s="11">
        <f t="shared" si="1020"/>
        <v>0.6986180364</v>
      </c>
      <c r="CX238" s="11">
        <f t="shared" si="1020"/>
        <v>0.7760823208</v>
      </c>
      <c r="CY238" s="11">
        <f t="shared" si="1020"/>
        <v>0.8382459425</v>
      </c>
      <c r="CZ238" s="11">
        <f t="shared" si="1020"/>
        <v>0.8856936437</v>
      </c>
      <c r="DA238" s="11">
        <f t="shared" si="1020"/>
        <v>0.9205426801</v>
      </c>
      <c r="DB238" s="11">
        <f t="shared" si="1020"/>
        <v>0.9454218574</v>
      </c>
      <c r="DC238" s="11">
        <f t="shared" si="1020"/>
        <v>0.3337882993</v>
      </c>
      <c r="DD238" s="11">
        <f t="shared" si="1020"/>
        <v>0.428286379</v>
      </c>
      <c r="DE238" s="11">
        <f t="shared" si="1020"/>
        <v>0.5283217236</v>
      </c>
      <c r="DF238" s="11">
        <f t="shared" si="1020"/>
        <v>0.6261330018</v>
      </c>
      <c r="DG238" s="11">
        <f t="shared" si="1020"/>
        <v>0.7146175117</v>
      </c>
      <c r="DH238" s="11">
        <f t="shared" si="1020"/>
        <v>0.7892102409</v>
      </c>
      <c r="DI238" s="11">
        <f t="shared" si="1020"/>
        <v>0.848441047</v>
      </c>
      <c r="DJ238" s="11">
        <f t="shared" si="1020"/>
        <v>0.8932789356</v>
      </c>
      <c r="DK238" s="11">
        <f t="shared" si="1020"/>
        <v>0.9260086063</v>
      </c>
      <c r="DL238" s="11">
        <f t="shared" si="1020"/>
        <v>0.9492706422</v>
      </c>
      <c r="DM238" s="11">
        <f t="shared" si="1020"/>
        <v>0.9654918976</v>
      </c>
      <c r="DN238" s="11">
        <f t="shared" si="1020"/>
        <v>0.4472829726</v>
      </c>
      <c r="DO238" s="11">
        <f t="shared" si="1020"/>
        <v>0.5475061905</v>
      </c>
      <c r="DP238" s="11">
        <f t="shared" si="1020"/>
        <v>0.6440197395</v>
      </c>
      <c r="DQ238" s="11">
        <f t="shared" si="1020"/>
        <v>0.7300957661</v>
      </c>
      <c r="DR238" s="11">
        <f t="shared" si="1020"/>
        <v>0.8017650894</v>
      </c>
      <c r="DS238" s="11">
        <f t="shared" si="1020"/>
        <v>0.8581023458</v>
      </c>
      <c r="DT238" s="11">
        <f t="shared" si="1020"/>
        <v>0.9004174673</v>
      </c>
      <c r="DU238" s="11">
        <f t="shared" si="1020"/>
        <v>0.9311266595</v>
      </c>
      <c r="DV238" s="11">
        <f t="shared" si="1020"/>
        <v>0.9528615479</v>
      </c>
      <c r="DW238" s="11">
        <f t="shared" si="1020"/>
        <v>0.967973312</v>
      </c>
      <c r="DX238" s="11">
        <f t="shared" si="1020"/>
        <v>0.9783505792</v>
      </c>
      <c r="DY238" s="11">
        <f t="shared" si="1020"/>
        <v>0.5665505393</v>
      </c>
      <c r="DZ238" s="11">
        <f t="shared" si="1020"/>
        <v>0.661513346</v>
      </c>
      <c r="EA238" s="11">
        <f t="shared" si="1020"/>
        <v>0.7450340478</v>
      </c>
      <c r="EB238" s="11">
        <f t="shared" si="1020"/>
        <v>0.8137486324</v>
      </c>
      <c r="EC238" s="11">
        <f t="shared" si="1020"/>
        <v>0.8672441395</v>
      </c>
      <c r="ED238" s="11">
        <f t="shared" si="1020"/>
        <v>0.9071281489</v>
      </c>
      <c r="EE238" s="11">
        <f t="shared" si="1020"/>
        <v>0.9359151924</v>
      </c>
      <c r="EF238" s="11">
        <f t="shared" si="1020"/>
        <v>0.9562099949</v>
      </c>
      <c r="EG238" s="11">
        <f t="shared" si="1020"/>
        <v>0.9702817847</v>
      </c>
      <c r="EH238" s="11">
        <f t="shared" si="1020"/>
        <v>0.9799265735</v>
      </c>
      <c r="EI238" s="11">
        <f t="shared" si="1020"/>
        <v>0.9864848299</v>
      </c>
      <c r="EJ238" s="11">
        <f t="shared" si="1020"/>
        <v>0.6785763341</v>
      </c>
      <c r="EK238" s="11">
        <f t="shared" si="1020"/>
        <v>0.7594179889</v>
      </c>
      <c r="EL238" s="11">
        <f t="shared" si="1020"/>
        <v>0.8251657238</v>
      </c>
      <c r="EM238" s="11">
        <f t="shared" si="1020"/>
        <v>0.8758821596</v>
      </c>
      <c r="EN238" s="11">
        <f t="shared" si="1020"/>
        <v>0.9134300886</v>
      </c>
      <c r="EO238" s="11">
        <f t="shared" si="1020"/>
        <v>0.9403921078</v>
      </c>
      <c r="EP238" s="11">
        <f t="shared" si="1020"/>
        <v>0.9593307391</v>
      </c>
      <c r="EQ238" s="11">
        <f t="shared" si="1020"/>
        <v>0.9724286029</v>
      </c>
      <c r="ER238" s="11">
        <f t="shared" si="1020"/>
        <v>0.9813900238</v>
      </c>
      <c r="ES238" s="11">
        <f t="shared" si="1020"/>
        <v>0.987476262</v>
      </c>
      <c r="ET238" s="11">
        <f t="shared" si="1020"/>
        <v>0.9915891055</v>
      </c>
      <c r="EU238" s="11">
        <f t="shared" si="1020"/>
        <v>0.773237442</v>
      </c>
      <c r="EV238" s="11">
        <f t="shared" si="1020"/>
        <v>0.8360239815</v>
      </c>
      <c r="EW238" s="11">
        <f t="shared" si="1020"/>
        <v>0.8840332866</v>
      </c>
      <c r="EX238" s="11">
        <f t="shared" si="1020"/>
        <v>0.9193424246</v>
      </c>
      <c r="EY238" s="11">
        <f t="shared" si="1020"/>
        <v>0.9445747907</v>
      </c>
      <c r="EZ238" s="11">
        <f t="shared" si="1020"/>
        <v>0.9622378631</v>
      </c>
      <c r="FA238" s="11">
        <f t="shared" si="1020"/>
        <v>0.9744244247</v>
      </c>
      <c r="FB238" s="11">
        <f t="shared" si="1020"/>
        <v>0.9827486598</v>
      </c>
      <c r="FC238" s="11">
        <f t="shared" si="1020"/>
        <v>0.9883958212</v>
      </c>
      <c r="FD238" s="11">
        <f t="shared" si="1020"/>
        <v>0.9922090606</v>
      </c>
      <c r="FE238" s="11">
        <f t="shared" si="1020"/>
        <v>0.9947758576</v>
      </c>
      <c r="FF238" s="11">
        <f t="shared" si="1020"/>
        <v>0.8463334595</v>
      </c>
      <c r="FG238" s="11">
        <f t="shared" si="1020"/>
        <v>0.8917152881</v>
      </c>
      <c r="FH238" s="11">
        <f t="shared" si="1020"/>
        <v>0.9248841798</v>
      </c>
      <c r="FI238" s="11">
        <f t="shared" si="1020"/>
        <v>0.9484800545</v>
      </c>
      <c r="FJ238" s="11">
        <f t="shared" si="1020"/>
        <v>0.9649447733</v>
      </c>
      <c r="FK238" s="11">
        <f t="shared" si="1020"/>
        <v>0.9762792983</v>
      </c>
      <c r="FL238" s="11">
        <f t="shared" si="1020"/>
        <v>0.9840097236</v>
      </c>
      <c r="FM238" s="11">
        <f t="shared" si="1020"/>
        <v>0.9892485967</v>
      </c>
      <c r="FN238" s="11">
        <f t="shared" si="1020"/>
        <v>0.9927836522</v>
      </c>
      <c r="FO238" s="11">
        <f t="shared" si="1020"/>
        <v>0.9951620677</v>
      </c>
      <c r="FP238" s="11">
        <f t="shared" si="1020"/>
        <v>0.996759147</v>
      </c>
      <c r="FQ238" s="11">
        <f t="shared" si="1020"/>
        <v>0.8989465794</v>
      </c>
      <c r="FR238" s="11">
        <f t="shared" si="1020"/>
        <v>0.9300741374</v>
      </c>
      <c r="FS238" s="11">
        <f t="shared" si="1020"/>
        <v>0.9521240999</v>
      </c>
      <c r="FT238" s="11">
        <f t="shared" si="1020"/>
        <v>0.9674642046</v>
      </c>
      <c r="FU238" s="11">
        <f t="shared" si="1020"/>
        <v>0.9780026837</v>
      </c>
      <c r="FV238" s="11">
        <f t="shared" si="1020"/>
        <v>0.9851799944</v>
      </c>
      <c r="FW238" s="11">
        <f t="shared" si="1020"/>
        <v>0.9900393344</v>
      </c>
      <c r="FX238" s="11">
        <f t="shared" si="1020"/>
        <v>0.9933161524</v>
      </c>
      <c r="FY238" s="11">
        <f t="shared" si="1020"/>
        <v>0.9955198547</v>
      </c>
      <c r="FZ238" s="11">
        <f t="shared" si="1020"/>
        <v>0.9969991789</v>
      </c>
      <c r="GA238" s="11">
        <f t="shared" si="1020"/>
        <v>0.9979910225</v>
      </c>
      <c r="GB238" s="11">
        <f t="shared" si="1020"/>
        <v>0.9349307348</v>
      </c>
      <c r="GC238" s="11">
        <f t="shared" si="1020"/>
        <v>0.9555224858</v>
      </c>
      <c r="GD238" s="11">
        <f t="shared" si="1020"/>
        <v>0.9698082289</v>
      </c>
      <c r="GE238" s="11">
        <f t="shared" si="1020"/>
        <v>0.9796034755</v>
      </c>
      <c r="GF238" s="11">
        <f t="shared" si="1020"/>
        <v>0.9862658128</v>
      </c>
      <c r="GG238" s="11">
        <f t="shared" si="1020"/>
        <v>0.9907724578</v>
      </c>
      <c r="GH238" s="11">
        <f t="shared" si="1020"/>
        <v>0.993809604</v>
      </c>
      <c r="GI238" s="11">
        <f t="shared" si="1020"/>
        <v>0.995851292</v>
      </c>
      <c r="GJ238" s="11">
        <f t="shared" si="1020"/>
        <v>0.9972214825</v>
      </c>
      <c r="GK238" s="11">
        <f t="shared" si="1020"/>
        <v>0.9981399865</v>
      </c>
      <c r="GL238" s="11">
        <f t="shared" si="1020"/>
        <v>0.9987552365</v>
      </c>
    </row>
    <row r="239">
      <c r="A239" s="9">
        <f t="shared" ref="A239:F239" si="1021">A224-($D$9*BB228)</f>
        <v>8.769229806</v>
      </c>
      <c r="B239" s="9">
        <f t="shared" si="1021"/>
        <v>-7.233811771</v>
      </c>
      <c r="C239" s="9">
        <f t="shared" si="1021"/>
        <v>-3.038131157</v>
      </c>
      <c r="D239" s="9">
        <f t="shared" si="1021"/>
        <v>-2.129437955</v>
      </c>
      <c r="E239" s="9">
        <f t="shared" si="1021"/>
        <v>4.022544094</v>
      </c>
      <c r="F239" s="9">
        <f t="shared" si="1021"/>
        <v>4.79445808</v>
      </c>
      <c r="G239" s="46">
        <f t="shared" ref="G239:L239" si="1022">G224-($D$9*AH228)</f>
        <v>-6.669708925</v>
      </c>
      <c r="H239" s="46">
        <f t="shared" si="1022"/>
        <v>4.377625507</v>
      </c>
      <c r="I239" s="46">
        <f t="shared" si="1022"/>
        <v>4.857523255</v>
      </c>
      <c r="J239" s="46">
        <f t="shared" si="1022"/>
        <v>3.347516029</v>
      </c>
      <c r="K239" s="46">
        <f t="shared" si="1022"/>
        <v>-8.354652782</v>
      </c>
      <c r="L239" s="46">
        <f t="shared" si="1022"/>
        <v>1.668653913</v>
      </c>
      <c r="M239" s="39">
        <f>$A$5</f>
        <v>0</v>
      </c>
      <c r="N239" s="39">
        <f>$B$5</f>
        <v>0</v>
      </c>
      <c r="O239" s="32">
        <f>A239+B239*M239+C239*N239</f>
        <v>8.769229806</v>
      </c>
      <c r="P239" s="32">
        <f>D239+E239*M239+F239*N239</f>
        <v>-2.129437955</v>
      </c>
      <c r="Q239" s="32">
        <f t="shared" ref="Q239:R239" si="1023">1/(1+EXP(-1*O239))</f>
        <v>0.9998445809</v>
      </c>
      <c r="R239" s="32">
        <f t="shared" si="1023"/>
        <v>0.1062683603</v>
      </c>
      <c r="S239" s="32">
        <f>G239+H239*Q239+I239*R239</f>
        <v>-1.776562754</v>
      </c>
      <c r="T239" s="32">
        <f>J239+K239*Q239+L239*R239</f>
        <v>-4.828513165</v>
      </c>
      <c r="U239" s="32">
        <f t="shared" ref="U239:V239" si="1024">1/(1+EXP(-1*S239))</f>
        <v>0.1447280835</v>
      </c>
      <c r="V239" s="32">
        <f t="shared" si="1024"/>
        <v>0.00793493789</v>
      </c>
      <c r="W239" s="32">
        <f>pow(U239-$C$5,2)+pow(V239-$D$5,2)</f>
        <v>0.02100918138</v>
      </c>
      <c r="X239" s="31">
        <f>2*(U239-$C$5)</f>
        <v>0.2894561669</v>
      </c>
      <c r="Y239" s="32">
        <f>2*(V239-$D$5)</f>
        <v>0.01586987578</v>
      </c>
      <c r="Z239" s="32">
        <f t="shared" ref="Z239:AA239" si="1025"> EXP(S239)/POW(1 + EXP(S239), 2)</f>
        <v>0.1237818653</v>
      </c>
      <c r="AA239" s="32">
        <f t="shared" si="1025"/>
        <v>0.007871974651</v>
      </c>
      <c r="AB239" s="63">
        <v>1.0</v>
      </c>
      <c r="AC239" s="11">
        <f t="shared" ref="AC239:AD239" si="1026">Q239</f>
        <v>0.9998445809</v>
      </c>
      <c r="AD239" s="11">
        <f t="shared" si="1026"/>
        <v>0.1062683603</v>
      </c>
      <c r="AE239" s="63">
        <v>1.0</v>
      </c>
      <c r="AF239" s="11">
        <f t="shared" ref="AF239:AG239" si="1027">Q239</f>
        <v>0.9998445809</v>
      </c>
      <c r="AG239" s="11">
        <f t="shared" si="1027"/>
        <v>0.1062683603</v>
      </c>
      <c r="AH239" s="64">
        <f t="shared" ref="AH239:AH242" si="1040">X239*Z239*AB239</f>
        <v>0.03582942427</v>
      </c>
      <c r="AI239" s="65">
        <f t="shared" ref="AI239:AI242" si="1041">X239*Z239*AC239</f>
        <v>0.0358238557</v>
      </c>
      <c r="AJ239" s="65">
        <f t="shared" ref="AJ239:AK239" si="1028">X239*Z239*AD239</f>
        <v>0.003807534168</v>
      </c>
      <c r="AK239" s="65">
        <f t="shared" si="1028"/>
        <v>0.0001249272599</v>
      </c>
      <c r="AL239" s="65">
        <f t="shared" ref="AL239:AL242" si="1043">Y239*AA239*AF239</f>
        <v>0.0001249078438</v>
      </c>
      <c r="AM239" s="65">
        <f t="shared" ref="AM239:AM242" si="1044">Y239*AA239*AG239</f>
        <v>0.00001327581506</v>
      </c>
      <c r="AN239" s="31">
        <f t="shared" ref="AN239:AO239" si="1029">H239</f>
        <v>4.377625507</v>
      </c>
      <c r="AO239" s="32">
        <f t="shared" si="1029"/>
        <v>4.857523255</v>
      </c>
      <c r="AP239" s="32">
        <f t="shared" ref="AP239:AQ239" si="1030">K239</f>
        <v>-8.354652782</v>
      </c>
      <c r="AQ239" s="32">
        <f t="shared" si="1030"/>
        <v>1.668653913</v>
      </c>
      <c r="AR239" s="32">
        <f t="shared" ref="AR239:AR242" si="1047">(X239*Z239*AN239)+(Y239*AA239*AP239)</f>
        <v>0.1558040777</v>
      </c>
      <c r="AS239" s="32">
        <f t="shared" ref="AS239:AS242" si="1048">(X239*Z239*AO239)+(Y239*AA239*AQ239)</f>
        <v>0.174250722</v>
      </c>
      <c r="AT239" s="32">
        <f t="shared" ref="AT239:AU239" si="1031"> EXP(O239)/POW(1 + EXP(O239), 2)</f>
        <v>0.0001553949421</v>
      </c>
      <c r="AU239" s="32">
        <f t="shared" si="1031"/>
        <v>0.09497539589</v>
      </c>
      <c r="AV239" s="67">
        <v>1.0</v>
      </c>
      <c r="AW239" s="68">
        <f t="shared" ref="AW239:AX239" si="1032">M239</f>
        <v>0</v>
      </c>
      <c r="AX239" s="68">
        <f t="shared" si="1032"/>
        <v>0</v>
      </c>
      <c r="AY239" s="67">
        <v>1.0</v>
      </c>
      <c r="AZ239" s="68">
        <f t="shared" ref="AZ239:BA239" si="1033">M239</f>
        <v>0</v>
      </c>
      <c r="BA239" s="68">
        <f t="shared" si="1033"/>
        <v>0</v>
      </c>
      <c r="BB239" s="69">
        <f t="shared" ref="BB239:BB242" si="1052">AR239*AT239*AV239</f>
        <v>0.00002421116563</v>
      </c>
      <c r="BC239" s="70">
        <f t="shared" ref="BC239:BC242" si="1053">AR239*AT239*AW239</f>
        <v>0</v>
      </c>
      <c r="BD239" s="70">
        <f t="shared" ref="BD239:BE239" si="1034">AR239*AT239*AX239</f>
        <v>0</v>
      </c>
      <c r="BE239" s="70">
        <f t="shared" si="1034"/>
        <v>0.01654953131</v>
      </c>
      <c r="BF239" s="70">
        <f t="shared" ref="BF239:BF242" si="1055">AS239*AU239*AZ239</f>
        <v>0</v>
      </c>
      <c r="BG239" s="71">
        <f t="shared" ref="BG239:BG242" si="1056">AS239*AU239*BA239</f>
        <v>0</v>
      </c>
      <c r="BH239" s="10"/>
      <c r="BI239" s="10"/>
      <c r="BJ239" s="10" t="s">
        <v>21</v>
      </c>
      <c r="BK239" s="4">
        <v>-100.0</v>
      </c>
      <c r="BL239" s="4">
        <v>-100.0</v>
      </c>
      <c r="BM239" s="4">
        <v>-100.0</v>
      </c>
      <c r="BN239" s="4">
        <v>-100.0</v>
      </c>
      <c r="BO239" s="4">
        <v>-100.0</v>
      </c>
      <c r="BP239" s="4">
        <v>-100.0</v>
      </c>
      <c r="BQ239" s="4">
        <v>-100.0</v>
      </c>
      <c r="BR239" s="4">
        <v>-100.0</v>
      </c>
      <c r="BS239" s="4">
        <v>-100.0</v>
      </c>
      <c r="BT239" s="4">
        <v>-100.0</v>
      </c>
      <c r="BU239" s="4">
        <v>-100.0</v>
      </c>
      <c r="BV239" s="4">
        <v>0.0</v>
      </c>
      <c r="BW239" s="4">
        <v>0.1</v>
      </c>
      <c r="BX239" s="4">
        <v>0.2</v>
      </c>
      <c r="BY239" s="4">
        <v>0.3</v>
      </c>
      <c r="BZ239" s="4">
        <v>0.4</v>
      </c>
      <c r="CA239" s="4">
        <v>0.5</v>
      </c>
      <c r="CB239" s="4">
        <v>0.6</v>
      </c>
      <c r="CC239" s="4">
        <v>0.7</v>
      </c>
      <c r="CD239" s="4">
        <v>0.8</v>
      </c>
      <c r="CE239" s="4">
        <v>0.9</v>
      </c>
      <c r="CF239" s="4">
        <v>1.0</v>
      </c>
      <c r="CG239" s="4">
        <v>0.0</v>
      </c>
      <c r="CH239" s="4">
        <v>0.1</v>
      </c>
      <c r="CI239" s="4">
        <v>0.2</v>
      </c>
      <c r="CJ239" s="4">
        <v>0.3</v>
      </c>
      <c r="CK239" s="4">
        <v>0.4</v>
      </c>
      <c r="CL239" s="4">
        <v>0.5</v>
      </c>
      <c r="CM239" s="4">
        <v>0.6</v>
      </c>
      <c r="CN239" s="4">
        <v>0.7</v>
      </c>
      <c r="CO239" s="4">
        <v>0.8</v>
      </c>
      <c r="CP239" s="4">
        <v>0.9</v>
      </c>
      <c r="CQ239" s="4">
        <v>1.0</v>
      </c>
      <c r="CR239" s="4">
        <v>0.0</v>
      </c>
      <c r="CS239" s="4">
        <v>0.1</v>
      </c>
      <c r="CT239" s="4">
        <v>0.2</v>
      </c>
      <c r="CU239" s="4">
        <v>0.3</v>
      </c>
      <c r="CV239" s="4">
        <v>0.4</v>
      </c>
      <c r="CW239" s="4">
        <v>0.5</v>
      </c>
      <c r="CX239" s="4">
        <v>0.6</v>
      </c>
      <c r="CY239" s="4">
        <v>0.7</v>
      </c>
      <c r="CZ239" s="4">
        <v>0.8</v>
      </c>
      <c r="DA239" s="4">
        <v>0.9</v>
      </c>
      <c r="DB239" s="4">
        <v>1.0</v>
      </c>
      <c r="DC239" s="4">
        <v>0.0</v>
      </c>
      <c r="DD239" s="4">
        <v>0.1</v>
      </c>
      <c r="DE239" s="4">
        <v>0.2</v>
      </c>
      <c r="DF239" s="4">
        <v>0.3</v>
      </c>
      <c r="DG239" s="4">
        <v>0.4</v>
      </c>
      <c r="DH239" s="4">
        <v>0.5</v>
      </c>
      <c r="DI239" s="4">
        <v>0.6</v>
      </c>
      <c r="DJ239" s="4">
        <v>0.7</v>
      </c>
      <c r="DK239" s="4">
        <v>0.8</v>
      </c>
      <c r="DL239" s="4">
        <v>0.9</v>
      </c>
      <c r="DM239" s="4">
        <v>1.0</v>
      </c>
      <c r="DN239" s="4">
        <v>0.0</v>
      </c>
      <c r="DO239" s="4">
        <v>0.1</v>
      </c>
      <c r="DP239" s="4">
        <v>0.2</v>
      </c>
      <c r="DQ239" s="4">
        <v>0.3</v>
      </c>
      <c r="DR239" s="4">
        <v>0.4</v>
      </c>
      <c r="DS239" s="4">
        <v>0.5</v>
      </c>
      <c r="DT239" s="4">
        <v>0.6</v>
      </c>
      <c r="DU239" s="4">
        <v>0.7</v>
      </c>
      <c r="DV239" s="4">
        <v>0.8</v>
      </c>
      <c r="DW239" s="4">
        <v>0.9</v>
      </c>
      <c r="DX239" s="4">
        <v>1.0</v>
      </c>
      <c r="DY239" s="4">
        <v>0.0</v>
      </c>
      <c r="DZ239" s="4">
        <v>0.1</v>
      </c>
      <c r="EA239" s="4">
        <v>0.2</v>
      </c>
      <c r="EB239" s="4">
        <v>0.3</v>
      </c>
      <c r="EC239" s="4">
        <v>0.4</v>
      </c>
      <c r="ED239" s="4">
        <v>0.5</v>
      </c>
      <c r="EE239" s="4">
        <v>0.6</v>
      </c>
      <c r="EF239" s="4">
        <v>0.7</v>
      </c>
      <c r="EG239" s="4">
        <v>0.8</v>
      </c>
      <c r="EH239" s="4">
        <v>0.9</v>
      </c>
      <c r="EI239" s="4">
        <v>1.0</v>
      </c>
      <c r="EJ239" s="4">
        <v>0.0</v>
      </c>
      <c r="EK239" s="4">
        <v>0.1</v>
      </c>
      <c r="EL239" s="4">
        <v>0.2</v>
      </c>
      <c r="EM239" s="4">
        <v>0.3</v>
      </c>
      <c r="EN239" s="4">
        <v>0.4</v>
      </c>
      <c r="EO239" s="4">
        <v>0.5</v>
      </c>
      <c r="EP239" s="4">
        <v>0.6</v>
      </c>
      <c r="EQ239" s="4">
        <v>0.7</v>
      </c>
      <c r="ER239" s="4">
        <v>0.8</v>
      </c>
      <c r="ES239" s="4">
        <v>0.9</v>
      </c>
      <c r="ET239" s="4">
        <v>1.0</v>
      </c>
      <c r="EU239" s="4">
        <v>0.0</v>
      </c>
      <c r="EV239" s="4">
        <v>0.1</v>
      </c>
      <c r="EW239" s="4">
        <v>0.2</v>
      </c>
      <c r="EX239" s="4">
        <v>0.3</v>
      </c>
      <c r="EY239" s="4">
        <v>0.4</v>
      </c>
      <c r="EZ239" s="4">
        <v>0.5</v>
      </c>
      <c r="FA239" s="4">
        <v>0.6</v>
      </c>
      <c r="FB239" s="4">
        <v>0.7</v>
      </c>
      <c r="FC239" s="4">
        <v>0.8</v>
      </c>
      <c r="FD239" s="4">
        <v>0.9</v>
      </c>
      <c r="FE239" s="4">
        <v>1.0</v>
      </c>
      <c r="FF239" s="4">
        <v>0.0</v>
      </c>
      <c r="FG239" s="4">
        <v>0.1</v>
      </c>
      <c r="FH239" s="4">
        <v>0.2</v>
      </c>
      <c r="FI239" s="4">
        <v>0.3</v>
      </c>
      <c r="FJ239" s="4">
        <v>0.4</v>
      </c>
      <c r="FK239" s="4">
        <v>0.5</v>
      </c>
      <c r="FL239" s="4">
        <v>0.6</v>
      </c>
      <c r="FM239" s="4">
        <v>0.7</v>
      </c>
      <c r="FN239" s="4">
        <v>0.8</v>
      </c>
      <c r="FO239" s="4">
        <v>0.9</v>
      </c>
      <c r="FP239" s="4">
        <v>1.0</v>
      </c>
      <c r="FQ239" s="4">
        <v>0.0</v>
      </c>
      <c r="FR239" s="4">
        <v>0.1</v>
      </c>
      <c r="FS239" s="4">
        <v>0.2</v>
      </c>
      <c r="FT239" s="4">
        <v>0.3</v>
      </c>
      <c r="FU239" s="4">
        <v>0.4</v>
      </c>
      <c r="FV239" s="4">
        <v>0.5</v>
      </c>
      <c r="FW239" s="4">
        <v>0.6</v>
      </c>
      <c r="FX239" s="4">
        <v>0.7</v>
      </c>
      <c r="FY239" s="4">
        <v>0.8</v>
      </c>
      <c r="FZ239" s="4">
        <v>0.9</v>
      </c>
      <c r="GA239" s="4">
        <v>1.0</v>
      </c>
      <c r="GB239" s="4">
        <v>0.0</v>
      </c>
      <c r="GC239" s="4">
        <v>0.1</v>
      </c>
      <c r="GD239" s="4">
        <v>0.2</v>
      </c>
      <c r="GE239" s="4">
        <v>0.3</v>
      </c>
      <c r="GF239" s="4">
        <v>0.4</v>
      </c>
      <c r="GG239" s="4">
        <v>0.5</v>
      </c>
      <c r="GH239" s="4">
        <v>0.6</v>
      </c>
      <c r="GI239" s="4">
        <v>0.7</v>
      </c>
      <c r="GJ239" s="4">
        <v>0.8</v>
      </c>
      <c r="GK239" s="4">
        <v>0.9</v>
      </c>
      <c r="GL239" s="4">
        <v>1.0</v>
      </c>
    </row>
    <row r="240">
      <c r="M240" s="39">
        <f>$A$6</f>
        <v>0</v>
      </c>
      <c r="N240" s="39">
        <f>$B$6</f>
        <v>1</v>
      </c>
      <c r="O240" s="32">
        <f>A239+B239*M240+C239*N240</f>
        <v>5.731098649</v>
      </c>
      <c r="P240" s="32">
        <f>D239+E239*M240+F239*N240</f>
        <v>2.665020125</v>
      </c>
      <c r="Q240" s="32">
        <f t="shared" ref="Q240:R240" si="1035">1/(1+EXP(-1*O240))</f>
        <v>0.9967669746</v>
      </c>
      <c r="R240" s="32">
        <f t="shared" si="1035"/>
        <v>0.9349307348</v>
      </c>
      <c r="S240" s="32">
        <f>G239+H239*Q240+I239*R240</f>
        <v>2.235211393</v>
      </c>
      <c r="T240" s="32">
        <f>J239+K239*Q240+L239*R240</f>
        <v>-3.420050119</v>
      </c>
      <c r="U240" s="32">
        <f t="shared" ref="U240:V240" si="1036">1/(1+EXP(-1*S240))</f>
        <v>0.9033672442</v>
      </c>
      <c r="V240" s="32">
        <f t="shared" si="1036"/>
        <v>0.03167469111</v>
      </c>
      <c r="W240" s="32">
        <f>pow(U240-$C$6,2)+pow(V240-$D$6,2)</f>
        <v>0.01034117556</v>
      </c>
      <c r="X240" s="31">
        <f>2*(U240-$C$6)</f>
        <v>-0.1932655117</v>
      </c>
      <c r="Y240" s="32">
        <f>2*(V240-$D$6)</f>
        <v>0.06334938222</v>
      </c>
      <c r="Z240" s="32">
        <f t="shared" ref="Z240:AA240" si="1037"> EXP(S240)/POW(1 + EXP(S240), 2)</f>
        <v>0.08729486635</v>
      </c>
      <c r="AA240" s="32">
        <f t="shared" si="1037"/>
        <v>0.03067140505</v>
      </c>
      <c r="AB240" s="63">
        <v>1.0</v>
      </c>
      <c r="AC240" s="11">
        <f t="shared" ref="AC240:AD240" si="1038">Q240</f>
        <v>0.9967669746</v>
      </c>
      <c r="AD240" s="11">
        <f t="shared" si="1038"/>
        <v>0.9349307348</v>
      </c>
      <c r="AE240" s="63">
        <v>1.0</v>
      </c>
      <c r="AF240" s="11">
        <f t="shared" ref="AF240:AG240" si="1039">Q240</f>
        <v>0.9967669746</v>
      </c>
      <c r="AG240" s="11">
        <f t="shared" si="1039"/>
        <v>0.9349307348</v>
      </c>
      <c r="AH240" s="64">
        <f t="shared" si="1040"/>
        <v>-0.01687108701</v>
      </c>
      <c r="AI240" s="65">
        <f t="shared" si="1041"/>
        <v>-0.01681654236</v>
      </c>
      <c r="AJ240" s="65">
        <f t="shared" ref="AJ240:AK240" si="1042">X240*Z240*AD240</f>
        <v>-0.01577329778</v>
      </c>
      <c r="AK240" s="65">
        <f t="shared" si="1042"/>
        <v>0.001943014562</v>
      </c>
      <c r="AL240" s="65">
        <f t="shared" si="1043"/>
        <v>0.001936732747</v>
      </c>
      <c r="AM240" s="65">
        <f t="shared" si="1044"/>
        <v>0.001816584032</v>
      </c>
      <c r="AN240" s="31">
        <f t="shared" ref="AN240:AO240" si="1045">H239</f>
        <v>4.377625507</v>
      </c>
      <c r="AO240" s="32">
        <f t="shared" si="1045"/>
        <v>4.857523255</v>
      </c>
      <c r="AP240" s="32">
        <f t="shared" ref="AP240:AQ240" si="1046">K239</f>
        <v>-8.354652782</v>
      </c>
      <c r="AQ240" s="32">
        <f t="shared" si="1046"/>
        <v>1.668653913</v>
      </c>
      <c r="AR240" s="32">
        <f t="shared" si="1047"/>
        <v>-0.09008851285</v>
      </c>
      <c r="AS240" s="32">
        <f t="shared" si="1048"/>
        <v>-0.07870947866</v>
      </c>
      <c r="AT240" s="32">
        <f t="shared" ref="AT240:AU240" si="1049"> EXP(O240)/POW(1 + EXP(O240), 2)</f>
        <v>0.003222572985</v>
      </c>
      <c r="AU240" s="32">
        <f t="shared" si="1049"/>
        <v>0.06083525595</v>
      </c>
      <c r="AV240" s="67">
        <v>1.0</v>
      </c>
      <c r="AW240" s="68">
        <f t="shared" ref="AW240:AX240" si="1050">M240</f>
        <v>0</v>
      </c>
      <c r="AX240" s="68">
        <f t="shared" si="1050"/>
        <v>1</v>
      </c>
      <c r="AY240" s="67">
        <v>1.0</v>
      </c>
      <c r="AZ240" s="68">
        <f t="shared" ref="AZ240:BA240" si="1051">M240</f>
        <v>0</v>
      </c>
      <c r="BA240" s="68">
        <f t="shared" si="1051"/>
        <v>1</v>
      </c>
      <c r="BB240" s="69">
        <f t="shared" si="1052"/>
        <v>-0.0002903168078</v>
      </c>
      <c r="BC240" s="70">
        <f t="shared" si="1053"/>
        <v>0</v>
      </c>
      <c r="BD240" s="70">
        <f t="shared" ref="BD240:BE240" si="1054">AR240*AT240*AX240</f>
        <v>-0.0002903168078</v>
      </c>
      <c r="BE240" s="70">
        <f t="shared" si="1054"/>
        <v>-0.00478831128</v>
      </c>
      <c r="BF240" s="70">
        <f t="shared" si="1055"/>
        <v>0</v>
      </c>
      <c r="BG240" s="71">
        <f t="shared" si="1056"/>
        <v>-0.00478831128</v>
      </c>
      <c r="BH240" s="10"/>
      <c r="BI240" s="10"/>
      <c r="BJ240" s="10" t="s">
        <v>22</v>
      </c>
      <c r="BK240" s="4">
        <v>-100.0</v>
      </c>
      <c r="BL240" s="4">
        <v>-100.0</v>
      </c>
      <c r="BM240" s="4">
        <v>-100.0</v>
      </c>
      <c r="BN240" s="4">
        <v>-100.0</v>
      </c>
      <c r="BO240" s="4">
        <v>-100.0</v>
      </c>
      <c r="BP240" s="4">
        <v>-100.0</v>
      </c>
      <c r="BQ240" s="4">
        <v>-100.0</v>
      </c>
      <c r="BR240" s="4">
        <v>-100.0</v>
      </c>
      <c r="BS240" s="4">
        <v>-100.0</v>
      </c>
      <c r="BT240" s="4">
        <v>-100.0</v>
      </c>
      <c r="BU240" s="4">
        <v>-100.0</v>
      </c>
      <c r="BV240" s="4">
        <v>0.0</v>
      </c>
      <c r="BW240" s="4">
        <v>0.0</v>
      </c>
      <c r="BX240" s="4">
        <v>0.0</v>
      </c>
      <c r="BY240" s="4">
        <v>0.0</v>
      </c>
      <c r="BZ240" s="4">
        <v>0.0</v>
      </c>
      <c r="CA240" s="4">
        <v>0.0</v>
      </c>
      <c r="CB240" s="4">
        <v>0.0</v>
      </c>
      <c r="CC240" s="4">
        <v>0.0</v>
      </c>
      <c r="CD240" s="4">
        <v>0.0</v>
      </c>
      <c r="CE240" s="4">
        <v>0.0</v>
      </c>
      <c r="CF240" s="4">
        <v>0.0</v>
      </c>
      <c r="CG240" s="4">
        <v>0.1</v>
      </c>
      <c r="CH240" s="4">
        <v>0.1</v>
      </c>
      <c r="CI240" s="4">
        <v>0.1</v>
      </c>
      <c r="CJ240" s="4">
        <v>0.1</v>
      </c>
      <c r="CK240" s="4">
        <v>0.1</v>
      </c>
      <c r="CL240" s="4">
        <v>0.1</v>
      </c>
      <c r="CM240" s="4">
        <v>0.1</v>
      </c>
      <c r="CN240" s="4">
        <v>0.1</v>
      </c>
      <c r="CO240" s="4">
        <v>0.1</v>
      </c>
      <c r="CP240" s="4">
        <v>0.1</v>
      </c>
      <c r="CQ240" s="4">
        <v>0.1</v>
      </c>
      <c r="CR240" s="4">
        <v>0.2</v>
      </c>
      <c r="CS240" s="4">
        <v>0.2</v>
      </c>
      <c r="CT240" s="4">
        <v>0.2</v>
      </c>
      <c r="CU240" s="4">
        <v>0.2</v>
      </c>
      <c r="CV240" s="4">
        <v>0.2</v>
      </c>
      <c r="CW240" s="4">
        <v>0.2</v>
      </c>
      <c r="CX240" s="4">
        <v>0.2</v>
      </c>
      <c r="CY240" s="4">
        <v>0.2</v>
      </c>
      <c r="CZ240" s="4">
        <v>0.2</v>
      </c>
      <c r="DA240" s="4">
        <v>0.2</v>
      </c>
      <c r="DB240" s="4">
        <v>0.2</v>
      </c>
      <c r="DC240" s="4">
        <v>0.30000000000000004</v>
      </c>
      <c r="DD240" s="4">
        <v>0.30000000000000004</v>
      </c>
      <c r="DE240" s="4">
        <v>0.30000000000000004</v>
      </c>
      <c r="DF240" s="4">
        <v>0.30000000000000004</v>
      </c>
      <c r="DG240" s="4">
        <v>0.30000000000000004</v>
      </c>
      <c r="DH240" s="4">
        <v>0.30000000000000004</v>
      </c>
      <c r="DI240" s="4">
        <v>0.30000000000000004</v>
      </c>
      <c r="DJ240" s="4">
        <v>0.30000000000000004</v>
      </c>
      <c r="DK240" s="4">
        <v>0.30000000000000004</v>
      </c>
      <c r="DL240" s="4">
        <v>0.30000000000000004</v>
      </c>
      <c r="DM240" s="4">
        <v>0.30000000000000004</v>
      </c>
      <c r="DN240" s="4">
        <v>0.4</v>
      </c>
      <c r="DO240" s="4">
        <v>0.4</v>
      </c>
      <c r="DP240" s="4">
        <v>0.4</v>
      </c>
      <c r="DQ240" s="4">
        <v>0.4</v>
      </c>
      <c r="DR240" s="4">
        <v>0.4</v>
      </c>
      <c r="DS240" s="4">
        <v>0.4</v>
      </c>
      <c r="DT240" s="4">
        <v>0.4</v>
      </c>
      <c r="DU240" s="4">
        <v>0.4</v>
      </c>
      <c r="DV240" s="4">
        <v>0.4</v>
      </c>
      <c r="DW240" s="4">
        <v>0.4</v>
      </c>
      <c r="DX240" s="4">
        <v>0.4</v>
      </c>
      <c r="DY240" s="4">
        <v>0.5</v>
      </c>
      <c r="DZ240" s="4">
        <v>0.5</v>
      </c>
      <c r="EA240" s="4">
        <v>0.5</v>
      </c>
      <c r="EB240" s="4">
        <v>0.5</v>
      </c>
      <c r="EC240" s="4">
        <v>0.5</v>
      </c>
      <c r="ED240" s="4">
        <v>0.5</v>
      </c>
      <c r="EE240" s="4">
        <v>0.5</v>
      </c>
      <c r="EF240" s="4">
        <v>0.5</v>
      </c>
      <c r="EG240" s="4">
        <v>0.5</v>
      </c>
      <c r="EH240" s="4">
        <v>0.5</v>
      </c>
      <c r="EI240" s="4">
        <v>0.5</v>
      </c>
      <c r="EJ240" s="4">
        <v>0.6</v>
      </c>
      <c r="EK240" s="4">
        <v>0.6</v>
      </c>
      <c r="EL240" s="4">
        <v>0.6</v>
      </c>
      <c r="EM240" s="4">
        <v>0.6</v>
      </c>
      <c r="EN240" s="4">
        <v>0.6</v>
      </c>
      <c r="EO240" s="4">
        <v>0.6</v>
      </c>
      <c r="EP240" s="4">
        <v>0.6</v>
      </c>
      <c r="EQ240" s="4">
        <v>0.6</v>
      </c>
      <c r="ER240" s="4">
        <v>0.6</v>
      </c>
      <c r="ES240" s="4">
        <v>0.6</v>
      </c>
      <c r="ET240" s="4">
        <v>0.6</v>
      </c>
      <c r="EU240" s="4">
        <v>0.7</v>
      </c>
      <c r="EV240" s="4">
        <v>0.7</v>
      </c>
      <c r="EW240" s="4">
        <v>0.7</v>
      </c>
      <c r="EX240" s="4">
        <v>0.7</v>
      </c>
      <c r="EY240" s="4">
        <v>0.7</v>
      </c>
      <c r="EZ240" s="4">
        <v>0.7</v>
      </c>
      <c r="FA240" s="4">
        <v>0.7</v>
      </c>
      <c r="FB240" s="4">
        <v>0.7</v>
      </c>
      <c r="FC240" s="4">
        <v>0.7</v>
      </c>
      <c r="FD240" s="4">
        <v>0.7</v>
      </c>
      <c r="FE240" s="4">
        <v>0.7</v>
      </c>
      <c r="FF240" s="4">
        <v>0.7999999999999999</v>
      </c>
      <c r="FG240" s="4">
        <v>0.7999999999999999</v>
      </c>
      <c r="FH240" s="4">
        <v>0.7999999999999999</v>
      </c>
      <c r="FI240" s="4">
        <v>0.7999999999999999</v>
      </c>
      <c r="FJ240" s="4">
        <v>0.7999999999999999</v>
      </c>
      <c r="FK240" s="4">
        <v>0.7999999999999999</v>
      </c>
      <c r="FL240" s="4">
        <v>0.7999999999999999</v>
      </c>
      <c r="FM240" s="4">
        <v>0.7999999999999999</v>
      </c>
      <c r="FN240" s="4">
        <v>0.7999999999999999</v>
      </c>
      <c r="FO240" s="4">
        <v>0.7999999999999999</v>
      </c>
      <c r="FP240" s="4">
        <v>0.7999999999999999</v>
      </c>
      <c r="FQ240" s="4">
        <v>0.8999999999999999</v>
      </c>
      <c r="FR240" s="4">
        <v>0.8999999999999999</v>
      </c>
      <c r="FS240" s="4">
        <v>0.8999999999999999</v>
      </c>
      <c r="FT240" s="4">
        <v>0.8999999999999999</v>
      </c>
      <c r="FU240" s="4">
        <v>0.8999999999999999</v>
      </c>
      <c r="FV240" s="4">
        <v>0.8999999999999999</v>
      </c>
      <c r="FW240" s="4">
        <v>0.8999999999999999</v>
      </c>
      <c r="FX240" s="4">
        <v>0.8999999999999999</v>
      </c>
      <c r="FY240" s="4">
        <v>0.8999999999999999</v>
      </c>
      <c r="FZ240" s="4">
        <v>0.8999999999999999</v>
      </c>
      <c r="GA240" s="4">
        <v>0.8999999999999999</v>
      </c>
      <c r="GB240" s="4">
        <v>0.9999999999999999</v>
      </c>
      <c r="GC240" s="4">
        <v>0.9999999999999999</v>
      </c>
      <c r="GD240" s="4">
        <v>0.9999999999999999</v>
      </c>
      <c r="GE240" s="4">
        <v>0.9999999999999999</v>
      </c>
      <c r="GF240" s="4">
        <v>0.9999999999999999</v>
      </c>
      <c r="GG240" s="4">
        <v>0.9999999999999999</v>
      </c>
      <c r="GH240" s="4">
        <v>0.9999999999999999</v>
      </c>
      <c r="GI240" s="4">
        <v>0.9999999999999999</v>
      </c>
      <c r="GJ240" s="4">
        <v>0.9999999999999999</v>
      </c>
      <c r="GK240" s="4">
        <v>0.9999999999999999</v>
      </c>
      <c r="GL240" s="4">
        <v>0.9999999999999999</v>
      </c>
    </row>
    <row r="241">
      <c r="M241" s="39">
        <f>$A$7</f>
        <v>1</v>
      </c>
      <c r="N241" s="39">
        <f>$B$7</f>
        <v>0</v>
      </c>
      <c r="O241" s="32">
        <f>A239+B239*M241+C239*N241</f>
        <v>1.535418035</v>
      </c>
      <c r="P241" s="32">
        <f>D239+E239*M241+F239*N241</f>
        <v>1.893106139</v>
      </c>
      <c r="Q241" s="32">
        <f t="shared" ref="Q241:R241" si="1057">1/(1+EXP(-1*O241))</f>
        <v>0.8227976549</v>
      </c>
      <c r="R241" s="32">
        <f t="shared" si="1057"/>
        <v>0.869109285</v>
      </c>
      <c r="S241" s="32">
        <f>G239+H239*Q241+I239*R241</f>
        <v>1.153909639</v>
      </c>
      <c r="T241" s="32">
        <f>J239+K239*Q241+L239*R241</f>
        <v>-2.076430079</v>
      </c>
      <c r="U241" s="32">
        <f t="shared" ref="U241:V241" si="1058">1/(1+EXP(-1*S241))</f>
        <v>0.7602243038</v>
      </c>
      <c r="V241" s="32">
        <f t="shared" si="1058"/>
        <v>0.1114088881</v>
      </c>
      <c r="W241" s="32">
        <f>pow(U241-$C$7,2)+pow(V241-$D$7,2)</f>
        <v>0.06990432484</v>
      </c>
      <c r="X241" s="31">
        <f>2*(U241-$C$7)</f>
        <v>-0.4795513925</v>
      </c>
      <c r="Y241" s="32">
        <f>2*(V241-$D$7)</f>
        <v>0.2228177761</v>
      </c>
      <c r="Z241" s="32">
        <f t="shared" ref="Z241:AA241" si="1059"> EXP(S241)/POW(1 + EXP(S241), 2)</f>
        <v>0.1822833117</v>
      </c>
      <c r="AA241" s="32">
        <f t="shared" si="1059"/>
        <v>0.09899694772</v>
      </c>
      <c r="AB241" s="63">
        <v>1.0</v>
      </c>
      <c r="AC241" s="11">
        <f t="shared" ref="AC241:AD241" si="1060">Q241</f>
        <v>0.8227976549</v>
      </c>
      <c r="AD241" s="11">
        <f t="shared" si="1060"/>
        <v>0.869109285</v>
      </c>
      <c r="AE241" s="63">
        <v>1.0</v>
      </c>
      <c r="AF241" s="11">
        <f t="shared" ref="AF241:AG241" si="1061">Q241</f>
        <v>0.8227976549</v>
      </c>
      <c r="AG241" s="11">
        <f t="shared" si="1061"/>
        <v>0.869109285</v>
      </c>
      <c r="AH241" s="64">
        <f t="shared" si="1040"/>
        <v>-0.08741421596</v>
      </c>
      <c r="AI241" s="65">
        <f t="shared" si="1041"/>
        <v>-0.0719242119</v>
      </c>
      <c r="AJ241" s="65">
        <f t="shared" ref="AJ241:AK241" si="1062">X241*Z241*AD241</f>
        <v>-0.07597250674</v>
      </c>
      <c r="AK241" s="65">
        <f t="shared" si="1062"/>
        <v>0.02205827973</v>
      </c>
      <c r="AL241" s="65">
        <f t="shared" si="1043"/>
        <v>0.01814950084</v>
      </c>
      <c r="AM241" s="65">
        <f t="shared" si="1044"/>
        <v>0.01917105573</v>
      </c>
      <c r="AN241" s="31">
        <f t="shared" ref="AN241:AO241" si="1063">H239</f>
        <v>4.377625507</v>
      </c>
      <c r="AO241" s="32">
        <f t="shared" si="1063"/>
        <v>4.857523255</v>
      </c>
      <c r="AP241" s="32">
        <f t="shared" ref="AP241:AQ241" si="1064">K239</f>
        <v>-8.354652782</v>
      </c>
      <c r="AQ241" s="32">
        <f t="shared" si="1064"/>
        <v>1.668653913</v>
      </c>
      <c r="AR241" s="32">
        <f t="shared" si="1047"/>
        <v>-0.5669559696</v>
      </c>
      <c r="AS241" s="32">
        <f t="shared" si="1048"/>
        <v>-0.3878089521</v>
      </c>
      <c r="AT241" s="32">
        <f t="shared" ref="AT241:AU241" si="1065"> EXP(O241)/POW(1 + EXP(O241), 2)</f>
        <v>0.145801674</v>
      </c>
      <c r="AU241" s="32">
        <f t="shared" si="1065"/>
        <v>0.1137583357</v>
      </c>
      <c r="AV241" s="67">
        <v>1.0</v>
      </c>
      <c r="AW241" s="68">
        <f t="shared" ref="AW241:AX241" si="1066">M241</f>
        <v>1</v>
      </c>
      <c r="AX241" s="68">
        <f t="shared" si="1066"/>
        <v>0</v>
      </c>
      <c r="AY241" s="67">
        <v>1.0</v>
      </c>
      <c r="AZ241" s="68">
        <f t="shared" ref="AZ241:BA241" si="1067">M241</f>
        <v>1</v>
      </c>
      <c r="BA241" s="68">
        <f t="shared" si="1067"/>
        <v>0</v>
      </c>
      <c r="BB241" s="69">
        <f t="shared" si="1052"/>
        <v>-0.08266312944</v>
      </c>
      <c r="BC241" s="70">
        <f t="shared" si="1053"/>
        <v>-0.08266312944</v>
      </c>
      <c r="BD241" s="70">
        <f t="shared" ref="BD241:BE241" si="1068">AR241*AT241*AX241</f>
        <v>0</v>
      </c>
      <c r="BE241" s="70">
        <f t="shared" si="1068"/>
        <v>-0.04411650097</v>
      </c>
      <c r="BF241" s="70">
        <f t="shared" si="1055"/>
        <v>-0.04411650097</v>
      </c>
      <c r="BG241" s="71">
        <f t="shared" si="1056"/>
        <v>0</v>
      </c>
      <c r="BH241" s="10"/>
      <c r="BI241" s="10"/>
      <c r="BJ241" s="10" t="s">
        <v>53</v>
      </c>
      <c r="BK241" s="35">
        <v>1.0</v>
      </c>
      <c r="BL241" s="35">
        <v>0.9</v>
      </c>
      <c r="BM241" s="35">
        <v>0.8</v>
      </c>
      <c r="BN241" s="35">
        <v>0.7</v>
      </c>
      <c r="BO241" s="35">
        <v>0.6</v>
      </c>
      <c r="BP241" s="35">
        <v>0.5</v>
      </c>
      <c r="BQ241" s="35">
        <v>0.4</v>
      </c>
      <c r="BR241" s="35">
        <v>0.3</v>
      </c>
      <c r="BS241" s="35">
        <v>0.2</v>
      </c>
      <c r="BT241" s="35">
        <v>0.1</v>
      </c>
      <c r="BU241" s="35">
        <v>0.0</v>
      </c>
      <c r="BV241" s="35">
        <f t="shared" ref="BV241:GL241" si="1069">round(BV237,1)</f>
        <v>1</v>
      </c>
      <c r="BW241" s="35">
        <f t="shared" si="1069"/>
        <v>1</v>
      </c>
      <c r="BX241" s="35">
        <f t="shared" si="1069"/>
        <v>1</v>
      </c>
      <c r="BY241" s="35">
        <f t="shared" si="1069"/>
        <v>1</v>
      </c>
      <c r="BZ241" s="35">
        <f t="shared" si="1069"/>
        <v>1</v>
      </c>
      <c r="CA241" s="35">
        <f t="shared" si="1069"/>
        <v>1</v>
      </c>
      <c r="CB241" s="35">
        <f t="shared" si="1069"/>
        <v>1</v>
      </c>
      <c r="CC241" s="35">
        <f t="shared" si="1069"/>
        <v>1</v>
      </c>
      <c r="CD241" s="35">
        <f t="shared" si="1069"/>
        <v>1</v>
      </c>
      <c r="CE241" s="35">
        <f t="shared" si="1069"/>
        <v>0.9</v>
      </c>
      <c r="CF241" s="35">
        <f t="shared" si="1069"/>
        <v>0.8</v>
      </c>
      <c r="CG241" s="35">
        <f t="shared" si="1069"/>
        <v>1</v>
      </c>
      <c r="CH241" s="35">
        <f t="shared" si="1069"/>
        <v>1</v>
      </c>
      <c r="CI241" s="35">
        <f t="shared" si="1069"/>
        <v>1</v>
      </c>
      <c r="CJ241" s="35">
        <f t="shared" si="1069"/>
        <v>1</v>
      </c>
      <c r="CK241" s="35">
        <f t="shared" si="1069"/>
        <v>1</v>
      </c>
      <c r="CL241" s="35">
        <f t="shared" si="1069"/>
        <v>1</v>
      </c>
      <c r="CM241" s="35">
        <f t="shared" si="1069"/>
        <v>1</v>
      </c>
      <c r="CN241" s="35">
        <f t="shared" si="1069"/>
        <v>1</v>
      </c>
      <c r="CO241" s="35">
        <f t="shared" si="1069"/>
        <v>0.9</v>
      </c>
      <c r="CP241" s="35">
        <f t="shared" si="1069"/>
        <v>0.9</v>
      </c>
      <c r="CQ241" s="35">
        <f t="shared" si="1069"/>
        <v>0.8</v>
      </c>
      <c r="CR241" s="35">
        <f t="shared" si="1069"/>
        <v>1</v>
      </c>
      <c r="CS241" s="35">
        <f t="shared" si="1069"/>
        <v>1</v>
      </c>
      <c r="CT241" s="35">
        <f t="shared" si="1069"/>
        <v>1</v>
      </c>
      <c r="CU241" s="35">
        <f t="shared" si="1069"/>
        <v>1</v>
      </c>
      <c r="CV241" s="35">
        <f t="shared" si="1069"/>
        <v>1</v>
      </c>
      <c r="CW241" s="35">
        <f t="shared" si="1069"/>
        <v>1</v>
      </c>
      <c r="CX241" s="35">
        <f t="shared" si="1069"/>
        <v>1</v>
      </c>
      <c r="CY241" s="35">
        <f t="shared" si="1069"/>
        <v>1</v>
      </c>
      <c r="CZ241" s="35">
        <f t="shared" si="1069"/>
        <v>0.9</v>
      </c>
      <c r="DA241" s="35">
        <f t="shared" si="1069"/>
        <v>0.8</v>
      </c>
      <c r="DB241" s="35">
        <f t="shared" si="1069"/>
        <v>0.7</v>
      </c>
      <c r="DC241" s="35">
        <f t="shared" si="1069"/>
        <v>1</v>
      </c>
      <c r="DD241" s="35">
        <f t="shared" si="1069"/>
        <v>1</v>
      </c>
      <c r="DE241" s="35">
        <f t="shared" si="1069"/>
        <v>1</v>
      </c>
      <c r="DF241" s="35">
        <f t="shared" si="1069"/>
        <v>1</v>
      </c>
      <c r="DG241" s="35">
        <f t="shared" si="1069"/>
        <v>1</v>
      </c>
      <c r="DH241" s="35">
        <f t="shared" si="1069"/>
        <v>1</v>
      </c>
      <c r="DI241" s="35">
        <f t="shared" si="1069"/>
        <v>1</v>
      </c>
      <c r="DJ241" s="35">
        <f t="shared" si="1069"/>
        <v>0.9</v>
      </c>
      <c r="DK241" s="35">
        <f t="shared" si="1069"/>
        <v>0.9</v>
      </c>
      <c r="DL241" s="35">
        <f t="shared" si="1069"/>
        <v>0.8</v>
      </c>
      <c r="DM241" s="35">
        <f t="shared" si="1069"/>
        <v>0.7</v>
      </c>
      <c r="DN241" s="35">
        <f t="shared" si="1069"/>
        <v>1</v>
      </c>
      <c r="DO241" s="35">
        <f t="shared" si="1069"/>
        <v>1</v>
      </c>
      <c r="DP241" s="35">
        <f t="shared" si="1069"/>
        <v>1</v>
      </c>
      <c r="DQ241" s="35">
        <f t="shared" si="1069"/>
        <v>1</v>
      </c>
      <c r="DR241" s="35">
        <f t="shared" si="1069"/>
        <v>1</v>
      </c>
      <c r="DS241" s="35">
        <f t="shared" si="1069"/>
        <v>1</v>
      </c>
      <c r="DT241" s="35">
        <f t="shared" si="1069"/>
        <v>1</v>
      </c>
      <c r="DU241" s="35">
        <f t="shared" si="1069"/>
        <v>0.9</v>
      </c>
      <c r="DV241" s="35">
        <f t="shared" si="1069"/>
        <v>0.9</v>
      </c>
      <c r="DW241" s="35">
        <f t="shared" si="1069"/>
        <v>0.7</v>
      </c>
      <c r="DX241" s="35">
        <f t="shared" si="1069"/>
        <v>0.6</v>
      </c>
      <c r="DY241" s="35">
        <f t="shared" si="1069"/>
        <v>1</v>
      </c>
      <c r="DZ241" s="35">
        <f t="shared" si="1069"/>
        <v>1</v>
      </c>
      <c r="EA241" s="35">
        <f t="shared" si="1069"/>
        <v>1</v>
      </c>
      <c r="EB241" s="35">
        <f t="shared" si="1069"/>
        <v>1</v>
      </c>
      <c r="EC241" s="35">
        <f t="shared" si="1069"/>
        <v>1</v>
      </c>
      <c r="ED241" s="35">
        <f t="shared" si="1069"/>
        <v>1</v>
      </c>
      <c r="EE241" s="35">
        <f t="shared" si="1069"/>
        <v>0.9</v>
      </c>
      <c r="EF241" s="35">
        <f t="shared" si="1069"/>
        <v>0.9</v>
      </c>
      <c r="EG241" s="35">
        <f t="shared" si="1069"/>
        <v>0.8</v>
      </c>
      <c r="EH241" s="35">
        <f t="shared" si="1069"/>
        <v>0.7</v>
      </c>
      <c r="EI241" s="35">
        <f t="shared" si="1069"/>
        <v>0.5</v>
      </c>
      <c r="EJ241" s="35">
        <f t="shared" si="1069"/>
        <v>1</v>
      </c>
      <c r="EK241" s="35">
        <f t="shared" si="1069"/>
        <v>1</v>
      </c>
      <c r="EL241" s="35">
        <f t="shared" si="1069"/>
        <v>1</v>
      </c>
      <c r="EM241" s="35">
        <f t="shared" si="1069"/>
        <v>1</v>
      </c>
      <c r="EN241" s="35">
        <f t="shared" si="1069"/>
        <v>1</v>
      </c>
      <c r="EO241" s="35">
        <f t="shared" si="1069"/>
        <v>1</v>
      </c>
      <c r="EP241" s="35">
        <f t="shared" si="1069"/>
        <v>0.9</v>
      </c>
      <c r="EQ241" s="35">
        <f t="shared" si="1069"/>
        <v>0.9</v>
      </c>
      <c r="ER241" s="35">
        <f t="shared" si="1069"/>
        <v>0.8</v>
      </c>
      <c r="ES241" s="35">
        <f t="shared" si="1069"/>
        <v>0.6</v>
      </c>
      <c r="ET241" s="35">
        <f t="shared" si="1069"/>
        <v>0.4</v>
      </c>
      <c r="EU241" s="35">
        <f t="shared" si="1069"/>
        <v>1</v>
      </c>
      <c r="EV241" s="35">
        <f t="shared" si="1069"/>
        <v>1</v>
      </c>
      <c r="EW241" s="35">
        <f t="shared" si="1069"/>
        <v>1</v>
      </c>
      <c r="EX241" s="35">
        <f t="shared" si="1069"/>
        <v>1</v>
      </c>
      <c r="EY241" s="35">
        <f t="shared" si="1069"/>
        <v>1</v>
      </c>
      <c r="EZ241" s="35">
        <f t="shared" si="1069"/>
        <v>1</v>
      </c>
      <c r="FA241" s="35">
        <f t="shared" si="1069"/>
        <v>0.9</v>
      </c>
      <c r="FB241" s="35">
        <f t="shared" si="1069"/>
        <v>0.8</v>
      </c>
      <c r="FC241" s="35">
        <f t="shared" si="1069"/>
        <v>0.7</v>
      </c>
      <c r="FD241" s="35">
        <f t="shared" si="1069"/>
        <v>0.5</v>
      </c>
      <c r="FE241" s="35">
        <f t="shared" si="1069"/>
        <v>0.4</v>
      </c>
      <c r="FF241" s="35">
        <f t="shared" si="1069"/>
        <v>1</v>
      </c>
      <c r="FG241" s="35">
        <f t="shared" si="1069"/>
        <v>1</v>
      </c>
      <c r="FH241" s="35">
        <f t="shared" si="1069"/>
        <v>1</v>
      </c>
      <c r="FI241" s="35">
        <f t="shared" si="1069"/>
        <v>1</v>
      </c>
      <c r="FJ241" s="35">
        <f t="shared" si="1069"/>
        <v>1</v>
      </c>
      <c r="FK241" s="35">
        <f t="shared" si="1069"/>
        <v>0.9</v>
      </c>
      <c r="FL241" s="35">
        <f t="shared" si="1069"/>
        <v>0.9</v>
      </c>
      <c r="FM241" s="35">
        <f t="shared" si="1069"/>
        <v>0.8</v>
      </c>
      <c r="FN241" s="35">
        <f t="shared" si="1069"/>
        <v>0.6</v>
      </c>
      <c r="FO241" s="35">
        <f t="shared" si="1069"/>
        <v>0.5</v>
      </c>
      <c r="FP241" s="35">
        <f t="shared" si="1069"/>
        <v>0.3</v>
      </c>
      <c r="FQ241" s="35">
        <f t="shared" si="1069"/>
        <v>1</v>
      </c>
      <c r="FR241" s="35">
        <f t="shared" si="1069"/>
        <v>1</v>
      </c>
      <c r="FS241" s="35">
        <f t="shared" si="1069"/>
        <v>1</v>
      </c>
      <c r="FT241" s="35">
        <f t="shared" si="1069"/>
        <v>1</v>
      </c>
      <c r="FU241" s="35">
        <f t="shared" si="1069"/>
        <v>1</v>
      </c>
      <c r="FV241" s="35">
        <f t="shared" si="1069"/>
        <v>0.9</v>
      </c>
      <c r="FW241" s="35">
        <f t="shared" si="1069"/>
        <v>0.8</v>
      </c>
      <c r="FX241" s="35">
        <f t="shared" si="1069"/>
        <v>0.7</v>
      </c>
      <c r="FY241" s="35">
        <f t="shared" si="1069"/>
        <v>0.6</v>
      </c>
      <c r="FZ241" s="35">
        <f t="shared" si="1069"/>
        <v>0.4</v>
      </c>
      <c r="GA241" s="35">
        <f t="shared" si="1069"/>
        <v>0.2</v>
      </c>
      <c r="GB241" s="35">
        <f t="shared" si="1069"/>
        <v>1</v>
      </c>
      <c r="GC241" s="35">
        <f t="shared" si="1069"/>
        <v>1</v>
      </c>
      <c r="GD241" s="35">
        <f t="shared" si="1069"/>
        <v>1</v>
      </c>
      <c r="GE241" s="35">
        <f t="shared" si="1069"/>
        <v>1</v>
      </c>
      <c r="GF241" s="35">
        <f t="shared" si="1069"/>
        <v>0.9</v>
      </c>
      <c r="GG241" s="35">
        <f t="shared" si="1069"/>
        <v>0.9</v>
      </c>
      <c r="GH241" s="35">
        <f t="shared" si="1069"/>
        <v>0.8</v>
      </c>
      <c r="GI241" s="35">
        <f t="shared" si="1069"/>
        <v>0.7</v>
      </c>
      <c r="GJ241" s="35">
        <f t="shared" si="1069"/>
        <v>0.5</v>
      </c>
      <c r="GK241" s="35">
        <f t="shared" si="1069"/>
        <v>0.3</v>
      </c>
      <c r="GL241" s="35">
        <f t="shared" si="1069"/>
        <v>0.2</v>
      </c>
    </row>
    <row r="242">
      <c r="M242" s="39">
        <f>$A$8</f>
        <v>1</v>
      </c>
      <c r="N242" s="39">
        <f>$B$8</f>
        <v>1</v>
      </c>
      <c r="O242" s="32">
        <f>A239+B239*M242+C239*N242</f>
        <v>-1.502713122</v>
      </c>
      <c r="P242" s="32">
        <f>D239+E239*M242+F239*N242</f>
        <v>6.687564219</v>
      </c>
      <c r="Q242" s="32">
        <f t="shared" ref="Q242:R242" si="1070">1/(1+EXP(-1*O242))</f>
        <v>0.1820212199</v>
      </c>
      <c r="R242" s="32">
        <f t="shared" si="1070"/>
        <v>0.9987552365</v>
      </c>
      <c r="S242" s="32">
        <f>G239+H239*Q242+I239*R242</f>
        <v>-1.021411402</v>
      </c>
      <c r="T242" s="32">
        <f>J239+K239*Q242+L239*R242</f>
        <v>3.493368771</v>
      </c>
      <c r="U242" s="32">
        <f t="shared" ref="U242:V242" si="1071">1/(1+EXP(-1*S242))</f>
        <v>0.2647525676</v>
      </c>
      <c r="V242" s="32">
        <f t="shared" si="1071"/>
        <v>0.9704985007</v>
      </c>
      <c r="W242" s="32">
        <f>pow(U242-$C$8,2)+pow(V242-$D$8,2)</f>
        <v>0.07096426054</v>
      </c>
      <c r="X242" s="31">
        <f>2*(U242-$C$8)</f>
        <v>0.5295051353</v>
      </c>
      <c r="Y242" s="32">
        <f>2*(V242-$D$8)</f>
        <v>-0.05900299868</v>
      </c>
      <c r="Z242" s="32">
        <f t="shared" ref="Z242:AA242" si="1072"> EXP(S242)/POW(1 + EXP(S242), 2)</f>
        <v>0.1946586456</v>
      </c>
      <c r="AA242" s="32">
        <f t="shared" si="1072"/>
        <v>0.02863116088</v>
      </c>
      <c r="AB242" s="63">
        <v>1.0</v>
      </c>
      <c r="AC242" s="11">
        <f t="shared" ref="AC242:AD242" si="1073">Q242</f>
        <v>0.1820212199</v>
      </c>
      <c r="AD242" s="11">
        <f t="shared" si="1073"/>
        <v>0.9987552365</v>
      </c>
      <c r="AE242" s="63">
        <v>1.0</v>
      </c>
      <c r="AF242" s="11">
        <f t="shared" ref="AF242:AG242" si="1074">Q242</f>
        <v>0.1820212199</v>
      </c>
      <c r="AG242" s="11">
        <f t="shared" si="1074"/>
        <v>0.9987552365</v>
      </c>
      <c r="AH242" s="64">
        <f t="shared" si="1040"/>
        <v>0.1030727525</v>
      </c>
      <c r="AI242" s="65">
        <f t="shared" si="1041"/>
        <v>0.01876142814</v>
      </c>
      <c r="AJ242" s="65">
        <f t="shared" ref="AJ242:AK242" si="1075">X242*Z242*AD242</f>
        <v>0.1029444513</v>
      </c>
      <c r="AK242" s="65">
        <f t="shared" si="1075"/>
        <v>-0.001689324347</v>
      </c>
      <c r="AL242" s="65">
        <f t="shared" si="1043"/>
        <v>-0.0003074928786</v>
      </c>
      <c r="AM242" s="65">
        <f t="shared" si="1044"/>
        <v>-0.001687221538</v>
      </c>
      <c r="AN242" s="31">
        <f t="shared" ref="AN242:AO242" si="1076">H239</f>
        <v>4.377625507</v>
      </c>
      <c r="AO242" s="32">
        <f t="shared" si="1076"/>
        <v>4.857523255</v>
      </c>
      <c r="AP242" s="32">
        <f t="shared" ref="AP242:AQ242" si="1077">K239</f>
        <v>-8.354652782</v>
      </c>
      <c r="AQ242" s="32">
        <f t="shared" si="1077"/>
        <v>1.668653913</v>
      </c>
      <c r="AR242" s="32">
        <f t="shared" si="1047"/>
        <v>0.4653276286</v>
      </c>
      <c r="AS242" s="32">
        <f t="shared" si="1048"/>
        <v>0.4978593944</v>
      </c>
      <c r="AT242" s="32">
        <f t="shared" ref="AT242:AU242" si="1078"> EXP(O242)/POW(1 + EXP(O242), 2)</f>
        <v>0.1488894954</v>
      </c>
      <c r="AU242" s="32">
        <f t="shared" si="1078"/>
        <v>0.001243214026</v>
      </c>
      <c r="AV242" s="67">
        <v>1.0</v>
      </c>
      <c r="AW242" s="68">
        <f t="shared" ref="AW242:AX242" si="1079">M242</f>
        <v>1</v>
      </c>
      <c r="AX242" s="68">
        <f t="shared" si="1079"/>
        <v>1</v>
      </c>
      <c r="AY242" s="67">
        <v>1.0</v>
      </c>
      <c r="AZ242" s="68">
        <f t="shared" ref="AZ242:BA242" si="1080">M242</f>
        <v>1</v>
      </c>
      <c r="BA242" s="68">
        <f t="shared" si="1080"/>
        <v>1</v>
      </c>
      <c r="BB242" s="69">
        <f t="shared" si="1052"/>
        <v>0.06928239583</v>
      </c>
      <c r="BC242" s="70">
        <f t="shared" si="1053"/>
        <v>0.06928239583</v>
      </c>
      <c r="BD242" s="70">
        <f t="shared" ref="BD242:BE242" si="1081">AR242*AT242*AX242</f>
        <v>0.06928239583</v>
      </c>
      <c r="BE242" s="70">
        <f t="shared" si="1081"/>
        <v>0.0006189457821</v>
      </c>
      <c r="BF242" s="70">
        <f t="shared" si="1055"/>
        <v>0.0006189457821</v>
      </c>
      <c r="BG242" s="71">
        <f t="shared" si="1056"/>
        <v>0.0006189457821</v>
      </c>
      <c r="BH242" s="10"/>
      <c r="BI242" s="10"/>
      <c r="BJ242" s="10" t="s">
        <v>54</v>
      </c>
      <c r="BK242" s="35">
        <v>1.0</v>
      </c>
      <c r="BL242" s="35">
        <v>0.9</v>
      </c>
      <c r="BM242" s="35">
        <v>0.8</v>
      </c>
      <c r="BN242" s="35">
        <v>0.7</v>
      </c>
      <c r="BO242" s="35">
        <v>0.6</v>
      </c>
      <c r="BP242" s="35">
        <v>0.5</v>
      </c>
      <c r="BQ242" s="35">
        <v>0.4</v>
      </c>
      <c r="BR242" s="35">
        <v>0.3</v>
      </c>
      <c r="BS242" s="35">
        <v>0.2</v>
      </c>
      <c r="BT242" s="35">
        <v>0.1</v>
      </c>
      <c r="BU242" s="35">
        <v>0.0</v>
      </c>
      <c r="BV242" s="35">
        <f t="shared" ref="BV242:GL242" si="1082">round(BV238,1)</f>
        <v>0.1</v>
      </c>
      <c r="BW242" s="35">
        <f t="shared" si="1082"/>
        <v>0.2</v>
      </c>
      <c r="BX242" s="35">
        <f t="shared" si="1082"/>
        <v>0.2</v>
      </c>
      <c r="BY242" s="35">
        <f t="shared" si="1082"/>
        <v>0.3</v>
      </c>
      <c r="BZ242" s="35">
        <f t="shared" si="1082"/>
        <v>0.4</v>
      </c>
      <c r="CA242" s="35">
        <f t="shared" si="1082"/>
        <v>0.5</v>
      </c>
      <c r="CB242" s="35">
        <f t="shared" si="1082"/>
        <v>0.6</v>
      </c>
      <c r="CC242" s="35">
        <f t="shared" si="1082"/>
        <v>0.7</v>
      </c>
      <c r="CD242" s="35">
        <f t="shared" si="1082"/>
        <v>0.7</v>
      </c>
      <c r="CE242" s="35">
        <f t="shared" si="1082"/>
        <v>0.8</v>
      </c>
      <c r="CF242" s="35">
        <f t="shared" si="1082"/>
        <v>0.9</v>
      </c>
      <c r="CG242" s="35">
        <f t="shared" si="1082"/>
        <v>0.2</v>
      </c>
      <c r="CH242" s="35">
        <f t="shared" si="1082"/>
        <v>0.2</v>
      </c>
      <c r="CI242" s="35">
        <f t="shared" si="1082"/>
        <v>0.3</v>
      </c>
      <c r="CJ242" s="35">
        <f t="shared" si="1082"/>
        <v>0.4</v>
      </c>
      <c r="CK242" s="35">
        <f t="shared" si="1082"/>
        <v>0.5</v>
      </c>
      <c r="CL242" s="35">
        <f t="shared" si="1082"/>
        <v>0.6</v>
      </c>
      <c r="CM242" s="35">
        <f t="shared" si="1082"/>
        <v>0.7</v>
      </c>
      <c r="CN242" s="35">
        <f t="shared" si="1082"/>
        <v>0.8</v>
      </c>
      <c r="CO242" s="35">
        <f t="shared" si="1082"/>
        <v>0.8</v>
      </c>
      <c r="CP242" s="35">
        <f t="shared" si="1082"/>
        <v>0.9</v>
      </c>
      <c r="CQ242" s="35">
        <f t="shared" si="1082"/>
        <v>0.9</v>
      </c>
      <c r="CR242" s="35">
        <f t="shared" si="1082"/>
        <v>0.2</v>
      </c>
      <c r="CS242" s="35">
        <f t="shared" si="1082"/>
        <v>0.3</v>
      </c>
      <c r="CT242" s="35">
        <f t="shared" si="1082"/>
        <v>0.4</v>
      </c>
      <c r="CU242" s="35">
        <f t="shared" si="1082"/>
        <v>0.5</v>
      </c>
      <c r="CV242" s="35">
        <f t="shared" si="1082"/>
        <v>0.6</v>
      </c>
      <c r="CW242" s="35">
        <f t="shared" si="1082"/>
        <v>0.7</v>
      </c>
      <c r="CX242" s="35">
        <f t="shared" si="1082"/>
        <v>0.8</v>
      </c>
      <c r="CY242" s="35">
        <f t="shared" si="1082"/>
        <v>0.8</v>
      </c>
      <c r="CZ242" s="35">
        <f t="shared" si="1082"/>
        <v>0.9</v>
      </c>
      <c r="DA242" s="35">
        <f t="shared" si="1082"/>
        <v>0.9</v>
      </c>
      <c r="DB242" s="35">
        <f t="shared" si="1082"/>
        <v>0.9</v>
      </c>
      <c r="DC242" s="35">
        <f t="shared" si="1082"/>
        <v>0.3</v>
      </c>
      <c r="DD242" s="35">
        <f t="shared" si="1082"/>
        <v>0.4</v>
      </c>
      <c r="DE242" s="35">
        <f t="shared" si="1082"/>
        <v>0.5</v>
      </c>
      <c r="DF242" s="35">
        <f t="shared" si="1082"/>
        <v>0.6</v>
      </c>
      <c r="DG242" s="35">
        <f t="shared" si="1082"/>
        <v>0.7</v>
      </c>
      <c r="DH242" s="35">
        <f t="shared" si="1082"/>
        <v>0.8</v>
      </c>
      <c r="DI242" s="35">
        <f t="shared" si="1082"/>
        <v>0.8</v>
      </c>
      <c r="DJ242" s="35">
        <f t="shared" si="1082"/>
        <v>0.9</v>
      </c>
      <c r="DK242" s="35">
        <f t="shared" si="1082"/>
        <v>0.9</v>
      </c>
      <c r="DL242" s="35">
        <f t="shared" si="1082"/>
        <v>0.9</v>
      </c>
      <c r="DM242" s="35">
        <f t="shared" si="1082"/>
        <v>1</v>
      </c>
      <c r="DN242" s="35">
        <f t="shared" si="1082"/>
        <v>0.4</v>
      </c>
      <c r="DO242" s="35">
        <f t="shared" si="1082"/>
        <v>0.5</v>
      </c>
      <c r="DP242" s="35">
        <f t="shared" si="1082"/>
        <v>0.6</v>
      </c>
      <c r="DQ242" s="35">
        <f t="shared" si="1082"/>
        <v>0.7</v>
      </c>
      <c r="DR242" s="35">
        <f t="shared" si="1082"/>
        <v>0.8</v>
      </c>
      <c r="DS242" s="35">
        <f t="shared" si="1082"/>
        <v>0.9</v>
      </c>
      <c r="DT242" s="35">
        <f t="shared" si="1082"/>
        <v>0.9</v>
      </c>
      <c r="DU242" s="35">
        <f t="shared" si="1082"/>
        <v>0.9</v>
      </c>
      <c r="DV242" s="35">
        <f t="shared" si="1082"/>
        <v>1</v>
      </c>
      <c r="DW242" s="35">
        <f t="shared" si="1082"/>
        <v>1</v>
      </c>
      <c r="DX242" s="35">
        <f t="shared" si="1082"/>
        <v>1</v>
      </c>
      <c r="DY242" s="35">
        <f t="shared" si="1082"/>
        <v>0.6</v>
      </c>
      <c r="DZ242" s="35">
        <f t="shared" si="1082"/>
        <v>0.7</v>
      </c>
      <c r="EA242" s="35">
        <f t="shared" si="1082"/>
        <v>0.7</v>
      </c>
      <c r="EB242" s="35">
        <f t="shared" si="1082"/>
        <v>0.8</v>
      </c>
      <c r="EC242" s="35">
        <f t="shared" si="1082"/>
        <v>0.9</v>
      </c>
      <c r="ED242" s="35">
        <f t="shared" si="1082"/>
        <v>0.9</v>
      </c>
      <c r="EE242" s="35">
        <f t="shared" si="1082"/>
        <v>0.9</v>
      </c>
      <c r="EF242" s="35">
        <f t="shared" si="1082"/>
        <v>1</v>
      </c>
      <c r="EG242" s="35">
        <f t="shared" si="1082"/>
        <v>1</v>
      </c>
      <c r="EH242" s="35">
        <f t="shared" si="1082"/>
        <v>1</v>
      </c>
      <c r="EI242" s="35">
        <f t="shared" si="1082"/>
        <v>1</v>
      </c>
      <c r="EJ242" s="35">
        <f t="shared" si="1082"/>
        <v>0.7</v>
      </c>
      <c r="EK242" s="35">
        <f t="shared" si="1082"/>
        <v>0.8</v>
      </c>
      <c r="EL242" s="35">
        <f t="shared" si="1082"/>
        <v>0.8</v>
      </c>
      <c r="EM242" s="35">
        <f t="shared" si="1082"/>
        <v>0.9</v>
      </c>
      <c r="EN242" s="35">
        <f t="shared" si="1082"/>
        <v>0.9</v>
      </c>
      <c r="EO242" s="35">
        <f t="shared" si="1082"/>
        <v>0.9</v>
      </c>
      <c r="EP242" s="35">
        <f t="shared" si="1082"/>
        <v>1</v>
      </c>
      <c r="EQ242" s="35">
        <f t="shared" si="1082"/>
        <v>1</v>
      </c>
      <c r="ER242" s="35">
        <f t="shared" si="1082"/>
        <v>1</v>
      </c>
      <c r="ES242" s="35">
        <f t="shared" si="1082"/>
        <v>1</v>
      </c>
      <c r="ET242" s="35">
        <f t="shared" si="1082"/>
        <v>1</v>
      </c>
      <c r="EU242" s="35">
        <f t="shared" si="1082"/>
        <v>0.8</v>
      </c>
      <c r="EV242" s="35">
        <f t="shared" si="1082"/>
        <v>0.8</v>
      </c>
      <c r="EW242" s="35">
        <f t="shared" si="1082"/>
        <v>0.9</v>
      </c>
      <c r="EX242" s="35">
        <f t="shared" si="1082"/>
        <v>0.9</v>
      </c>
      <c r="EY242" s="35">
        <f t="shared" si="1082"/>
        <v>0.9</v>
      </c>
      <c r="EZ242" s="35">
        <f t="shared" si="1082"/>
        <v>1</v>
      </c>
      <c r="FA242" s="35">
        <f t="shared" si="1082"/>
        <v>1</v>
      </c>
      <c r="FB242" s="35">
        <f t="shared" si="1082"/>
        <v>1</v>
      </c>
      <c r="FC242" s="35">
        <f t="shared" si="1082"/>
        <v>1</v>
      </c>
      <c r="FD242" s="35">
        <f t="shared" si="1082"/>
        <v>1</v>
      </c>
      <c r="FE242" s="35">
        <f t="shared" si="1082"/>
        <v>1</v>
      </c>
      <c r="FF242" s="35">
        <f t="shared" si="1082"/>
        <v>0.8</v>
      </c>
      <c r="FG242" s="35">
        <f t="shared" si="1082"/>
        <v>0.9</v>
      </c>
      <c r="FH242" s="35">
        <f t="shared" si="1082"/>
        <v>0.9</v>
      </c>
      <c r="FI242" s="35">
        <f t="shared" si="1082"/>
        <v>0.9</v>
      </c>
      <c r="FJ242" s="35">
        <f t="shared" si="1082"/>
        <v>1</v>
      </c>
      <c r="FK242" s="35">
        <f t="shared" si="1082"/>
        <v>1</v>
      </c>
      <c r="FL242" s="35">
        <f t="shared" si="1082"/>
        <v>1</v>
      </c>
      <c r="FM242" s="35">
        <f t="shared" si="1082"/>
        <v>1</v>
      </c>
      <c r="FN242" s="35">
        <f t="shared" si="1082"/>
        <v>1</v>
      </c>
      <c r="FO242" s="35">
        <f t="shared" si="1082"/>
        <v>1</v>
      </c>
      <c r="FP242" s="35">
        <f t="shared" si="1082"/>
        <v>1</v>
      </c>
      <c r="FQ242" s="35">
        <f t="shared" si="1082"/>
        <v>0.9</v>
      </c>
      <c r="FR242" s="35">
        <f t="shared" si="1082"/>
        <v>0.9</v>
      </c>
      <c r="FS242" s="35">
        <f t="shared" si="1082"/>
        <v>1</v>
      </c>
      <c r="FT242" s="35">
        <f t="shared" si="1082"/>
        <v>1</v>
      </c>
      <c r="FU242" s="35">
        <f t="shared" si="1082"/>
        <v>1</v>
      </c>
      <c r="FV242" s="35">
        <f t="shared" si="1082"/>
        <v>1</v>
      </c>
      <c r="FW242" s="35">
        <f t="shared" si="1082"/>
        <v>1</v>
      </c>
      <c r="FX242" s="35">
        <f t="shared" si="1082"/>
        <v>1</v>
      </c>
      <c r="FY242" s="35">
        <f t="shared" si="1082"/>
        <v>1</v>
      </c>
      <c r="FZ242" s="35">
        <f t="shared" si="1082"/>
        <v>1</v>
      </c>
      <c r="GA242" s="35">
        <f t="shared" si="1082"/>
        <v>1</v>
      </c>
      <c r="GB242" s="35">
        <f t="shared" si="1082"/>
        <v>0.9</v>
      </c>
      <c r="GC242" s="35">
        <f t="shared" si="1082"/>
        <v>1</v>
      </c>
      <c r="GD242" s="35">
        <f t="shared" si="1082"/>
        <v>1</v>
      </c>
      <c r="GE242" s="35">
        <f t="shared" si="1082"/>
        <v>1</v>
      </c>
      <c r="GF242" s="35">
        <f t="shared" si="1082"/>
        <v>1</v>
      </c>
      <c r="GG242" s="35">
        <f t="shared" si="1082"/>
        <v>1</v>
      </c>
      <c r="GH242" s="35">
        <f t="shared" si="1082"/>
        <v>1</v>
      </c>
      <c r="GI242" s="35">
        <f t="shared" si="1082"/>
        <v>1</v>
      </c>
      <c r="GJ242" s="35">
        <f t="shared" si="1082"/>
        <v>1</v>
      </c>
      <c r="GK242" s="35">
        <f t="shared" si="1082"/>
        <v>1</v>
      </c>
      <c r="GL242" s="35">
        <f t="shared" si="1082"/>
        <v>1</v>
      </c>
    </row>
    <row r="243">
      <c r="W243" s="82">
        <f>SUM(W239:W242)</f>
        <v>0.1722189423</v>
      </c>
      <c r="X243" s="11"/>
      <c r="AH243" s="72">
        <f t="shared" ref="AH243:AM243" si="1083">AVERAGE(AH239:AH242)</f>
        <v>0.008654218438</v>
      </c>
      <c r="AI243" s="72">
        <f t="shared" si="1083"/>
        <v>-0.008538867605</v>
      </c>
      <c r="AJ243" s="72">
        <f t="shared" si="1083"/>
        <v>0.003751545228</v>
      </c>
      <c r="AK243" s="72">
        <f t="shared" si="1083"/>
        <v>0.005609224302</v>
      </c>
      <c r="AL243" s="72">
        <f t="shared" si="1083"/>
        <v>0.004975912137</v>
      </c>
      <c r="AM243" s="72">
        <f t="shared" si="1083"/>
        <v>0.004828423509</v>
      </c>
      <c r="BB243" s="73">
        <f t="shared" ref="BB243:BG243" si="1084">AVERAGE(BB239:BB242)</f>
        <v>-0.003411709814</v>
      </c>
      <c r="BC243" s="73">
        <f t="shared" si="1084"/>
        <v>-0.003345183404</v>
      </c>
      <c r="BD243" s="73">
        <f t="shared" si="1084"/>
        <v>0.01724801975</v>
      </c>
      <c r="BE243" s="73">
        <f t="shared" si="1084"/>
        <v>-0.007934083789</v>
      </c>
      <c r="BF243" s="73">
        <f t="shared" si="1084"/>
        <v>-0.0108743888</v>
      </c>
      <c r="BG243" s="73">
        <f t="shared" si="1084"/>
        <v>-0.001042341374</v>
      </c>
      <c r="BH243" s="10"/>
      <c r="BI243" s="10"/>
      <c r="BJ243" s="10" t="s">
        <v>55</v>
      </c>
      <c r="BK243" s="35">
        <v>1.0</v>
      </c>
      <c r="BL243" s="35">
        <v>0.9</v>
      </c>
      <c r="BM243" s="35">
        <v>0.8</v>
      </c>
      <c r="BN243" s="35">
        <v>0.7</v>
      </c>
      <c r="BO243" s="35">
        <v>0.6</v>
      </c>
      <c r="BP243" s="35">
        <v>0.5</v>
      </c>
      <c r="BQ243" s="35">
        <v>0.4</v>
      </c>
      <c r="BR243" s="35">
        <v>0.3</v>
      </c>
      <c r="BS243" s="35">
        <v>0.2</v>
      </c>
      <c r="BT243" s="35">
        <v>0.1</v>
      </c>
      <c r="BU243" s="35">
        <v>0.0</v>
      </c>
      <c r="BV243" s="35">
        <f t="shared" ref="BV243:GL243" si="1085">round(1/(1+exp(-1*($G239+$H239*BV237+$I239*BV238))),1)</f>
        <v>0.1</v>
      </c>
      <c r="BW243" s="35">
        <f t="shared" si="1085"/>
        <v>0.2</v>
      </c>
      <c r="BX243" s="35">
        <f t="shared" si="1085"/>
        <v>0.2</v>
      </c>
      <c r="BY243" s="35">
        <f t="shared" si="1085"/>
        <v>0.3</v>
      </c>
      <c r="BZ243" s="35">
        <f t="shared" si="1085"/>
        <v>0.4</v>
      </c>
      <c r="CA243" s="35">
        <f t="shared" si="1085"/>
        <v>0.5</v>
      </c>
      <c r="CB243" s="35">
        <f t="shared" si="1085"/>
        <v>0.6</v>
      </c>
      <c r="CC243" s="35">
        <f t="shared" si="1085"/>
        <v>0.7</v>
      </c>
      <c r="CD243" s="35">
        <f t="shared" si="1085"/>
        <v>0.8</v>
      </c>
      <c r="CE243" s="35">
        <f t="shared" si="1085"/>
        <v>0.8</v>
      </c>
      <c r="CF243" s="35">
        <f t="shared" si="1085"/>
        <v>0.8</v>
      </c>
      <c r="CG243" s="35">
        <f t="shared" si="1085"/>
        <v>0.2</v>
      </c>
      <c r="CH243" s="35">
        <f t="shared" si="1085"/>
        <v>0.2</v>
      </c>
      <c r="CI243" s="35">
        <f t="shared" si="1085"/>
        <v>0.3</v>
      </c>
      <c r="CJ243" s="35">
        <f t="shared" si="1085"/>
        <v>0.4</v>
      </c>
      <c r="CK243" s="35">
        <f t="shared" si="1085"/>
        <v>0.5</v>
      </c>
      <c r="CL243" s="35">
        <f t="shared" si="1085"/>
        <v>0.6</v>
      </c>
      <c r="CM243" s="35">
        <f t="shared" si="1085"/>
        <v>0.7</v>
      </c>
      <c r="CN243" s="35">
        <f t="shared" si="1085"/>
        <v>0.8</v>
      </c>
      <c r="CO243" s="35">
        <f t="shared" si="1085"/>
        <v>0.8</v>
      </c>
      <c r="CP243" s="35">
        <f t="shared" si="1085"/>
        <v>0.8</v>
      </c>
      <c r="CQ243" s="35">
        <f t="shared" si="1085"/>
        <v>0.8</v>
      </c>
      <c r="CR243" s="35">
        <f t="shared" si="1085"/>
        <v>0.2</v>
      </c>
      <c r="CS243" s="35">
        <f t="shared" si="1085"/>
        <v>0.3</v>
      </c>
      <c r="CT243" s="35">
        <f t="shared" si="1085"/>
        <v>0.4</v>
      </c>
      <c r="CU243" s="35">
        <f t="shared" si="1085"/>
        <v>0.5</v>
      </c>
      <c r="CV243" s="35">
        <f t="shared" si="1085"/>
        <v>0.7</v>
      </c>
      <c r="CW243" s="35">
        <f t="shared" si="1085"/>
        <v>0.7</v>
      </c>
      <c r="CX243" s="35">
        <f t="shared" si="1085"/>
        <v>0.8</v>
      </c>
      <c r="CY243" s="35">
        <f t="shared" si="1085"/>
        <v>0.8</v>
      </c>
      <c r="CZ243" s="35">
        <f t="shared" si="1085"/>
        <v>0.8</v>
      </c>
      <c r="DA243" s="35">
        <f t="shared" si="1085"/>
        <v>0.8</v>
      </c>
      <c r="DB243" s="35">
        <f t="shared" si="1085"/>
        <v>0.7</v>
      </c>
      <c r="DC243" s="35">
        <f t="shared" si="1085"/>
        <v>0.3</v>
      </c>
      <c r="DD243" s="35">
        <f t="shared" si="1085"/>
        <v>0.4</v>
      </c>
      <c r="DE243" s="35">
        <f t="shared" si="1085"/>
        <v>0.6</v>
      </c>
      <c r="DF243" s="35">
        <f t="shared" si="1085"/>
        <v>0.7</v>
      </c>
      <c r="DG243" s="35">
        <f t="shared" si="1085"/>
        <v>0.8</v>
      </c>
      <c r="DH243" s="35">
        <f t="shared" si="1085"/>
        <v>0.8</v>
      </c>
      <c r="DI243" s="35">
        <f t="shared" si="1085"/>
        <v>0.8</v>
      </c>
      <c r="DJ243" s="35">
        <f t="shared" si="1085"/>
        <v>0.9</v>
      </c>
      <c r="DK243" s="35">
        <f t="shared" si="1085"/>
        <v>0.8</v>
      </c>
      <c r="DL243" s="35">
        <f t="shared" si="1085"/>
        <v>0.8</v>
      </c>
      <c r="DM243" s="35">
        <f t="shared" si="1085"/>
        <v>0.7</v>
      </c>
      <c r="DN243" s="35">
        <f t="shared" si="1085"/>
        <v>0.5</v>
      </c>
      <c r="DO243" s="35">
        <f t="shared" si="1085"/>
        <v>0.6</v>
      </c>
      <c r="DP243" s="35">
        <f t="shared" si="1085"/>
        <v>0.7</v>
      </c>
      <c r="DQ243" s="35">
        <f t="shared" si="1085"/>
        <v>0.8</v>
      </c>
      <c r="DR243" s="35">
        <f t="shared" si="1085"/>
        <v>0.8</v>
      </c>
      <c r="DS243" s="35">
        <f t="shared" si="1085"/>
        <v>0.9</v>
      </c>
      <c r="DT243" s="35">
        <f t="shared" si="1085"/>
        <v>0.9</v>
      </c>
      <c r="DU243" s="35">
        <f t="shared" si="1085"/>
        <v>0.9</v>
      </c>
      <c r="DV243" s="35">
        <f t="shared" si="1085"/>
        <v>0.8</v>
      </c>
      <c r="DW243" s="35">
        <f t="shared" si="1085"/>
        <v>0.8</v>
      </c>
      <c r="DX243" s="35">
        <f t="shared" si="1085"/>
        <v>0.6</v>
      </c>
      <c r="DY243" s="35">
        <f t="shared" si="1085"/>
        <v>0.6</v>
      </c>
      <c r="DZ243" s="35">
        <f t="shared" si="1085"/>
        <v>0.7</v>
      </c>
      <c r="EA243" s="35">
        <f t="shared" si="1085"/>
        <v>0.8</v>
      </c>
      <c r="EB243" s="35">
        <f t="shared" si="1085"/>
        <v>0.8</v>
      </c>
      <c r="EC243" s="35">
        <f t="shared" si="1085"/>
        <v>0.9</v>
      </c>
      <c r="ED243" s="35">
        <f t="shared" si="1085"/>
        <v>0.9</v>
      </c>
      <c r="EE243" s="35">
        <f t="shared" si="1085"/>
        <v>0.9</v>
      </c>
      <c r="EF243" s="35">
        <f t="shared" si="1085"/>
        <v>0.9</v>
      </c>
      <c r="EG243" s="35">
        <f t="shared" si="1085"/>
        <v>0.8</v>
      </c>
      <c r="EH243" s="35">
        <f t="shared" si="1085"/>
        <v>0.7</v>
      </c>
      <c r="EI243" s="35">
        <f t="shared" si="1085"/>
        <v>0.6</v>
      </c>
      <c r="EJ243" s="35">
        <f t="shared" si="1085"/>
        <v>0.7</v>
      </c>
      <c r="EK243" s="35">
        <f t="shared" si="1085"/>
        <v>0.8</v>
      </c>
      <c r="EL243" s="35">
        <f t="shared" si="1085"/>
        <v>0.8</v>
      </c>
      <c r="EM243" s="35">
        <f t="shared" si="1085"/>
        <v>0.9</v>
      </c>
      <c r="EN243" s="35">
        <f t="shared" si="1085"/>
        <v>0.9</v>
      </c>
      <c r="EO243" s="35">
        <f t="shared" si="1085"/>
        <v>0.9</v>
      </c>
      <c r="EP243" s="35">
        <f t="shared" si="1085"/>
        <v>0.9</v>
      </c>
      <c r="EQ243" s="35">
        <f t="shared" si="1085"/>
        <v>0.9</v>
      </c>
      <c r="ER243" s="35">
        <f t="shared" si="1085"/>
        <v>0.8</v>
      </c>
      <c r="ES243" s="35">
        <f t="shared" si="1085"/>
        <v>0.7</v>
      </c>
      <c r="ET243" s="35">
        <f t="shared" si="1085"/>
        <v>0.5</v>
      </c>
      <c r="EU243" s="35">
        <f t="shared" si="1085"/>
        <v>0.8</v>
      </c>
      <c r="EV243" s="35">
        <f t="shared" si="1085"/>
        <v>0.9</v>
      </c>
      <c r="EW243" s="35">
        <f t="shared" si="1085"/>
        <v>0.9</v>
      </c>
      <c r="EX243" s="35">
        <f t="shared" si="1085"/>
        <v>0.9</v>
      </c>
      <c r="EY243" s="35">
        <f t="shared" si="1085"/>
        <v>0.9</v>
      </c>
      <c r="EZ243" s="35">
        <f t="shared" si="1085"/>
        <v>0.9</v>
      </c>
      <c r="FA243" s="35">
        <f t="shared" si="1085"/>
        <v>0.9</v>
      </c>
      <c r="FB243" s="35">
        <f t="shared" si="1085"/>
        <v>0.8</v>
      </c>
      <c r="FC243" s="35">
        <f t="shared" si="1085"/>
        <v>0.8</v>
      </c>
      <c r="FD243" s="35">
        <f t="shared" si="1085"/>
        <v>0.6</v>
      </c>
      <c r="FE243" s="35">
        <f t="shared" si="1085"/>
        <v>0.4</v>
      </c>
      <c r="FF243" s="35">
        <f t="shared" si="1085"/>
        <v>0.9</v>
      </c>
      <c r="FG243" s="35">
        <f t="shared" si="1085"/>
        <v>0.9</v>
      </c>
      <c r="FH243" s="35">
        <f t="shared" si="1085"/>
        <v>0.9</v>
      </c>
      <c r="FI243" s="35">
        <f t="shared" si="1085"/>
        <v>0.9</v>
      </c>
      <c r="FJ243" s="35">
        <f t="shared" si="1085"/>
        <v>0.9</v>
      </c>
      <c r="FK243" s="35">
        <f t="shared" si="1085"/>
        <v>0.9</v>
      </c>
      <c r="FL243" s="35">
        <f t="shared" si="1085"/>
        <v>0.9</v>
      </c>
      <c r="FM243" s="35">
        <f t="shared" si="1085"/>
        <v>0.8</v>
      </c>
      <c r="FN243" s="35">
        <f t="shared" si="1085"/>
        <v>0.7</v>
      </c>
      <c r="FO243" s="35">
        <f t="shared" si="1085"/>
        <v>0.5</v>
      </c>
      <c r="FP243" s="35">
        <f t="shared" si="1085"/>
        <v>0.4</v>
      </c>
      <c r="FQ243" s="35">
        <f t="shared" si="1085"/>
        <v>0.9</v>
      </c>
      <c r="FR243" s="35">
        <f t="shared" si="1085"/>
        <v>0.9</v>
      </c>
      <c r="FS243" s="35">
        <f t="shared" si="1085"/>
        <v>0.9</v>
      </c>
      <c r="FT243" s="35">
        <f t="shared" si="1085"/>
        <v>0.9</v>
      </c>
      <c r="FU243" s="35">
        <f t="shared" si="1085"/>
        <v>0.9</v>
      </c>
      <c r="FV243" s="35">
        <f t="shared" si="1085"/>
        <v>0.9</v>
      </c>
      <c r="FW243" s="35">
        <f t="shared" si="1085"/>
        <v>0.9</v>
      </c>
      <c r="FX243" s="35">
        <f t="shared" si="1085"/>
        <v>0.8</v>
      </c>
      <c r="FY243" s="35">
        <f t="shared" si="1085"/>
        <v>0.7</v>
      </c>
      <c r="FZ243" s="35">
        <f t="shared" si="1085"/>
        <v>0.5</v>
      </c>
      <c r="GA243" s="35">
        <f t="shared" si="1085"/>
        <v>0.3</v>
      </c>
      <c r="GB243" s="35">
        <f t="shared" si="1085"/>
        <v>0.9</v>
      </c>
      <c r="GC243" s="35">
        <f t="shared" si="1085"/>
        <v>0.9</v>
      </c>
      <c r="GD243" s="35">
        <f t="shared" si="1085"/>
        <v>0.9</v>
      </c>
      <c r="GE243" s="35">
        <f t="shared" si="1085"/>
        <v>0.9</v>
      </c>
      <c r="GF243" s="35">
        <f t="shared" si="1085"/>
        <v>0.9</v>
      </c>
      <c r="GG243" s="35">
        <f t="shared" si="1085"/>
        <v>0.9</v>
      </c>
      <c r="GH243" s="35">
        <f t="shared" si="1085"/>
        <v>0.8</v>
      </c>
      <c r="GI243" s="35">
        <f t="shared" si="1085"/>
        <v>0.7</v>
      </c>
      <c r="GJ243" s="35">
        <f t="shared" si="1085"/>
        <v>0.6</v>
      </c>
      <c r="GK243" s="35">
        <f t="shared" si="1085"/>
        <v>0.4</v>
      </c>
      <c r="GL243" s="35">
        <f t="shared" si="1085"/>
        <v>0.3</v>
      </c>
    </row>
    <row r="244">
      <c r="BB244" s="75"/>
      <c r="BC244" s="75"/>
      <c r="BD244" s="75"/>
      <c r="BE244" s="75"/>
      <c r="BF244" s="75"/>
      <c r="BG244" s="75"/>
      <c r="BH244" s="10"/>
      <c r="BI244" s="10"/>
      <c r="BJ244" s="10" t="s">
        <v>24</v>
      </c>
      <c r="BK244" s="4">
        <v>10.0</v>
      </c>
      <c r="BL244" s="4">
        <v>10.0</v>
      </c>
      <c r="BM244" s="4">
        <v>10.0</v>
      </c>
      <c r="BN244" s="4">
        <v>10.0</v>
      </c>
      <c r="BO244" s="4">
        <v>10.0</v>
      </c>
      <c r="BP244" s="4">
        <v>10.0</v>
      </c>
      <c r="BQ244" s="4">
        <v>10.0</v>
      </c>
      <c r="BR244" s="4">
        <v>10.0</v>
      </c>
      <c r="BS244" s="4">
        <v>10.0</v>
      </c>
      <c r="BT244" s="4">
        <v>10.0</v>
      </c>
      <c r="BU244" s="4">
        <v>10.0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  <c r="FX244" s="4">
        <v>1.0</v>
      </c>
      <c r="FY244" s="4">
        <v>1.0</v>
      </c>
      <c r="FZ244" s="4">
        <v>1.0</v>
      </c>
      <c r="GA244" s="4">
        <v>1.0</v>
      </c>
      <c r="GB244" s="4">
        <v>1.0</v>
      </c>
      <c r="GC244" s="4">
        <v>1.0</v>
      </c>
      <c r="GD244" s="4">
        <v>1.0</v>
      </c>
      <c r="GE244" s="4">
        <v>1.0</v>
      </c>
      <c r="GF244" s="4">
        <v>1.0</v>
      </c>
      <c r="GG244" s="4">
        <v>1.0</v>
      </c>
      <c r="GH244" s="4">
        <v>1.0</v>
      </c>
      <c r="GI244" s="4">
        <v>1.0</v>
      </c>
      <c r="GJ244" s="4">
        <v>1.0</v>
      </c>
      <c r="GK244" s="4">
        <v>1.0</v>
      </c>
      <c r="GL244" s="4">
        <v>1.0</v>
      </c>
    </row>
    <row r="245">
      <c r="BJ245" s="36" t="s">
        <v>88</v>
      </c>
      <c r="BK245" s="35">
        <v>1.0</v>
      </c>
      <c r="BL245" s="35">
        <v>0.9</v>
      </c>
      <c r="BM245" s="35">
        <v>0.8</v>
      </c>
      <c r="BN245" s="35">
        <v>0.7</v>
      </c>
      <c r="BO245" s="35">
        <v>0.6</v>
      </c>
      <c r="BP245" s="35">
        <v>0.5</v>
      </c>
      <c r="BQ245" s="35">
        <v>0.4</v>
      </c>
      <c r="BR245" s="35">
        <v>0.3</v>
      </c>
      <c r="BS245" s="35">
        <v>0.2</v>
      </c>
      <c r="BT245" s="35">
        <v>0.1</v>
      </c>
      <c r="BU245" s="35">
        <v>0.0</v>
      </c>
      <c r="BV245" s="35">
        <f t="shared" ref="BV245:GL245" si="1086">round(1/(1+exp(-1*($J239+$K239*BV237+$L239*BV238))),1)</f>
        <v>0</v>
      </c>
      <c r="BW245" s="35">
        <f t="shared" si="1086"/>
        <v>0</v>
      </c>
      <c r="BX245" s="35">
        <f t="shared" si="1086"/>
        <v>0</v>
      </c>
      <c r="BY245" s="35">
        <f t="shared" si="1086"/>
        <v>0</v>
      </c>
      <c r="BZ245" s="35">
        <f t="shared" si="1086"/>
        <v>0</v>
      </c>
      <c r="CA245" s="35">
        <f t="shared" si="1086"/>
        <v>0</v>
      </c>
      <c r="CB245" s="35">
        <f t="shared" si="1086"/>
        <v>0</v>
      </c>
      <c r="CC245" s="35">
        <f t="shared" si="1086"/>
        <v>0</v>
      </c>
      <c r="CD245" s="35">
        <f t="shared" si="1086"/>
        <v>0</v>
      </c>
      <c r="CE245" s="35">
        <f t="shared" si="1086"/>
        <v>0.1</v>
      </c>
      <c r="CF245" s="35">
        <f t="shared" si="1086"/>
        <v>0.1</v>
      </c>
      <c r="CG245" s="35">
        <f t="shared" si="1086"/>
        <v>0</v>
      </c>
      <c r="CH245" s="35">
        <f t="shared" si="1086"/>
        <v>0</v>
      </c>
      <c r="CI245" s="35">
        <f t="shared" si="1086"/>
        <v>0</v>
      </c>
      <c r="CJ245" s="35">
        <f t="shared" si="1086"/>
        <v>0</v>
      </c>
      <c r="CK245" s="35">
        <f t="shared" si="1086"/>
        <v>0</v>
      </c>
      <c r="CL245" s="35">
        <f t="shared" si="1086"/>
        <v>0</v>
      </c>
      <c r="CM245" s="35">
        <f t="shared" si="1086"/>
        <v>0</v>
      </c>
      <c r="CN245" s="35">
        <f t="shared" si="1086"/>
        <v>0</v>
      </c>
      <c r="CO245" s="35">
        <f t="shared" si="1086"/>
        <v>0</v>
      </c>
      <c r="CP245" s="35">
        <f t="shared" si="1086"/>
        <v>0.1</v>
      </c>
      <c r="CQ245" s="35">
        <f t="shared" si="1086"/>
        <v>0.2</v>
      </c>
      <c r="CR245" s="35">
        <f t="shared" si="1086"/>
        <v>0</v>
      </c>
      <c r="CS245" s="35">
        <f t="shared" si="1086"/>
        <v>0</v>
      </c>
      <c r="CT245" s="35">
        <f t="shared" si="1086"/>
        <v>0</v>
      </c>
      <c r="CU245" s="35">
        <f t="shared" si="1086"/>
        <v>0</v>
      </c>
      <c r="CV245" s="35">
        <f t="shared" si="1086"/>
        <v>0</v>
      </c>
      <c r="CW245" s="35">
        <f t="shared" si="1086"/>
        <v>0</v>
      </c>
      <c r="CX245" s="35">
        <f t="shared" si="1086"/>
        <v>0</v>
      </c>
      <c r="CY245" s="35">
        <f t="shared" si="1086"/>
        <v>0</v>
      </c>
      <c r="CZ245" s="35">
        <f t="shared" si="1086"/>
        <v>0.1</v>
      </c>
      <c r="DA245" s="35">
        <f t="shared" si="1086"/>
        <v>0.1</v>
      </c>
      <c r="DB245" s="35">
        <f t="shared" si="1086"/>
        <v>0.3</v>
      </c>
      <c r="DC245" s="35">
        <f t="shared" si="1086"/>
        <v>0</v>
      </c>
      <c r="DD245" s="35">
        <f t="shared" si="1086"/>
        <v>0</v>
      </c>
      <c r="DE245" s="35">
        <f t="shared" si="1086"/>
        <v>0</v>
      </c>
      <c r="DF245" s="35">
        <f t="shared" si="1086"/>
        <v>0</v>
      </c>
      <c r="DG245" s="35">
        <f t="shared" si="1086"/>
        <v>0</v>
      </c>
      <c r="DH245" s="35">
        <f t="shared" si="1086"/>
        <v>0</v>
      </c>
      <c r="DI245" s="35">
        <f t="shared" si="1086"/>
        <v>0</v>
      </c>
      <c r="DJ245" s="35">
        <f t="shared" si="1086"/>
        <v>0</v>
      </c>
      <c r="DK245" s="35">
        <f t="shared" si="1086"/>
        <v>0.1</v>
      </c>
      <c r="DL245" s="35">
        <f t="shared" si="1086"/>
        <v>0.2</v>
      </c>
      <c r="DM245" s="35">
        <f t="shared" si="1086"/>
        <v>0.4</v>
      </c>
      <c r="DN245" s="35">
        <f t="shared" si="1086"/>
        <v>0</v>
      </c>
      <c r="DO245" s="35">
        <f t="shared" si="1086"/>
        <v>0</v>
      </c>
      <c r="DP245" s="35">
        <f t="shared" si="1086"/>
        <v>0</v>
      </c>
      <c r="DQ245" s="35">
        <f t="shared" si="1086"/>
        <v>0</v>
      </c>
      <c r="DR245" s="35">
        <f t="shared" si="1086"/>
        <v>0</v>
      </c>
      <c r="DS245" s="35">
        <f t="shared" si="1086"/>
        <v>0</v>
      </c>
      <c r="DT245" s="35">
        <f t="shared" si="1086"/>
        <v>0</v>
      </c>
      <c r="DU245" s="35">
        <f t="shared" si="1086"/>
        <v>0.1</v>
      </c>
      <c r="DV245" s="35">
        <f t="shared" si="1086"/>
        <v>0.1</v>
      </c>
      <c r="DW245" s="35">
        <f t="shared" si="1086"/>
        <v>0.2</v>
      </c>
      <c r="DX245" s="35">
        <f t="shared" si="1086"/>
        <v>0.5</v>
      </c>
      <c r="DY245" s="35">
        <f t="shared" si="1086"/>
        <v>0</v>
      </c>
      <c r="DZ245" s="35">
        <f t="shared" si="1086"/>
        <v>0</v>
      </c>
      <c r="EA245" s="35">
        <f t="shared" si="1086"/>
        <v>0</v>
      </c>
      <c r="EB245" s="35">
        <f t="shared" si="1086"/>
        <v>0</v>
      </c>
      <c r="EC245" s="35">
        <f t="shared" si="1086"/>
        <v>0</v>
      </c>
      <c r="ED245" s="35">
        <f t="shared" si="1086"/>
        <v>0</v>
      </c>
      <c r="EE245" s="35">
        <f t="shared" si="1086"/>
        <v>0</v>
      </c>
      <c r="EF245" s="35">
        <f t="shared" si="1086"/>
        <v>0.1</v>
      </c>
      <c r="EG245" s="35">
        <f t="shared" si="1086"/>
        <v>0.1</v>
      </c>
      <c r="EH245" s="35">
        <f t="shared" si="1086"/>
        <v>0.3</v>
      </c>
      <c r="EI245" s="35">
        <f t="shared" si="1086"/>
        <v>0.7</v>
      </c>
      <c r="EJ245" s="35">
        <f t="shared" si="1086"/>
        <v>0</v>
      </c>
      <c r="EK245" s="35">
        <f t="shared" si="1086"/>
        <v>0</v>
      </c>
      <c r="EL245" s="35">
        <f t="shared" si="1086"/>
        <v>0</v>
      </c>
      <c r="EM245" s="35">
        <f t="shared" si="1086"/>
        <v>0</v>
      </c>
      <c r="EN245" s="35">
        <f t="shared" si="1086"/>
        <v>0</v>
      </c>
      <c r="EO245" s="35">
        <f t="shared" si="1086"/>
        <v>0</v>
      </c>
      <c r="EP245" s="35">
        <f t="shared" si="1086"/>
        <v>0.1</v>
      </c>
      <c r="EQ245" s="35">
        <f t="shared" si="1086"/>
        <v>0.1</v>
      </c>
      <c r="ER245" s="35">
        <f t="shared" si="1086"/>
        <v>0.2</v>
      </c>
      <c r="ES245" s="35">
        <f t="shared" si="1086"/>
        <v>0.5</v>
      </c>
      <c r="ET245" s="35">
        <f t="shared" si="1086"/>
        <v>0.8</v>
      </c>
      <c r="EU245" s="35">
        <f t="shared" si="1086"/>
        <v>0</v>
      </c>
      <c r="EV245" s="35">
        <f t="shared" si="1086"/>
        <v>0</v>
      </c>
      <c r="EW245" s="35">
        <f t="shared" si="1086"/>
        <v>0</v>
      </c>
      <c r="EX245" s="35">
        <f t="shared" si="1086"/>
        <v>0</v>
      </c>
      <c r="EY245" s="35">
        <f t="shared" si="1086"/>
        <v>0</v>
      </c>
      <c r="EZ245" s="35">
        <f t="shared" si="1086"/>
        <v>0</v>
      </c>
      <c r="FA245" s="35">
        <f t="shared" si="1086"/>
        <v>0.1</v>
      </c>
      <c r="FB245" s="35">
        <f t="shared" si="1086"/>
        <v>0.1</v>
      </c>
      <c r="FC245" s="35">
        <f t="shared" si="1086"/>
        <v>0.3</v>
      </c>
      <c r="FD245" s="35">
        <f t="shared" si="1086"/>
        <v>0.6</v>
      </c>
      <c r="FE245" s="35">
        <f t="shared" si="1086"/>
        <v>0.9</v>
      </c>
      <c r="FF245" s="35">
        <f t="shared" si="1086"/>
        <v>0</v>
      </c>
      <c r="FG245" s="35">
        <f t="shared" si="1086"/>
        <v>0</v>
      </c>
      <c r="FH245" s="35">
        <f t="shared" si="1086"/>
        <v>0</v>
      </c>
      <c r="FI245" s="35">
        <f t="shared" si="1086"/>
        <v>0</v>
      </c>
      <c r="FJ245" s="35">
        <f t="shared" si="1086"/>
        <v>0</v>
      </c>
      <c r="FK245" s="35">
        <f t="shared" si="1086"/>
        <v>0.1</v>
      </c>
      <c r="FL245" s="35">
        <f t="shared" si="1086"/>
        <v>0.1</v>
      </c>
      <c r="FM245" s="35">
        <f t="shared" si="1086"/>
        <v>0.2</v>
      </c>
      <c r="FN245" s="35">
        <f t="shared" si="1086"/>
        <v>0.4</v>
      </c>
      <c r="FO245" s="35">
        <f t="shared" si="1086"/>
        <v>0.8</v>
      </c>
      <c r="FP245" s="35">
        <f t="shared" si="1086"/>
        <v>0.9</v>
      </c>
      <c r="FQ245" s="35">
        <f t="shared" si="1086"/>
        <v>0</v>
      </c>
      <c r="FR245" s="35">
        <f t="shared" si="1086"/>
        <v>0</v>
      </c>
      <c r="FS245" s="35">
        <f t="shared" si="1086"/>
        <v>0</v>
      </c>
      <c r="FT245" s="35">
        <f t="shared" si="1086"/>
        <v>0</v>
      </c>
      <c r="FU245" s="35">
        <f t="shared" si="1086"/>
        <v>0</v>
      </c>
      <c r="FV245" s="35">
        <f t="shared" si="1086"/>
        <v>0.1</v>
      </c>
      <c r="FW245" s="35">
        <f t="shared" si="1086"/>
        <v>0.1</v>
      </c>
      <c r="FX245" s="35">
        <f t="shared" si="1086"/>
        <v>0.3</v>
      </c>
      <c r="FY245" s="35">
        <f t="shared" si="1086"/>
        <v>0.6</v>
      </c>
      <c r="FZ245" s="35">
        <f t="shared" si="1086"/>
        <v>0.9</v>
      </c>
      <c r="GA245" s="35">
        <f t="shared" si="1086"/>
        <v>1</v>
      </c>
      <c r="GB245" s="35">
        <f t="shared" si="1086"/>
        <v>0</v>
      </c>
      <c r="GC245" s="35">
        <f t="shared" si="1086"/>
        <v>0</v>
      </c>
      <c r="GD245" s="35">
        <f t="shared" si="1086"/>
        <v>0</v>
      </c>
      <c r="GE245" s="35">
        <f t="shared" si="1086"/>
        <v>0</v>
      </c>
      <c r="GF245" s="35">
        <f t="shared" si="1086"/>
        <v>0.1</v>
      </c>
      <c r="GG245" s="35">
        <f t="shared" si="1086"/>
        <v>0.1</v>
      </c>
      <c r="GH245" s="35">
        <f t="shared" si="1086"/>
        <v>0.2</v>
      </c>
      <c r="GI245" s="35">
        <f t="shared" si="1086"/>
        <v>0.4</v>
      </c>
      <c r="GJ245" s="35">
        <f t="shared" si="1086"/>
        <v>0.7</v>
      </c>
      <c r="GK245" s="35">
        <f t="shared" si="1086"/>
        <v>0.9</v>
      </c>
      <c r="GL245" s="35">
        <f t="shared" si="1086"/>
        <v>1</v>
      </c>
    </row>
    <row r="251">
      <c r="O251" s="2"/>
      <c r="P251" s="2"/>
      <c r="Q251" s="2"/>
      <c r="S251" s="41"/>
      <c r="T251" s="41"/>
      <c r="U251" s="42"/>
      <c r="V251" s="42"/>
      <c r="X251" s="49" t="s">
        <v>56</v>
      </c>
      <c r="AM251" s="50"/>
      <c r="AN251" s="2" t="s">
        <v>57</v>
      </c>
      <c r="BG251" s="50"/>
    </row>
    <row r="252">
      <c r="A252" s="23" t="s">
        <v>36</v>
      </c>
      <c r="B252" s="23">
        <f>B237+1</f>
        <v>16</v>
      </c>
      <c r="M252" s="2" t="s">
        <v>7</v>
      </c>
      <c r="O252" s="43" t="s">
        <v>8</v>
      </c>
      <c r="Q252" s="43" t="s">
        <v>40</v>
      </c>
      <c r="S252" s="41"/>
      <c r="T252" s="41"/>
      <c r="U252" s="2" t="s">
        <v>9</v>
      </c>
      <c r="W252" s="2" t="s">
        <v>10</v>
      </c>
      <c r="X252" s="78" t="s">
        <v>29</v>
      </c>
      <c r="Z252" s="79"/>
      <c r="AA252" s="79"/>
      <c r="AB252" s="53" t="s">
        <v>58</v>
      </c>
      <c r="AE252" s="53" t="s">
        <v>76</v>
      </c>
      <c r="AH252" s="54" t="s">
        <v>29</v>
      </c>
      <c r="AM252" s="50"/>
      <c r="AN252" s="53" t="s">
        <v>58</v>
      </c>
      <c r="AP252" s="53" t="s">
        <v>76</v>
      </c>
      <c r="AR252" s="56" t="s">
        <v>29</v>
      </c>
      <c r="AT252" s="52"/>
      <c r="AU252" s="52"/>
      <c r="AV252" s="53" t="s">
        <v>28</v>
      </c>
      <c r="AY252" s="53" t="s">
        <v>59</v>
      </c>
      <c r="BB252" s="57" t="s">
        <v>29</v>
      </c>
      <c r="BG252" s="50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44" t="s">
        <v>41</v>
      </c>
      <c r="BV252" s="11">
        <f t="shared" ref="BV252:GL252" si="1087">1/(1+exp(-1*($A254+$B254*BV254+$C254*BV255)))</f>
        <v>0.9998472092</v>
      </c>
      <c r="BW252" s="11">
        <f t="shared" si="1087"/>
        <v>0.9996856156</v>
      </c>
      <c r="BX252" s="11">
        <f t="shared" si="1087"/>
        <v>0.9993532289</v>
      </c>
      <c r="BY252" s="11">
        <f t="shared" si="1087"/>
        <v>0.9986698899</v>
      </c>
      <c r="BZ252" s="11">
        <f t="shared" si="1087"/>
        <v>0.9972665513</v>
      </c>
      <c r="CA252" s="11">
        <f t="shared" si="1087"/>
        <v>0.9943909297</v>
      </c>
      <c r="CB252" s="11">
        <f t="shared" si="1087"/>
        <v>0.9885249281</v>
      </c>
      <c r="CC252" s="11">
        <f t="shared" si="1087"/>
        <v>0.9766681661</v>
      </c>
      <c r="CD252" s="11">
        <f t="shared" si="1087"/>
        <v>0.9531409964</v>
      </c>
      <c r="CE252" s="11">
        <f t="shared" si="1087"/>
        <v>0.9081214966</v>
      </c>
      <c r="CF252" s="11">
        <f t="shared" si="1087"/>
        <v>0.8276698888</v>
      </c>
      <c r="CG252" s="11">
        <f t="shared" si="1087"/>
        <v>0.9997911846</v>
      </c>
      <c r="CH252" s="11">
        <f t="shared" si="1087"/>
        <v>0.9995703641</v>
      </c>
      <c r="CI252" s="11">
        <f t="shared" si="1087"/>
        <v>0.999116234</v>
      </c>
      <c r="CJ252" s="11">
        <f t="shared" si="1087"/>
        <v>0.9981829558</v>
      </c>
      <c r="CK252" s="11">
        <f t="shared" si="1087"/>
        <v>0.996267795</v>
      </c>
      <c r="CL252" s="11">
        <f t="shared" si="1087"/>
        <v>0.9923495299</v>
      </c>
      <c r="CM252" s="11">
        <f t="shared" si="1087"/>
        <v>0.9843821503</v>
      </c>
      <c r="CN252" s="11">
        <f t="shared" si="1087"/>
        <v>0.9683817267</v>
      </c>
      <c r="CO252" s="11">
        <f t="shared" si="1087"/>
        <v>0.9370374147</v>
      </c>
      <c r="CP252" s="11">
        <f t="shared" si="1087"/>
        <v>0.8785183915</v>
      </c>
      <c r="CQ252" s="11">
        <f t="shared" si="1087"/>
        <v>0.7784687827</v>
      </c>
      <c r="CR252" s="11">
        <f t="shared" si="1087"/>
        <v>0.999714623</v>
      </c>
      <c r="CS252" s="11">
        <f t="shared" si="1087"/>
        <v>0.9994128867</v>
      </c>
      <c r="CT252" s="11">
        <f t="shared" si="1087"/>
        <v>0.9987925024</v>
      </c>
      <c r="CU252" s="11">
        <f t="shared" si="1087"/>
        <v>0.9975182051</v>
      </c>
      <c r="CV252" s="11">
        <f t="shared" si="1087"/>
        <v>0.994905974</v>
      </c>
      <c r="CW252" s="11">
        <f t="shared" si="1087"/>
        <v>0.9895729612</v>
      </c>
      <c r="CX252" s="11">
        <f t="shared" si="1087"/>
        <v>0.9787758421</v>
      </c>
      <c r="CY252" s="11">
        <f t="shared" si="1087"/>
        <v>0.9572810335</v>
      </c>
      <c r="CZ252" s="11">
        <f t="shared" si="1087"/>
        <v>0.9158880446</v>
      </c>
      <c r="DA252" s="11">
        <f t="shared" si="1087"/>
        <v>0.8410467129</v>
      </c>
      <c r="DB252" s="11">
        <f t="shared" si="1087"/>
        <v>0.7199731141</v>
      </c>
      <c r="DC252" s="11">
        <f t="shared" si="1087"/>
        <v>0.9996100013</v>
      </c>
      <c r="DD252" s="11">
        <f t="shared" si="1087"/>
        <v>0.9991977345</v>
      </c>
      <c r="DE252" s="11">
        <f t="shared" si="1087"/>
        <v>0.9983503808</v>
      </c>
      <c r="DF252" s="11">
        <f t="shared" si="1087"/>
        <v>0.9966110864</v>
      </c>
      <c r="DG252" s="11">
        <f t="shared" si="1087"/>
        <v>0.9930507128</v>
      </c>
      <c r="DH252" s="11">
        <f t="shared" si="1087"/>
        <v>0.9858031146</v>
      </c>
      <c r="DI252" s="11">
        <f t="shared" si="1087"/>
        <v>0.9712158951</v>
      </c>
      <c r="DJ252" s="11">
        <f t="shared" si="1087"/>
        <v>0.9425144089</v>
      </c>
      <c r="DK252" s="11">
        <f t="shared" si="1087"/>
        <v>0.8884800104</v>
      </c>
      <c r="DL252" s="11">
        <f t="shared" si="1087"/>
        <v>0.7947175137</v>
      </c>
      <c r="DM252" s="11">
        <f t="shared" si="1087"/>
        <v>0.6529181452</v>
      </c>
      <c r="DN252" s="11">
        <f t="shared" si="1087"/>
        <v>0.9994670447</v>
      </c>
      <c r="DO252" s="11">
        <f t="shared" si="1087"/>
        <v>0.9989038246</v>
      </c>
      <c r="DP252" s="11">
        <f t="shared" si="1087"/>
        <v>0.9977467428</v>
      </c>
      <c r="DQ252" s="11">
        <f t="shared" si="1087"/>
        <v>0.9953739453</v>
      </c>
      <c r="DR252" s="11">
        <f t="shared" si="1087"/>
        <v>0.9905261933</v>
      </c>
      <c r="DS252" s="11">
        <f t="shared" si="1087"/>
        <v>0.9806968847</v>
      </c>
      <c r="DT252" s="11">
        <f t="shared" si="1087"/>
        <v>0.961070234</v>
      </c>
      <c r="DU252" s="11">
        <f t="shared" si="1087"/>
        <v>0.9230537084</v>
      </c>
      <c r="DV252" s="11">
        <f t="shared" si="1087"/>
        <v>0.8535688894</v>
      </c>
      <c r="DW252" s="11">
        <f t="shared" si="1087"/>
        <v>0.7390742653</v>
      </c>
      <c r="DX252" s="11">
        <f t="shared" si="1087"/>
        <v>0.5791911818</v>
      </c>
      <c r="DY252" s="11">
        <f t="shared" si="1087"/>
        <v>0.9992717246</v>
      </c>
      <c r="DZ252" s="11">
        <f t="shared" si="1087"/>
        <v>0.9985024021</v>
      </c>
      <c r="EA252" s="11">
        <f t="shared" si="1087"/>
        <v>0.9969228991</v>
      </c>
      <c r="EB252" s="11">
        <f t="shared" si="1087"/>
        <v>0.9936880394</v>
      </c>
      <c r="EC252" s="11">
        <f t="shared" si="1087"/>
        <v>0.9870964895</v>
      </c>
      <c r="ED252" s="11">
        <f t="shared" si="1087"/>
        <v>0.9738028897</v>
      </c>
      <c r="EE252" s="11">
        <f t="shared" si="1087"/>
        <v>0.9475416422</v>
      </c>
      <c r="EF252" s="11">
        <f t="shared" si="1087"/>
        <v>0.8977198682</v>
      </c>
      <c r="EG252" s="11">
        <f t="shared" si="1087"/>
        <v>0.8100652248</v>
      </c>
      <c r="EH252" s="11">
        <f t="shared" si="1087"/>
        <v>0.674525521</v>
      </c>
      <c r="EI252" s="11">
        <f t="shared" si="1087"/>
        <v>0.5017542112</v>
      </c>
      <c r="EJ252" s="11">
        <f t="shared" si="1087"/>
        <v>0.9990048939</v>
      </c>
      <c r="EK252" s="11">
        <f t="shared" si="1087"/>
        <v>0.9979542787</v>
      </c>
      <c r="EL252" s="11">
        <f t="shared" si="1087"/>
        <v>0.9957991071</v>
      </c>
      <c r="EM252" s="11">
        <f t="shared" si="1087"/>
        <v>0.9913930396</v>
      </c>
      <c r="EN252" s="11">
        <f t="shared" si="1087"/>
        <v>0.9824471679</v>
      </c>
      <c r="EO252" s="11">
        <f t="shared" si="1087"/>
        <v>0.9645357816</v>
      </c>
      <c r="EP252" s="11">
        <f t="shared" si="1087"/>
        <v>0.929655801</v>
      </c>
      <c r="EQ252" s="11">
        <f t="shared" si="1087"/>
        <v>0.8652626185</v>
      </c>
      <c r="ER252" s="11">
        <f t="shared" si="1087"/>
        <v>0.7573116811</v>
      </c>
      <c r="ES252" s="11">
        <f t="shared" si="1087"/>
        <v>0.6025947404</v>
      </c>
      <c r="ET252" s="11">
        <f t="shared" si="1087"/>
        <v>0.4242329952</v>
      </c>
      <c r="EU252" s="11">
        <f t="shared" si="1087"/>
        <v>0.9986404329</v>
      </c>
      <c r="EV252" s="11">
        <f t="shared" si="1087"/>
        <v>0.9972061025</v>
      </c>
      <c r="EW252" s="11">
        <f t="shared" si="1087"/>
        <v>0.9942672535</v>
      </c>
      <c r="EX252" s="11">
        <f t="shared" si="1087"/>
        <v>0.988273436</v>
      </c>
      <c r="EY252" s="11">
        <f t="shared" si="1087"/>
        <v>0.9761630826</v>
      </c>
      <c r="EZ252" s="11">
        <f t="shared" si="1087"/>
        <v>0.9521515527</v>
      </c>
      <c r="FA252" s="11">
        <f t="shared" si="1087"/>
        <v>0.9062749265</v>
      </c>
      <c r="FB252" s="11">
        <f t="shared" si="1087"/>
        <v>0.8245188506</v>
      </c>
      <c r="FC252" s="11">
        <f t="shared" si="1087"/>
        <v>0.6954152537</v>
      </c>
      <c r="FD252" s="11">
        <f t="shared" si="1087"/>
        <v>0.5259394929</v>
      </c>
      <c r="FE252" s="11">
        <f t="shared" si="1087"/>
        <v>0.3502689142</v>
      </c>
      <c r="FF252" s="11">
        <f t="shared" si="1087"/>
        <v>0.9981427351</v>
      </c>
      <c r="FG252" s="11">
        <f t="shared" si="1087"/>
        <v>0.9961853437</v>
      </c>
      <c r="FH252" s="11">
        <f t="shared" si="1087"/>
        <v>0.9921811963</v>
      </c>
      <c r="FI252" s="11">
        <f t="shared" si="1087"/>
        <v>0.9840413292</v>
      </c>
      <c r="FJ252" s="11">
        <f t="shared" si="1087"/>
        <v>0.9677031917</v>
      </c>
      <c r="FK252" s="11">
        <f t="shared" si="1087"/>
        <v>0.9357308666</v>
      </c>
      <c r="FL252" s="11">
        <f t="shared" si="1087"/>
        <v>0.8761579954</v>
      </c>
      <c r="FM252" s="11">
        <f t="shared" si="1087"/>
        <v>0.7746630377</v>
      </c>
      <c r="FN252" s="11">
        <f t="shared" si="1087"/>
        <v>0.6255382149</v>
      </c>
      <c r="FO252" s="11">
        <f t="shared" si="1087"/>
        <v>0.4480417677</v>
      </c>
      <c r="FP252" s="11">
        <f t="shared" si="1087"/>
        <v>0.28286497</v>
      </c>
      <c r="FQ252" s="11">
        <f t="shared" si="1087"/>
        <v>0.9974633073</v>
      </c>
      <c r="FR252" s="11">
        <f t="shared" si="1087"/>
        <v>0.9947935948</v>
      </c>
      <c r="FS252" s="11">
        <f t="shared" si="1087"/>
        <v>0.9893441905</v>
      </c>
      <c r="FT252" s="11">
        <f t="shared" si="1087"/>
        <v>0.9783153721</v>
      </c>
      <c r="FU252" s="11">
        <f t="shared" si="1087"/>
        <v>0.956375007</v>
      </c>
      <c r="FV252" s="11">
        <f t="shared" si="1087"/>
        <v>0.9141828156</v>
      </c>
      <c r="FW252" s="11">
        <f t="shared" si="1087"/>
        <v>0.8380924214</v>
      </c>
      <c r="FX252" s="11">
        <f t="shared" si="1087"/>
        <v>0.7155296744</v>
      </c>
      <c r="FY252" s="11">
        <f t="shared" si="1087"/>
        <v>0.5500036745</v>
      </c>
      <c r="FZ252" s="11">
        <f t="shared" si="1087"/>
        <v>0.3726130431</v>
      </c>
      <c r="GA252" s="11">
        <f t="shared" si="1087"/>
        <v>0.2239608641</v>
      </c>
      <c r="GB252" s="11">
        <f t="shared" si="1087"/>
        <v>0.9965361927</v>
      </c>
      <c r="GC252" s="11">
        <f t="shared" si="1087"/>
        <v>0.9928976968</v>
      </c>
      <c r="GD252" s="11">
        <f t="shared" si="1087"/>
        <v>0.9854928455</v>
      </c>
      <c r="GE252" s="11">
        <f t="shared" si="1087"/>
        <v>0.9705963352</v>
      </c>
      <c r="GF252" s="11">
        <f t="shared" si="1087"/>
        <v>0.9413143968</v>
      </c>
      <c r="GG252" s="11">
        <f t="shared" si="1087"/>
        <v>0.8862881163</v>
      </c>
      <c r="GH252" s="11">
        <f t="shared" si="1087"/>
        <v>0.791116009</v>
      </c>
      <c r="GI252" s="11">
        <f t="shared" si="1087"/>
        <v>0.6479309935</v>
      </c>
      <c r="GJ252" s="11">
        <f t="shared" si="1087"/>
        <v>0.4720911428</v>
      </c>
      <c r="GK252" s="11">
        <f t="shared" si="1087"/>
        <v>0.3029139331</v>
      </c>
      <c r="GL252" s="11">
        <f t="shared" si="1087"/>
        <v>0.1743409927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77</v>
      </c>
      <c r="K253" s="7" t="s">
        <v>78</v>
      </c>
      <c r="L253" s="7" t="s">
        <v>79</v>
      </c>
      <c r="M253" s="7" t="s">
        <v>15</v>
      </c>
      <c r="N253" s="7" t="s">
        <v>16</v>
      </c>
      <c r="O253" s="7" t="s">
        <v>17</v>
      </c>
      <c r="P253" s="7" t="s">
        <v>49</v>
      </c>
      <c r="Q253" s="7" t="s">
        <v>18</v>
      </c>
      <c r="R253" s="7" t="s">
        <v>50</v>
      </c>
      <c r="S253" s="45" t="s">
        <v>51</v>
      </c>
      <c r="T253" s="45" t="s">
        <v>80</v>
      </c>
      <c r="U253" s="45" t="s">
        <v>52</v>
      </c>
      <c r="V253" s="45" t="s">
        <v>81</v>
      </c>
      <c r="W253" s="45" t="s">
        <v>19</v>
      </c>
      <c r="X253" s="58" t="s">
        <v>82</v>
      </c>
      <c r="Y253" s="81" t="s">
        <v>83</v>
      </c>
      <c r="Z253" s="7" t="s">
        <v>61</v>
      </c>
      <c r="AA253" s="7" t="s">
        <v>84</v>
      </c>
      <c r="AB253" s="7" t="s">
        <v>62</v>
      </c>
      <c r="AC253" s="7" t="s">
        <v>63</v>
      </c>
      <c r="AD253" s="7" t="s">
        <v>64</v>
      </c>
      <c r="AE253" s="7" t="s">
        <v>85</v>
      </c>
      <c r="AF253" s="7" t="s">
        <v>86</v>
      </c>
      <c r="AG253" s="7" t="s">
        <v>87</v>
      </c>
      <c r="AH253" s="59" t="s">
        <v>62</v>
      </c>
      <c r="AI253" s="45" t="s">
        <v>63</v>
      </c>
      <c r="AJ253" s="45" t="s">
        <v>64</v>
      </c>
      <c r="AK253" s="45" t="s">
        <v>85</v>
      </c>
      <c r="AL253" s="45" t="s">
        <v>86</v>
      </c>
      <c r="AM253" s="45" t="s">
        <v>87</v>
      </c>
      <c r="AN253" s="58" t="s">
        <v>65</v>
      </c>
      <c r="AO253" s="7" t="s">
        <v>66</v>
      </c>
      <c r="AP253" s="7" t="s">
        <v>65</v>
      </c>
      <c r="AQ253" s="7" t="s">
        <v>66</v>
      </c>
      <c r="AR253" s="7" t="s">
        <v>65</v>
      </c>
      <c r="AS253" s="7" t="s">
        <v>66</v>
      </c>
      <c r="AT253" s="7" t="s">
        <v>31</v>
      </c>
      <c r="AU253" s="7" t="s">
        <v>67</v>
      </c>
      <c r="AV253" s="7" t="s">
        <v>68</v>
      </c>
      <c r="AW253" s="7" t="s">
        <v>33</v>
      </c>
      <c r="AX253" s="7" t="s">
        <v>34</v>
      </c>
      <c r="AY253" s="7" t="s">
        <v>69</v>
      </c>
      <c r="AZ253" s="7" t="s">
        <v>70</v>
      </c>
      <c r="BA253" s="7" t="s">
        <v>71</v>
      </c>
      <c r="BB253" s="61" t="s">
        <v>68</v>
      </c>
      <c r="BC253" s="7" t="s">
        <v>33</v>
      </c>
      <c r="BD253" s="7" t="s">
        <v>34</v>
      </c>
      <c r="BE253" s="7" t="s">
        <v>69</v>
      </c>
      <c r="BF253" s="7" t="s">
        <v>70</v>
      </c>
      <c r="BG253" s="62" t="s">
        <v>71</v>
      </c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V253" s="11">
        <f t="shared" ref="BV253:GL253" si="1088">1/(1+exp(-1*($D254+$E254*BV254+$F254*BV255)))</f>
        <v>0.1100953478</v>
      </c>
      <c r="BW253" s="11">
        <f t="shared" si="1088"/>
        <v>0.1568207768</v>
      </c>
      <c r="BX253" s="11">
        <f t="shared" si="1088"/>
        <v>0.2185076512</v>
      </c>
      <c r="BY253" s="11">
        <f t="shared" si="1088"/>
        <v>0.2959429428</v>
      </c>
      <c r="BZ253" s="11">
        <f t="shared" si="1088"/>
        <v>0.3872228124</v>
      </c>
      <c r="CA253" s="11">
        <f t="shared" si="1088"/>
        <v>0.4871754341</v>
      </c>
      <c r="CB253" s="11">
        <f t="shared" si="1088"/>
        <v>0.5881643579</v>
      </c>
      <c r="CC253" s="11">
        <f t="shared" si="1088"/>
        <v>0.6822375219</v>
      </c>
      <c r="CD253" s="11">
        <f t="shared" si="1088"/>
        <v>0.7634639527</v>
      </c>
      <c r="CE253" s="11">
        <f t="shared" si="1088"/>
        <v>0.8291275877</v>
      </c>
      <c r="CF253" s="11">
        <f t="shared" si="1088"/>
        <v>0.879441136</v>
      </c>
      <c r="CG253" s="11">
        <f t="shared" si="1088"/>
        <v>0.1666163054</v>
      </c>
      <c r="CH253" s="11">
        <f t="shared" si="1088"/>
        <v>0.2311002578</v>
      </c>
      <c r="CI253" s="11">
        <f t="shared" si="1088"/>
        <v>0.3112209666</v>
      </c>
      <c r="CJ253" s="11">
        <f t="shared" si="1088"/>
        <v>0.4045057585</v>
      </c>
      <c r="CK253" s="11">
        <f t="shared" si="1088"/>
        <v>0.5052412724</v>
      </c>
      <c r="CL253" s="11">
        <f t="shared" si="1088"/>
        <v>0.6055530371</v>
      </c>
      <c r="CM253" s="11">
        <f t="shared" si="1088"/>
        <v>0.6976957302</v>
      </c>
      <c r="CN253" s="11">
        <f t="shared" si="1088"/>
        <v>0.776266568</v>
      </c>
      <c r="CO253" s="11">
        <f t="shared" si="1088"/>
        <v>0.8391250346</v>
      </c>
      <c r="CP253" s="11">
        <f t="shared" si="1088"/>
        <v>0.8868963912</v>
      </c>
      <c r="CQ253" s="11">
        <f t="shared" si="1088"/>
        <v>0.9218040977</v>
      </c>
      <c r="CR253" s="11">
        <f t="shared" si="1088"/>
        <v>0.2441918146</v>
      </c>
      <c r="CS253" s="11">
        <f t="shared" si="1088"/>
        <v>0.3269214799</v>
      </c>
      <c r="CT253" s="11">
        <f t="shared" si="1088"/>
        <v>0.4220288271</v>
      </c>
      <c r="CU253" s="11">
        <f t="shared" si="1088"/>
        <v>0.5232934346</v>
      </c>
      <c r="CV253" s="11">
        <f t="shared" si="1088"/>
        <v>0.6226785261</v>
      </c>
      <c r="CW253" s="11">
        <f t="shared" si="1088"/>
        <v>0.7127185982</v>
      </c>
      <c r="CX253" s="11">
        <f t="shared" si="1088"/>
        <v>0.7885681393</v>
      </c>
      <c r="CY253" s="11">
        <f t="shared" si="1088"/>
        <v>0.8486443268</v>
      </c>
      <c r="CZ253" s="11">
        <f t="shared" si="1088"/>
        <v>0.8939462161</v>
      </c>
      <c r="DA253" s="11">
        <f t="shared" si="1088"/>
        <v>0.9268575418</v>
      </c>
      <c r="DB253" s="11">
        <f t="shared" si="1088"/>
        <v>0.950125416</v>
      </c>
      <c r="DC253" s="11">
        <f t="shared" si="1088"/>
        <v>0.3430195993</v>
      </c>
      <c r="DD253" s="11">
        <f t="shared" si="1088"/>
        <v>0.4397504269</v>
      </c>
      <c r="DE253" s="11">
        <f t="shared" si="1088"/>
        <v>0.5412849422</v>
      </c>
      <c r="DF253" s="11">
        <f t="shared" si="1088"/>
        <v>0.6395031231</v>
      </c>
      <c r="DG253" s="11">
        <f t="shared" si="1088"/>
        <v>0.7272867228</v>
      </c>
      <c r="DH253" s="11">
        <f t="shared" si="1088"/>
        <v>0.800367276</v>
      </c>
      <c r="DI253" s="11">
        <f t="shared" si="1088"/>
        <v>0.8576958673</v>
      </c>
      <c r="DJ253" s="11">
        <f t="shared" si="1088"/>
        <v>0.9006058663</v>
      </c>
      <c r="DK253" s="11">
        <f t="shared" si="1088"/>
        <v>0.9316086348</v>
      </c>
      <c r="DL253" s="11">
        <f t="shared" si="1088"/>
        <v>0.9534410272</v>
      </c>
      <c r="DM253" s="11">
        <f t="shared" si="1088"/>
        <v>0.9685392855</v>
      </c>
      <c r="DN253" s="11">
        <f t="shared" si="1088"/>
        <v>0.4576269735</v>
      </c>
      <c r="DO253" s="11">
        <f t="shared" si="1088"/>
        <v>0.5591694465</v>
      </c>
      <c r="DP253" s="11">
        <f t="shared" si="1088"/>
        <v>0.6559919786</v>
      </c>
      <c r="DQ253" s="11">
        <f t="shared" si="1088"/>
        <v>0.7413841565</v>
      </c>
      <c r="DR253" s="11">
        <f t="shared" si="1088"/>
        <v>0.8116652128</v>
      </c>
      <c r="DS253" s="11">
        <f t="shared" si="1088"/>
        <v>0.8662913839</v>
      </c>
      <c r="DT253" s="11">
        <f t="shared" si="1088"/>
        <v>0.9068908805</v>
      </c>
      <c r="DU253" s="11">
        <f t="shared" si="1088"/>
        <v>0.9360723984</v>
      </c>
      <c r="DV253" s="11">
        <f t="shared" si="1088"/>
        <v>0.9565463008</v>
      </c>
      <c r="DW253" s="11">
        <f t="shared" si="1088"/>
        <v>0.970668552</v>
      </c>
      <c r="DX253" s="11">
        <f t="shared" si="1088"/>
        <v>0.9802956815</v>
      </c>
      <c r="DY253" s="11">
        <f t="shared" si="1088"/>
        <v>0.5769017022</v>
      </c>
      <c r="DZ253" s="11">
        <f t="shared" si="1088"/>
        <v>0.6721133342</v>
      </c>
      <c r="EA253" s="11">
        <f t="shared" si="1088"/>
        <v>0.75499834</v>
      </c>
      <c r="EB253" s="11">
        <f t="shared" si="1088"/>
        <v>0.8224655859</v>
      </c>
      <c r="EC253" s="11">
        <f t="shared" si="1088"/>
        <v>0.8744437135</v>
      </c>
      <c r="ED253" s="11">
        <f t="shared" si="1088"/>
        <v>0.9128169452</v>
      </c>
      <c r="EE253" s="11">
        <f t="shared" si="1088"/>
        <v>0.9402635027</v>
      </c>
      <c r="EF253" s="11">
        <f t="shared" si="1088"/>
        <v>0.9594532742</v>
      </c>
      <c r="EG253" s="11">
        <f t="shared" si="1088"/>
        <v>0.9726577776</v>
      </c>
      <c r="EH253" s="11">
        <f t="shared" si="1088"/>
        <v>0.9816443526</v>
      </c>
      <c r="EI253" s="11">
        <f t="shared" si="1088"/>
        <v>0.9877146142</v>
      </c>
      <c r="EJ253" s="11">
        <f t="shared" si="1088"/>
        <v>0.6878387031</v>
      </c>
      <c r="EK253" s="11">
        <f t="shared" si="1088"/>
        <v>0.7681199938</v>
      </c>
      <c r="EL253" s="11">
        <f t="shared" si="1088"/>
        <v>0.8327742002</v>
      </c>
      <c r="EM253" s="11">
        <f t="shared" si="1088"/>
        <v>0.8821665982</v>
      </c>
      <c r="EN253" s="11">
        <f t="shared" si="1088"/>
        <v>0.9183997742</v>
      </c>
      <c r="EO253" s="11">
        <f t="shared" si="1088"/>
        <v>0.9441962178</v>
      </c>
      <c r="EP253" s="11">
        <f t="shared" si="1088"/>
        <v>0.9621734667</v>
      </c>
      <c r="EQ253" s="11">
        <f t="shared" si="1088"/>
        <v>0.9745156381</v>
      </c>
      <c r="ER253" s="11">
        <f t="shared" si="1088"/>
        <v>0.9829023234</v>
      </c>
      <c r="ES253" s="11">
        <f t="shared" si="1088"/>
        <v>0.9885614183</v>
      </c>
      <c r="ET253" s="11">
        <f t="shared" si="1088"/>
        <v>0.9923619864</v>
      </c>
      <c r="EU253" s="11">
        <f t="shared" si="1088"/>
        <v>0.7807429729</v>
      </c>
      <c r="EV253" s="11">
        <f t="shared" si="1088"/>
        <v>0.8425987937</v>
      </c>
      <c r="EW253" s="11">
        <f t="shared" si="1088"/>
        <v>0.8894744948</v>
      </c>
      <c r="EX253" s="11">
        <f t="shared" si="1088"/>
        <v>0.923655003</v>
      </c>
      <c r="EY253" s="11">
        <f t="shared" si="1088"/>
        <v>0.9478843755</v>
      </c>
      <c r="EZ253" s="11">
        <f t="shared" si="1088"/>
        <v>0.9647178782</v>
      </c>
      <c r="FA253" s="11">
        <f t="shared" si="1088"/>
        <v>0.9762503424</v>
      </c>
      <c r="FB253" s="11">
        <f t="shared" si="1088"/>
        <v>0.98407548</v>
      </c>
      <c r="FC253" s="11">
        <f t="shared" si="1088"/>
        <v>0.9893504834</v>
      </c>
      <c r="FD253" s="11">
        <f t="shared" si="1088"/>
        <v>0.9928907632</v>
      </c>
      <c r="FE253" s="11">
        <f t="shared" si="1088"/>
        <v>0.9952597664</v>
      </c>
      <c r="FF253" s="11">
        <f t="shared" si="1088"/>
        <v>0.8519488028</v>
      </c>
      <c r="FG253" s="11">
        <f t="shared" si="1088"/>
        <v>0.896382399</v>
      </c>
      <c r="FH253" s="11">
        <f t="shared" si="1088"/>
        <v>0.9285980967</v>
      </c>
      <c r="FI253" s="11">
        <f t="shared" si="1088"/>
        <v>0.951341339</v>
      </c>
      <c r="FJ253" s="11">
        <f t="shared" si="1088"/>
        <v>0.9670969919</v>
      </c>
      <c r="FK253" s="11">
        <f t="shared" si="1088"/>
        <v>0.9778696479</v>
      </c>
      <c r="FL253" s="11">
        <f t="shared" si="1088"/>
        <v>0.9851693551</v>
      </c>
      <c r="FM253" s="11">
        <f t="shared" si="1088"/>
        <v>0.9900856624</v>
      </c>
      <c r="FN253" s="11">
        <f t="shared" si="1088"/>
        <v>0.993383177</v>
      </c>
      <c r="FO253" s="11">
        <f t="shared" si="1088"/>
        <v>0.9955888227</v>
      </c>
      <c r="FP253" s="11">
        <f t="shared" si="1088"/>
        <v>0.9970614154</v>
      </c>
      <c r="FQ253" s="11">
        <f t="shared" si="1088"/>
        <v>0.9029056846</v>
      </c>
      <c r="FR253" s="11">
        <f t="shared" si="1088"/>
        <v>0.9332442721</v>
      </c>
      <c r="FS253" s="11">
        <f t="shared" si="1088"/>
        <v>0.9545799811</v>
      </c>
      <c r="FT253" s="11">
        <f t="shared" si="1088"/>
        <v>0.9693207811</v>
      </c>
      <c r="FU253" s="11">
        <f t="shared" si="1088"/>
        <v>0.9793808774</v>
      </c>
      <c r="FV253" s="11">
        <f t="shared" si="1088"/>
        <v>0.986189145</v>
      </c>
      <c r="FW253" s="11">
        <f t="shared" si="1088"/>
        <v>0.9907705626</v>
      </c>
      <c r="FX253" s="11">
        <f t="shared" si="1088"/>
        <v>0.9938416959</v>
      </c>
      <c r="FY253" s="11">
        <f t="shared" si="1088"/>
        <v>0.9958951309</v>
      </c>
      <c r="FZ253" s="11">
        <f t="shared" si="1088"/>
        <v>0.9972657489</v>
      </c>
      <c r="GA253" s="11">
        <f t="shared" si="1088"/>
        <v>0.9981795534</v>
      </c>
      <c r="GB253" s="11">
        <f t="shared" si="1088"/>
        <v>0.9376084306</v>
      </c>
      <c r="GC253" s="11">
        <f t="shared" si="1088"/>
        <v>0.9576126686</v>
      </c>
      <c r="GD253" s="11">
        <f t="shared" si="1088"/>
        <v>0.9713987177</v>
      </c>
      <c r="GE253" s="11">
        <f t="shared" si="1088"/>
        <v>0.9807909358</v>
      </c>
      <c r="GF253" s="11">
        <f t="shared" si="1088"/>
        <v>0.9871397272</v>
      </c>
      <c r="GG253" s="11">
        <f t="shared" si="1088"/>
        <v>0.9914085592</v>
      </c>
      <c r="GH253" s="11">
        <f t="shared" si="1088"/>
        <v>0.9942686246</v>
      </c>
      <c r="GI253" s="11">
        <f t="shared" si="1088"/>
        <v>0.9961802509</v>
      </c>
      <c r="GJ253" s="11">
        <f t="shared" si="1088"/>
        <v>0.9974559104</v>
      </c>
      <c r="GK253" s="11">
        <f t="shared" si="1088"/>
        <v>0.9983062696</v>
      </c>
      <c r="GL253" s="11">
        <f t="shared" si="1088"/>
        <v>0.9988727184</v>
      </c>
    </row>
    <row r="254">
      <c r="A254" s="9">
        <f t="shared" ref="A254:F254" si="1089">A239-($D$9*BB243)</f>
        <v>8.786288355</v>
      </c>
      <c r="B254" s="9">
        <f t="shared" si="1089"/>
        <v>-7.217085854</v>
      </c>
      <c r="C254" s="9">
        <f t="shared" si="1089"/>
        <v>-3.124371256</v>
      </c>
      <c r="D254" s="9">
        <f t="shared" si="1089"/>
        <v>-2.089767536</v>
      </c>
      <c r="E254" s="9">
        <f t="shared" si="1089"/>
        <v>4.076916038</v>
      </c>
      <c r="F254" s="9">
        <f t="shared" si="1089"/>
        <v>4.799669787</v>
      </c>
      <c r="G254" s="46">
        <f t="shared" ref="G254:L254" si="1090">G239-($D$9*AH243)</f>
        <v>-6.712980018</v>
      </c>
      <c r="H254" s="46">
        <f t="shared" si="1090"/>
        <v>4.420319845</v>
      </c>
      <c r="I254" s="46">
        <f t="shared" si="1090"/>
        <v>4.838765529</v>
      </c>
      <c r="J254" s="46">
        <f t="shared" si="1090"/>
        <v>3.319469907</v>
      </c>
      <c r="K254" s="46">
        <f t="shared" si="1090"/>
        <v>-8.379532343</v>
      </c>
      <c r="L254" s="46">
        <f t="shared" si="1090"/>
        <v>1.644511795</v>
      </c>
      <c r="M254" s="39">
        <f>$A$5</f>
        <v>0</v>
      </c>
      <c r="N254" s="39">
        <f>$B$5</f>
        <v>0</v>
      </c>
      <c r="O254" s="32">
        <f>A254+B254*M254+C254*N254</f>
        <v>8.786288355</v>
      </c>
      <c r="P254" s="32">
        <f>D254+E254*M254+F254*N254</f>
        <v>-2.089767536</v>
      </c>
      <c r="Q254" s="32">
        <f t="shared" ref="Q254:R254" si="1091">1/(1+EXP(-1*O254))</f>
        <v>0.9998472092</v>
      </c>
      <c r="R254" s="32">
        <f t="shared" si="1091"/>
        <v>0.1100953478</v>
      </c>
      <c r="S254" s="32">
        <f>G254+H254*Q254+I254*R254</f>
        <v>-1.760609983</v>
      </c>
      <c r="T254" s="32">
        <f>J254+K254*Q254+L254*R254</f>
        <v>-4.877729022</v>
      </c>
      <c r="U254" s="32">
        <f t="shared" ref="U254:V254" si="1092">1/(1+EXP(-1*S254))</f>
        <v>0.1467139602</v>
      </c>
      <c r="V254" s="32">
        <f t="shared" si="1092"/>
        <v>0.007556747048</v>
      </c>
      <c r="W254" s="32">
        <f>pow(U254-$C$5,2)+pow(V254-$D$5,2)</f>
        <v>0.02158209054</v>
      </c>
      <c r="X254" s="31">
        <f>2*(U254-$C$5)</f>
        <v>0.2934279204</v>
      </c>
      <c r="Y254" s="32">
        <f>2*(V254-$D$5)</f>
        <v>0.0151134941</v>
      </c>
      <c r="Z254" s="32">
        <f t="shared" ref="Z254:AA254" si="1093"> EXP(S254)/POW(1 + EXP(S254), 2)</f>
        <v>0.1251889741</v>
      </c>
      <c r="AA254" s="32">
        <f t="shared" si="1093"/>
        <v>0.007499642622</v>
      </c>
      <c r="AB254" s="63">
        <v>1.0</v>
      </c>
      <c r="AC254" s="11">
        <f t="shared" ref="AC254:AD254" si="1094">Q254</f>
        <v>0.9998472092</v>
      </c>
      <c r="AD254" s="11">
        <f t="shared" si="1094"/>
        <v>0.1100953478</v>
      </c>
      <c r="AE254" s="63">
        <v>1.0</v>
      </c>
      <c r="AF254" s="11">
        <f t="shared" ref="AF254:AG254" si="1095">Q254</f>
        <v>0.9998472092</v>
      </c>
      <c r="AG254" s="11">
        <f t="shared" si="1095"/>
        <v>0.1100953478</v>
      </c>
      <c r="AH254" s="64">
        <f t="shared" ref="AH254:AH257" si="1108">X254*Z254*AB254</f>
        <v>0.03673394031</v>
      </c>
      <c r="AI254" s="65">
        <f t="shared" ref="AI254:AI257" si="1109">X254*Z254*AC254</f>
        <v>0.0367283277</v>
      </c>
      <c r="AJ254" s="65">
        <f t="shared" ref="AJ254:AK254" si="1096">X254*Z254*AD254</f>
        <v>0.004044235934</v>
      </c>
      <c r="AK254" s="65">
        <f t="shared" si="1096"/>
        <v>0.0001133458045</v>
      </c>
      <c r="AL254" s="65">
        <f t="shared" ref="AL254:AL257" si="1111">Y254*AA254*AF254</f>
        <v>0.0001133284863</v>
      </c>
      <c r="AM254" s="65">
        <f t="shared" ref="AM254:AM257" si="1112">Y254*AA254*AG254</f>
        <v>0.00001247884576</v>
      </c>
      <c r="AN254" s="31">
        <f t="shared" ref="AN254:AO254" si="1097">H254</f>
        <v>4.420319845</v>
      </c>
      <c r="AO254" s="32">
        <f t="shared" si="1097"/>
        <v>4.838765529</v>
      </c>
      <c r="AP254" s="32">
        <f t="shared" ref="AP254:AQ254" si="1098">K254</f>
        <v>-8.379532343</v>
      </c>
      <c r="AQ254" s="32">
        <f t="shared" si="1098"/>
        <v>1.644511795</v>
      </c>
      <c r="AR254" s="32">
        <f t="shared" ref="AR254:AR257" si="1115">(X254*Z254*AN254)+(Y254*AA254*AP254)</f>
        <v>0.1614259805</v>
      </c>
      <c r="AS254" s="32">
        <f t="shared" ref="AS254:AS257" si="1116">(X254*Z254*AO254)+(Y254*AA254*AQ254)</f>
        <v>0.1779333226</v>
      </c>
      <c r="AT254" s="32">
        <f t="shared" ref="AT254:AU254" si="1099"> EXP(O254)/POW(1 + EXP(O254), 2)</f>
        <v>0.0001527674145</v>
      </c>
      <c r="AU254" s="32">
        <f t="shared" si="1099"/>
        <v>0.09797436218</v>
      </c>
      <c r="AV254" s="67">
        <v>1.0</v>
      </c>
      <c r="AW254" s="68">
        <f t="shared" ref="AW254:AX254" si="1100">M254</f>
        <v>0</v>
      </c>
      <c r="AX254" s="68">
        <f t="shared" si="1100"/>
        <v>0</v>
      </c>
      <c r="AY254" s="67">
        <v>1.0</v>
      </c>
      <c r="AZ254" s="68">
        <f t="shared" ref="AZ254:BA254" si="1101">M254</f>
        <v>0</v>
      </c>
      <c r="BA254" s="68">
        <f t="shared" si="1101"/>
        <v>0</v>
      </c>
      <c r="BB254" s="69">
        <f t="shared" ref="BB254:BB257" si="1120">AR254*AT254*AV254</f>
        <v>0.00002466062967</v>
      </c>
      <c r="BC254" s="70">
        <f t="shared" ref="BC254:BC257" si="1121">AR254*AT254*AW254</f>
        <v>0</v>
      </c>
      <c r="BD254" s="70">
        <f t="shared" ref="BD254:BE254" si="1102">AR254*AT254*AX254</f>
        <v>0</v>
      </c>
      <c r="BE254" s="70">
        <f t="shared" si="1102"/>
        <v>0.0174329038</v>
      </c>
      <c r="BF254" s="70">
        <f t="shared" ref="BF254:BF257" si="1123">AS254*AU254*AZ254</f>
        <v>0</v>
      </c>
      <c r="BG254" s="71">
        <f t="shared" ref="BG254:BG257" si="1124">AS254*AU254*BA254</f>
        <v>0</v>
      </c>
      <c r="BH254" s="10"/>
      <c r="BI254" s="10"/>
      <c r="BJ254" s="10" t="s">
        <v>21</v>
      </c>
      <c r="BK254" s="4">
        <v>-100.0</v>
      </c>
      <c r="BL254" s="4">
        <v>-100.0</v>
      </c>
      <c r="BM254" s="4">
        <v>-100.0</v>
      </c>
      <c r="BN254" s="4">
        <v>-100.0</v>
      </c>
      <c r="BO254" s="4">
        <v>-100.0</v>
      </c>
      <c r="BP254" s="4">
        <v>-100.0</v>
      </c>
      <c r="BQ254" s="4">
        <v>-100.0</v>
      </c>
      <c r="BR254" s="4">
        <v>-100.0</v>
      </c>
      <c r="BS254" s="4">
        <v>-100.0</v>
      </c>
      <c r="BT254" s="4">
        <v>-100.0</v>
      </c>
      <c r="BU254" s="4">
        <v>-100.0</v>
      </c>
      <c r="BV254" s="4">
        <v>0.0</v>
      </c>
      <c r="BW254" s="4">
        <v>0.1</v>
      </c>
      <c r="BX254" s="4">
        <v>0.2</v>
      </c>
      <c r="BY254" s="4">
        <v>0.3</v>
      </c>
      <c r="BZ254" s="4">
        <v>0.4</v>
      </c>
      <c r="CA254" s="4">
        <v>0.5</v>
      </c>
      <c r="CB254" s="4">
        <v>0.6</v>
      </c>
      <c r="CC254" s="4">
        <v>0.7</v>
      </c>
      <c r="CD254" s="4">
        <v>0.8</v>
      </c>
      <c r="CE254" s="4">
        <v>0.9</v>
      </c>
      <c r="CF254" s="4">
        <v>1.0</v>
      </c>
      <c r="CG254" s="4">
        <v>0.0</v>
      </c>
      <c r="CH254" s="4">
        <v>0.1</v>
      </c>
      <c r="CI254" s="4">
        <v>0.2</v>
      </c>
      <c r="CJ254" s="4">
        <v>0.3</v>
      </c>
      <c r="CK254" s="4">
        <v>0.4</v>
      </c>
      <c r="CL254" s="4">
        <v>0.5</v>
      </c>
      <c r="CM254" s="4">
        <v>0.6</v>
      </c>
      <c r="CN254" s="4">
        <v>0.7</v>
      </c>
      <c r="CO254" s="4">
        <v>0.8</v>
      </c>
      <c r="CP254" s="4">
        <v>0.9</v>
      </c>
      <c r="CQ254" s="4">
        <v>1.0</v>
      </c>
      <c r="CR254" s="4">
        <v>0.0</v>
      </c>
      <c r="CS254" s="4">
        <v>0.1</v>
      </c>
      <c r="CT254" s="4">
        <v>0.2</v>
      </c>
      <c r="CU254" s="4">
        <v>0.3</v>
      </c>
      <c r="CV254" s="4">
        <v>0.4</v>
      </c>
      <c r="CW254" s="4">
        <v>0.5</v>
      </c>
      <c r="CX254" s="4">
        <v>0.6</v>
      </c>
      <c r="CY254" s="4">
        <v>0.7</v>
      </c>
      <c r="CZ254" s="4">
        <v>0.8</v>
      </c>
      <c r="DA254" s="4">
        <v>0.9</v>
      </c>
      <c r="DB254" s="4">
        <v>1.0</v>
      </c>
      <c r="DC254" s="4">
        <v>0.0</v>
      </c>
      <c r="DD254" s="4">
        <v>0.1</v>
      </c>
      <c r="DE254" s="4">
        <v>0.2</v>
      </c>
      <c r="DF254" s="4">
        <v>0.3</v>
      </c>
      <c r="DG254" s="4">
        <v>0.4</v>
      </c>
      <c r="DH254" s="4">
        <v>0.5</v>
      </c>
      <c r="DI254" s="4">
        <v>0.6</v>
      </c>
      <c r="DJ254" s="4">
        <v>0.7</v>
      </c>
      <c r="DK254" s="4">
        <v>0.8</v>
      </c>
      <c r="DL254" s="4">
        <v>0.9</v>
      </c>
      <c r="DM254" s="4">
        <v>1.0</v>
      </c>
      <c r="DN254" s="4">
        <v>0.0</v>
      </c>
      <c r="DO254" s="4">
        <v>0.1</v>
      </c>
      <c r="DP254" s="4">
        <v>0.2</v>
      </c>
      <c r="DQ254" s="4">
        <v>0.3</v>
      </c>
      <c r="DR254" s="4">
        <v>0.4</v>
      </c>
      <c r="DS254" s="4">
        <v>0.5</v>
      </c>
      <c r="DT254" s="4">
        <v>0.6</v>
      </c>
      <c r="DU254" s="4">
        <v>0.7</v>
      </c>
      <c r="DV254" s="4">
        <v>0.8</v>
      </c>
      <c r="DW254" s="4">
        <v>0.9</v>
      </c>
      <c r="DX254" s="4">
        <v>1.0</v>
      </c>
      <c r="DY254" s="4">
        <v>0.0</v>
      </c>
      <c r="DZ254" s="4">
        <v>0.1</v>
      </c>
      <c r="EA254" s="4">
        <v>0.2</v>
      </c>
      <c r="EB254" s="4">
        <v>0.3</v>
      </c>
      <c r="EC254" s="4">
        <v>0.4</v>
      </c>
      <c r="ED254" s="4">
        <v>0.5</v>
      </c>
      <c r="EE254" s="4">
        <v>0.6</v>
      </c>
      <c r="EF254" s="4">
        <v>0.7</v>
      </c>
      <c r="EG254" s="4">
        <v>0.8</v>
      </c>
      <c r="EH254" s="4">
        <v>0.9</v>
      </c>
      <c r="EI254" s="4">
        <v>1.0</v>
      </c>
      <c r="EJ254" s="4">
        <v>0.0</v>
      </c>
      <c r="EK254" s="4">
        <v>0.1</v>
      </c>
      <c r="EL254" s="4">
        <v>0.2</v>
      </c>
      <c r="EM254" s="4">
        <v>0.3</v>
      </c>
      <c r="EN254" s="4">
        <v>0.4</v>
      </c>
      <c r="EO254" s="4">
        <v>0.5</v>
      </c>
      <c r="EP254" s="4">
        <v>0.6</v>
      </c>
      <c r="EQ254" s="4">
        <v>0.7</v>
      </c>
      <c r="ER254" s="4">
        <v>0.8</v>
      </c>
      <c r="ES254" s="4">
        <v>0.9</v>
      </c>
      <c r="ET254" s="4">
        <v>1.0</v>
      </c>
      <c r="EU254" s="4">
        <v>0.0</v>
      </c>
      <c r="EV254" s="4">
        <v>0.1</v>
      </c>
      <c r="EW254" s="4">
        <v>0.2</v>
      </c>
      <c r="EX254" s="4">
        <v>0.3</v>
      </c>
      <c r="EY254" s="4">
        <v>0.4</v>
      </c>
      <c r="EZ254" s="4">
        <v>0.5</v>
      </c>
      <c r="FA254" s="4">
        <v>0.6</v>
      </c>
      <c r="FB254" s="4">
        <v>0.7</v>
      </c>
      <c r="FC254" s="4">
        <v>0.8</v>
      </c>
      <c r="FD254" s="4">
        <v>0.9</v>
      </c>
      <c r="FE254" s="4">
        <v>1.0</v>
      </c>
      <c r="FF254" s="4">
        <v>0.0</v>
      </c>
      <c r="FG254" s="4">
        <v>0.1</v>
      </c>
      <c r="FH254" s="4">
        <v>0.2</v>
      </c>
      <c r="FI254" s="4">
        <v>0.3</v>
      </c>
      <c r="FJ254" s="4">
        <v>0.4</v>
      </c>
      <c r="FK254" s="4">
        <v>0.5</v>
      </c>
      <c r="FL254" s="4">
        <v>0.6</v>
      </c>
      <c r="FM254" s="4">
        <v>0.7</v>
      </c>
      <c r="FN254" s="4">
        <v>0.8</v>
      </c>
      <c r="FO254" s="4">
        <v>0.9</v>
      </c>
      <c r="FP254" s="4">
        <v>1.0</v>
      </c>
      <c r="FQ254" s="4">
        <v>0.0</v>
      </c>
      <c r="FR254" s="4">
        <v>0.1</v>
      </c>
      <c r="FS254" s="4">
        <v>0.2</v>
      </c>
      <c r="FT254" s="4">
        <v>0.3</v>
      </c>
      <c r="FU254" s="4">
        <v>0.4</v>
      </c>
      <c r="FV254" s="4">
        <v>0.5</v>
      </c>
      <c r="FW254" s="4">
        <v>0.6</v>
      </c>
      <c r="FX254" s="4">
        <v>0.7</v>
      </c>
      <c r="FY254" s="4">
        <v>0.8</v>
      </c>
      <c r="FZ254" s="4">
        <v>0.9</v>
      </c>
      <c r="GA254" s="4">
        <v>1.0</v>
      </c>
      <c r="GB254" s="4">
        <v>0.0</v>
      </c>
      <c r="GC254" s="4">
        <v>0.1</v>
      </c>
      <c r="GD254" s="4">
        <v>0.2</v>
      </c>
      <c r="GE254" s="4">
        <v>0.3</v>
      </c>
      <c r="GF254" s="4">
        <v>0.4</v>
      </c>
      <c r="GG254" s="4">
        <v>0.5</v>
      </c>
      <c r="GH254" s="4">
        <v>0.6</v>
      </c>
      <c r="GI254" s="4">
        <v>0.7</v>
      </c>
      <c r="GJ254" s="4">
        <v>0.8</v>
      </c>
      <c r="GK254" s="4">
        <v>0.9</v>
      </c>
      <c r="GL254" s="4">
        <v>1.0</v>
      </c>
    </row>
    <row r="255">
      <c r="M255" s="39">
        <f>$A$6</f>
        <v>0</v>
      </c>
      <c r="N255" s="39">
        <f>$B$6</f>
        <v>1</v>
      </c>
      <c r="O255" s="32">
        <f>A254+B254*M255+C254*N255</f>
        <v>5.661917099</v>
      </c>
      <c r="P255" s="32">
        <f>D254+E254*M255+F254*N255</f>
        <v>2.709902251</v>
      </c>
      <c r="Q255" s="32">
        <f t="shared" ref="Q255:R255" si="1103">1/(1+EXP(-1*O255))</f>
        <v>0.9965361927</v>
      </c>
      <c r="R255" s="32">
        <f t="shared" si="1103"/>
        <v>0.9376084306</v>
      </c>
      <c r="S255" s="32">
        <f>G254+H254*Q255+I254*R255</f>
        <v>2.228896045</v>
      </c>
      <c r="T255" s="32">
        <f>J254+K254*Q255+L254*R255</f>
        <v>-3.489129227</v>
      </c>
      <c r="U255" s="32">
        <f t="shared" ref="U255:V255" si="1104">1/(1+EXP(-1*S255))</f>
        <v>0.9028145406</v>
      </c>
      <c r="V255" s="32">
        <f t="shared" si="1104"/>
        <v>0.02962312483</v>
      </c>
      <c r="W255" s="32">
        <f>pow(U255-$C$6,2)+pow(V255-$D$6,2)</f>
        <v>0.01032254305</v>
      </c>
      <c r="X255" s="31">
        <f>2*(U255-$C$6)</f>
        <v>-0.1943709189</v>
      </c>
      <c r="Y255" s="32">
        <f>2*(V255-$D$6)</f>
        <v>0.05924624966</v>
      </c>
      <c r="Z255" s="32">
        <f t="shared" ref="Z255:AA255" si="1105"> EXP(S255)/POW(1 + EXP(S255), 2)</f>
        <v>0.0877404459</v>
      </c>
      <c r="AA255" s="32">
        <f t="shared" si="1105"/>
        <v>0.02874559531</v>
      </c>
      <c r="AB255" s="63">
        <v>1.0</v>
      </c>
      <c r="AC255" s="11">
        <f t="shared" ref="AC255:AD255" si="1106">Q255</f>
        <v>0.9965361927</v>
      </c>
      <c r="AD255" s="11">
        <f t="shared" si="1106"/>
        <v>0.9376084306</v>
      </c>
      <c r="AE255" s="63">
        <v>1.0</v>
      </c>
      <c r="AF255" s="11">
        <f t="shared" ref="AF255:AG255" si="1107">Q255</f>
        <v>0.9965361927</v>
      </c>
      <c r="AG255" s="11">
        <f t="shared" si="1107"/>
        <v>0.9376084306</v>
      </c>
      <c r="AH255" s="64">
        <f t="shared" si="1108"/>
        <v>-0.01705419109</v>
      </c>
      <c r="AI255" s="65">
        <f t="shared" si="1109"/>
        <v>-0.01699511866</v>
      </c>
      <c r="AJ255" s="65">
        <f t="shared" ref="AJ255:AK255" si="1110">X255*Z255*AD255</f>
        <v>-0.01599015334</v>
      </c>
      <c r="AK255" s="65">
        <f t="shared" si="1110"/>
        <v>0.001703068716</v>
      </c>
      <c r="AL255" s="65">
        <f t="shared" si="1111"/>
        <v>0.001697169614</v>
      </c>
      <c r="AM255" s="65">
        <f t="shared" si="1112"/>
        <v>0.001596811586</v>
      </c>
      <c r="AN255" s="31">
        <f t="shared" ref="AN255:AO255" si="1113">H254</f>
        <v>4.420319845</v>
      </c>
      <c r="AO255" s="32">
        <f t="shared" si="1113"/>
        <v>4.838765529</v>
      </c>
      <c r="AP255" s="32">
        <f t="shared" ref="AP255:AQ255" si="1114">K254</f>
        <v>-8.379532343</v>
      </c>
      <c r="AQ255" s="32">
        <f t="shared" si="1114"/>
        <v>1.644511795</v>
      </c>
      <c r="AR255" s="32">
        <f t="shared" si="1115"/>
        <v>-0.08965589871</v>
      </c>
      <c r="AS255" s="32">
        <f t="shared" si="1116"/>
        <v>-0.07972051539</v>
      </c>
      <c r="AT255" s="32">
        <f t="shared" ref="AT255:AU255" si="1117"> EXP(O255)/POW(1 + EXP(O255), 2)</f>
        <v>0.003451809338</v>
      </c>
      <c r="AU255" s="32">
        <f t="shared" si="1117"/>
        <v>0.05849886144</v>
      </c>
      <c r="AV255" s="67">
        <v>1.0</v>
      </c>
      <c r="AW255" s="68">
        <f t="shared" ref="AW255:AX255" si="1118">M255</f>
        <v>0</v>
      </c>
      <c r="AX255" s="68">
        <f t="shared" si="1118"/>
        <v>1</v>
      </c>
      <c r="AY255" s="67">
        <v>1.0</v>
      </c>
      <c r="AZ255" s="68">
        <f t="shared" ref="AZ255:BA255" si="1119">M255</f>
        <v>0</v>
      </c>
      <c r="BA255" s="68">
        <f t="shared" si="1119"/>
        <v>1</v>
      </c>
      <c r="BB255" s="69">
        <f t="shared" si="1120"/>
        <v>-0.0003094750684</v>
      </c>
      <c r="BC255" s="70">
        <f t="shared" si="1121"/>
        <v>0</v>
      </c>
      <c r="BD255" s="70">
        <f t="shared" ref="BD255:BE255" si="1122">AR255*AT255*AX255</f>
        <v>-0.0003094750684</v>
      </c>
      <c r="BE255" s="70">
        <f t="shared" si="1122"/>
        <v>-0.004663559383</v>
      </c>
      <c r="BF255" s="70">
        <f t="shared" si="1123"/>
        <v>0</v>
      </c>
      <c r="BG255" s="71">
        <f t="shared" si="1124"/>
        <v>-0.004663559383</v>
      </c>
      <c r="BH255" s="10"/>
      <c r="BI255" s="10"/>
      <c r="BJ255" s="10" t="s">
        <v>22</v>
      </c>
      <c r="BK255" s="4">
        <v>-100.0</v>
      </c>
      <c r="BL255" s="4">
        <v>-100.0</v>
      </c>
      <c r="BM255" s="4">
        <v>-100.0</v>
      </c>
      <c r="BN255" s="4">
        <v>-100.0</v>
      </c>
      <c r="BO255" s="4">
        <v>-100.0</v>
      </c>
      <c r="BP255" s="4">
        <v>-100.0</v>
      </c>
      <c r="BQ255" s="4">
        <v>-100.0</v>
      </c>
      <c r="BR255" s="4">
        <v>-100.0</v>
      </c>
      <c r="BS255" s="4">
        <v>-100.0</v>
      </c>
      <c r="BT255" s="4">
        <v>-100.0</v>
      </c>
      <c r="BU255" s="4">
        <v>-100.0</v>
      </c>
      <c r="BV255" s="4">
        <v>0.0</v>
      </c>
      <c r="BW255" s="4">
        <v>0.0</v>
      </c>
      <c r="BX255" s="4">
        <v>0.0</v>
      </c>
      <c r="BY255" s="4">
        <v>0.0</v>
      </c>
      <c r="BZ255" s="4">
        <v>0.0</v>
      </c>
      <c r="CA255" s="4">
        <v>0.0</v>
      </c>
      <c r="CB255" s="4">
        <v>0.0</v>
      </c>
      <c r="CC255" s="4">
        <v>0.0</v>
      </c>
      <c r="CD255" s="4">
        <v>0.0</v>
      </c>
      <c r="CE255" s="4">
        <v>0.0</v>
      </c>
      <c r="CF255" s="4">
        <v>0.0</v>
      </c>
      <c r="CG255" s="4">
        <v>0.1</v>
      </c>
      <c r="CH255" s="4">
        <v>0.1</v>
      </c>
      <c r="CI255" s="4">
        <v>0.1</v>
      </c>
      <c r="CJ255" s="4">
        <v>0.1</v>
      </c>
      <c r="CK255" s="4">
        <v>0.1</v>
      </c>
      <c r="CL255" s="4">
        <v>0.1</v>
      </c>
      <c r="CM255" s="4">
        <v>0.1</v>
      </c>
      <c r="CN255" s="4">
        <v>0.1</v>
      </c>
      <c r="CO255" s="4">
        <v>0.1</v>
      </c>
      <c r="CP255" s="4">
        <v>0.1</v>
      </c>
      <c r="CQ255" s="4">
        <v>0.1</v>
      </c>
      <c r="CR255" s="4">
        <v>0.2</v>
      </c>
      <c r="CS255" s="4">
        <v>0.2</v>
      </c>
      <c r="CT255" s="4">
        <v>0.2</v>
      </c>
      <c r="CU255" s="4">
        <v>0.2</v>
      </c>
      <c r="CV255" s="4">
        <v>0.2</v>
      </c>
      <c r="CW255" s="4">
        <v>0.2</v>
      </c>
      <c r="CX255" s="4">
        <v>0.2</v>
      </c>
      <c r="CY255" s="4">
        <v>0.2</v>
      </c>
      <c r="CZ255" s="4">
        <v>0.2</v>
      </c>
      <c r="DA255" s="4">
        <v>0.2</v>
      </c>
      <c r="DB255" s="4">
        <v>0.2</v>
      </c>
      <c r="DC255" s="4">
        <v>0.30000000000000004</v>
      </c>
      <c r="DD255" s="4">
        <v>0.30000000000000004</v>
      </c>
      <c r="DE255" s="4">
        <v>0.30000000000000004</v>
      </c>
      <c r="DF255" s="4">
        <v>0.30000000000000004</v>
      </c>
      <c r="DG255" s="4">
        <v>0.30000000000000004</v>
      </c>
      <c r="DH255" s="4">
        <v>0.30000000000000004</v>
      </c>
      <c r="DI255" s="4">
        <v>0.30000000000000004</v>
      </c>
      <c r="DJ255" s="4">
        <v>0.30000000000000004</v>
      </c>
      <c r="DK255" s="4">
        <v>0.30000000000000004</v>
      </c>
      <c r="DL255" s="4">
        <v>0.30000000000000004</v>
      </c>
      <c r="DM255" s="4">
        <v>0.30000000000000004</v>
      </c>
      <c r="DN255" s="4">
        <v>0.4</v>
      </c>
      <c r="DO255" s="4">
        <v>0.4</v>
      </c>
      <c r="DP255" s="4">
        <v>0.4</v>
      </c>
      <c r="DQ255" s="4">
        <v>0.4</v>
      </c>
      <c r="DR255" s="4">
        <v>0.4</v>
      </c>
      <c r="DS255" s="4">
        <v>0.4</v>
      </c>
      <c r="DT255" s="4">
        <v>0.4</v>
      </c>
      <c r="DU255" s="4">
        <v>0.4</v>
      </c>
      <c r="DV255" s="4">
        <v>0.4</v>
      </c>
      <c r="DW255" s="4">
        <v>0.4</v>
      </c>
      <c r="DX255" s="4">
        <v>0.4</v>
      </c>
      <c r="DY255" s="4">
        <v>0.5</v>
      </c>
      <c r="DZ255" s="4">
        <v>0.5</v>
      </c>
      <c r="EA255" s="4">
        <v>0.5</v>
      </c>
      <c r="EB255" s="4">
        <v>0.5</v>
      </c>
      <c r="EC255" s="4">
        <v>0.5</v>
      </c>
      <c r="ED255" s="4">
        <v>0.5</v>
      </c>
      <c r="EE255" s="4">
        <v>0.5</v>
      </c>
      <c r="EF255" s="4">
        <v>0.5</v>
      </c>
      <c r="EG255" s="4">
        <v>0.5</v>
      </c>
      <c r="EH255" s="4">
        <v>0.5</v>
      </c>
      <c r="EI255" s="4">
        <v>0.5</v>
      </c>
      <c r="EJ255" s="4">
        <v>0.6</v>
      </c>
      <c r="EK255" s="4">
        <v>0.6</v>
      </c>
      <c r="EL255" s="4">
        <v>0.6</v>
      </c>
      <c r="EM255" s="4">
        <v>0.6</v>
      </c>
      <c r="EN255" s="4">
        <v>0.6</v>
      </c>
      <c r="EO255" s="4">
        <v>0.6</v>
      </c>
      <c r="EP255" s="4">
        <v>0.6</v>
      </c>
      <c r="EQ255" s="4">
        <v>0.6</v>
      </c>
      <c r="ER255" s="4">
        <v>0.6</v>
      </c>
      <c r="ES255" s="4">
        <v>0.6</v>
      </c>
      <c r="ET255" s="4">
        <v>0.6</v>
      </c>
      <c r="EU255" s="4">
        <v>0.7</v>
      </c>
      <c r="EV255" s="4">
        <v>0.7</v>
      </c>
      <c r="EW255" s="4">
        <v>0.7</v>
      </c>
      <c r="EX255" s="4">
        <v>0.7</v>
      </c>
      <c r="EY255" s="4">
        <v>0.7</v>
      </c>
      <c r="EZ255" s="4">
        <v>0.7</v>
      </c>
      <c r="FA255" s="4">
        <v>0.7</v>
      </c>
      <c r="FB255" s="4">
        <v>0.7</v>
      </c>
      <c r="FC255" s="4">
        <v>0.7</v>
      </c>
      <c r="FD255" s="4">
        <v>0.7</v>
      </c>
      <c r="FE255" s="4">
        <v>0.7</v>
      </c>
      <c r="FF255" s="4">
        <v>0.7999999999999999</v>
      </c>
      <c r="FG255" s="4">
        <v>0.7999999999999999</v>
      </c>
      <c r="FH255" s="4">
        <v>0.7999999999999999</v>
      </c>
      <c r="FI255" s="4">
        <v>0.7999999999999999</v>
      </c>
      <c r="FJ255" s="4">
        <v>0.7999999999999999</v>
      </c>
      <c r="FK255" s="4">
        <v>0.7999999999999999</v>
      </c>
      <c r="FL255" s="4">
        <v>0.7999999999999999</v>
      </c>
      <c r="FM255" s="4">
        <v>0.7999999999999999</v>
      </c>
      <c r="FN255" s="4">
        <v>0.7999999999999999</v>
      </c>
      <c r="FO255" s="4">
        <v>0.7999999999999999</v>
      </c>
      <c r="FP255" s="4">
        <v>0.7999999999999999</v>
      </c>
      <c r="FQ255" s="4">
        <v>0.8999999999999999</v>
      </c>
      <c r="FR255" s="4">
        <v>0.8999999999999999</v>
      </c>
      <c r="FS255" s="4">
        <v>0.8999999999999999</v>
      </c>
      <c r="FT255" s="4">
        <v>0.8999999999999999</v>
      </c>
      <c r="FU255" s="4">
        <v>0.8999999999999999</v>
      </c>
      <c r="FV255" s="4">
        <v>0.8999999999999999</v>
      </c>
      <c r="FW255" s="4">
        <v>0.8999999999999999</v>
      </c>
      <c r="FX255" s="4">
        <v>0.8999999999999999</v>
      </c>
      <c r="FY255" s="4">
        <v>0.8999999999999999</v>
      </c>
      <c r="FZ255" s="4">
        <v>0.8999999999999999</v>
      </c>
      <c r="GA255" s="4">
        <v>0.8999999999999999</v>
      </c>
      <c r="GB255" s="4">
        <v>0.9999999999999999</v>
      </c>
      <c r="GC255" s="4">
        <v>0.9999999999999999</v>
      </c>
      <c r="GD255" s="4">
        <v>0.9999999999999999</v>
      </c>
      <c r="GE255" s="4">
        <v>0.9999999999999999</v>
      </c>
      <c r="GF255" s="4">
        <v>0.9999999999999999</v>
      </c>
      <c r="GG255" s="4">
        <v>0.9999999999999999</v>
      </c>
      <c r="GH255" s="4">
        <v>0.9999999999999999</v>
      </c>
      <c r="GI255" s="4">
        <v>0.9999999999999999</v>
      </c>
      <c r="GJ255" s="4">
        <v>0.9999999999999999</v>
      </c>
      <c r="GK255" s="4">
        <v>0.9999999999999999</v>
      </c>
      <c r="GL255" s="4">
        <v>0.9999999999999999</v>
      </c>
    </row>
    <row r="256">
      <c r="M256" s="39">
        <f>$A$7</f>
        <v>1</v>
      </c>
      <c r="N256" s="39">
        <f>$B$7</f>
        <v>0</v>
      </c>
      <c r="O256" s="32">
        <f>A254+B254*M256+C254*N256</f>
        <v>1.569202502</v>
      </c>
      <c r="P256" s="32">
        <f>D254+E254*M256+F254*N256</f>
        <v>1.987148502</v>
      </c>
      <c r="Q256" s="32">
        <f t="shared" ref="Q256:R256" si="1125">1/(1+EXP(-1*O256))</f>
        <v>0.8276698888</v>
      </c>
      <c r="R256" s="32">
        <f t="shared" si="1125"/>
        <v>0.879441136</v>
      </c>
      <c r="S256" s="32">
        <f>G254+H254*Q256+I254*R256</f>
        <v>1.200995071</v>
      </c>
      <c r="T256" s="32">
        <f>J254+K254*Q256+L254*R256</f>
        <v>-2.169765374</v>
      </c>
      <c r="U256" s="32">
        <f t="shared" ref="U256:V256" si="1126">1/(1+EXP(-1*S256))</f>
        <v>0.7687017538</v>
      </c>
      <c r="V256" s="32">
        <f t="shared" si="1126"/>
        <v>0.1024986153</v>
      </c>
      <c r="W256" s="32">
        <f>pow(U256-$C$7,2)+pow(V256-$D$7,2)</f>
        <v>0.06400484486</v>
      </c>
      <c r="X256" s="31">
        <f>2*(U256-$C$7)</f>
        <v>-0.4625964925</v>
      </c>
      <c r="Y256" s="32">
        <f>2*(V256-$D$7)</f>
        <v>0.2049972306</v>
      </c>
      <c r="Z256" s="32">
        <f t="shared" ref="Z256:AA256" si="1127"> EXP(S256)/POW(1 + EXP(S256), 2)</f>
        <v>0.1777993675</v>
      </c>
      <c r="AA256" s="32">
        <f t="shared" si="1127"/>
        <v>0.09199264917</v>
      </c>
      <c r="AB256" s="63">
        <v>1.0</v>
      </c>
      <c r="AC256" s="11">
        <f t="shared" ref="AC256:AD256" si="1128">Q256</f>
        <v>0.8276698888</v>
      </c>
      <c r="AD256" s="11">
        <f t="shared" si="1128"/>
        <v>0.879441136</v>
      </c>
      <c r="AE256" s="63">
        <v>1.0</v>
      </c>
      <c r="AF256" s="11">
        <f t="shared" ref="AF256:AG256" si="1129">Q256</f>
        <v>0.8276698888</v>
      </c>
      <c r="AG256" s="11">
        <f t="shared" si="1129"/>
        <v>0.879441136</v>
      </c>
      <c r="AH256" s="64">
        <f t="shared" si="1108"/>
        <v>-0.08224936379</v>
      </c>
      <c r="AI256" s="65">
        <f t="shared" si="1109"/>
        <v>-0.06807532178</v>
      </c>
      <c r="AJ256" s="65">
        <f t="shared" ref="AJ256:AK256" si="1130">X256*Z256*AD256</f>
        <v>-0.07233347393</v>
      </c>
      <c r="AK256" s="65">
        <f t="shared" si="1130"/>
        <v>0.01885823832</v>
      </c>
      <c r="AL256" s="65">
        <f t="shared" si="1111"/>
        <v>0.01560839601</v>
      </c>
      <c r="AM256" s="65">
        <f t="shared" si="1112"/>
        <v>0.01658471053</v>
      </c>
      <c r="AN256" s="31">
        <f t="shared" ref="AN256:AO256" si="1131">H254</f>
        <v>4.420319845</v>
      </c>
      <c r="AO256" s="32">
        <f t="shared" si="1131"/>
        <v>4.838765529</v>
      </c>
      <c r="AP256" s="32">
        <f t="shared" ref="AP256:AQ256" si="1132">K254</f>
        <v>-8.379532343</v>
      </c>
      <c r="AQ256" s="32">
        <f t="shared" si="1132"/>
        <v>1.644511795</v>
      </c>
      <c r="AR256" s="32">
        <f t="shared" si="1115"/>
        <v>-0.5215917129</v>
      </c>
      <c r="AS256" s="32">
        <f t="shared" si="1116"/>
        <v>-0.3669727909</v>
      </c>
      <c r="AT256" s="32">
        <f t="shared" ref="AT256:AU256" si="1133"> EXP(O256)/POW(1 + EXP(O256), 2)</f>
        <v>0.142632444</v>
      </c>
      <c r="AU256" s="32">
        <f t="shared" si="1133"/>
        <v>0.1060244243</v>
      </c>
      <c r="AV256" s="67">
        <v>1.0</v>
      </c>
      <c r="AW256" s="68">
        <f t="shared" ref="AW256:AX256" si="1134">M256</f>
        <v>1</v>
      </c>
      <c r="AX256" s="68">
        <f t="shared" si="1134"/>
        <v>0</v>
      </c>
      <c r="AY256" s="67">
        <v>1.0</v>
      </c>
      <c r="AZ256" s="68">
        <f t="shared" ref="AZ256:BA256" si="1135">M256</f>
        <v>1</v>
      </c>
      <c r="BA256" s="68">
        <f t="shared" si="1135"/>
        <v>0</v>
      </c>
      <c r="BB256" s="69">
        <f t="shared" si="1120"/>
        <v>-0.07439590075</v>
      </c>
      <c r="BC256" s="70">
        <f t="shared" si="1121"/>
        <v>-0.07439590075</v>
      </c>
      <c r="BD256" s="70">
        <f t="shared" ref="BD256:BE256" si="1136">AR256*AT256*AX256</f>
        <v>0</v>
      </c>
      <c r="BE256" s="70">
        <f t="shared" si="1136"/>
        <v>-0.03890807889</v>
      </c>
      <c r="BF256" s="70">
        <f t="shared" si="1123"/>
        <v>-0.03890807889</v>
      </c>
      <c r="BG256" s="71">
        <f t="shared" si="1124"/>
        <v>0</v>
      </c>
      <c r="BH256" s="10"/>
      <c r="BI256" s="10"/>
      <c r="BJ256" s="10" t="s">
        <v>53</v>
      </c>
      <c r="BK256" s="35">
        <v>1.0</v>
      </c>
      <c r="BL256" s="35">
        <v>0.9</v>
      </c>
      <c r="BM256" s="35">
        <v>0.8</v>
      </c>
      <c r="BN256" s="35">
        <v>0.7</v>
      </c>
      <c r="BO256" s="35">
        <v>0.6</v>
      </c>
      <c r="BP256" s="35">
        <v>0.5</v>
      </c>
      <c r="BQ256" s="35">
        <v>0.4</v>
      </c>
      <c r="BR256" s="35">
        <v>0.3</v>
      </c>
      <c r="BS256" s="35">
        <v>0.2</v>
      </c>
      <c r="BT256" s="35">
        <v>0.1</v>
      </c>
      <c r="BU256" s="35">
        <v>0.0</v>
      </c>
      <c r="BV256" s="35">
        <f t="shared" ref="BV256:GL256" si="1137">round(BV252,1)</f>
        <v>1</v>
      </c>
      <c r="BW256" s="35">
        <f t="shared" si="1137"/>
        <v>1</v>
      </c>
      <c r="BX256" s="35">
        <f t="shared" si="1137"/>
        <v>1</v>
      </c>
      <c r="BY256" s="35">
        <f t="shared" si="1137"/>
        <v>1</v>
      </c>
      <c r="BZ256" s="35">
        <f t="shared" si="1137"/>
        <v>1</v>
      </c>
      <c r="CA256" s="35">
        <f t="shared" si="1137"/>
        <v>1</v>
      </c>
      <c r="CB256" s="35">
        <f t="shared" si="1137"/>
        <v>1</v>
      </c>
      <c r="CC256" s="35">
        <f t="shared" si="1137"/>
        <v>1</v>
      </c>
      <c r="CD256" s="35">
        <f t="shared" si="1137"/>
        <v>1</v>
      </c>
      <c r="CE256" s="35">
        <f t="shared" si="1137"/>
        <v>0.9</v>
      </c>
      <c r="CF256" s="35">
        <f t="shared" si="1137"/>
        <v>0.8</v>
      </c>
      <c r="CG256" s="35">
        <f t="shared" si="1137"/>
        <v>1</v>
      </c>
      <c r="CH256" s="35">
        <f t="shared" si="1137"/>
        <v>1</v>
      </c>
      <c r="CI256" s="35">
        <f t="shared" si="1137"/>
        <v>1</v>
      </c>
      <c r="CJ256" s="35">
        <f t="shared" si="1137"/>
        <v>1</v>
      </c>
      <c r="CK256" s="35">
        <f t="shared" si="1137"/>
        <v>1</v>
      </c>
      <c r="CL256" s="35">
        <f t="shared" si="1137"/>
        <v>1</v>
      </c>
      <c r="CM256" s="35">
        <f t="shared" si="1137"/>
        <v>1</v>
      </c>
      <c r="CN256" s="35">
        <f t="shared" si="1137"/>
        <v>1</v>
      </c>
      <c r="CO256" s="35">
        <f t="shared" si="1137"/>
        <v>0.9</v>
      </c>
      <c r="CP256" s="35">
        <f t="shared" si="1137"/>
        <v>0.9</v>
      </c>
      <c r="CQ256" s="35">
        <f t="shared" si="1137"/>
        <v>0.8</v>
      </c>
      <c r="CR256" s="35">
        <f t="shared" si="1137"/>
        <v>1</v>
      </c>
      <c r="CS256" s="35">
        <f t="shared" si="1137"/>
        <v>1</v>
      </c>
      <c r="CT256" s="35">
        <f t="shared" si="1137"/>
        <v>1</v>
      </c>
      <c r="CU256" s="35">
        <f t="shared" si="1137"/>
        <v>1</v>
      </c>
      <c r="CV256" s="35">
        <f t="shared" si="1137"/>
        <v>1</v>
      </c>
      <c r="CW256" s="35">
        <f t="shared" si="1137"/>
        <v>1</v>
      </c>
      <c r="CX256" s="35">
        <f t="shared" si="1137"/>
        <v>1</v>
      </c>
      <c r="CY256" s="35">
        <f t="shared" si="1137"/>
        <v>1</v>
      </c>
      <c r="CZ256" s="35">
        <f t="shared" si="1137"/>
        <v>0.9</v>
      </c>
      <c r="DA256" s="35">
        <f t="shared" si="1137"/>
        <v>0.8</v>
      </c>
      <c r="DB256" s="35">
        <f t="shared" si="1137"/>
        <v>0.7</v>
      </c>
      <c r="DC256" s="35">
        <f t="shared" si="1137"/>
        <v>1</v>
      </c>
      <c r="DD256" s="35">
        <f t="shared" si="1137"/>
        <v>1</v>
      </c>
      <c r="DE256" s="35">
        <f t="shared" si="1137"/>
        <v>1</v>
      </c>
      <c r="DF256" s="35">
        <f t="shared" si="1137"/>
        <v>1</v>
      </c>
      <c r="DG256" s="35">
        <f t="shared" si="1137"/>
        <v>1</v>
      </c>
      <c r="DH256" s="35">
        <f t="shared" si="1137"/>
        <v>1</v>
      </c>
      <c r="DI256" s="35">
        <f t="shared" si="1137"/>
        <v>1</v>
      </c>
      <c r="DJ256" s="35">
        <f t="shared" si="1137"/>
        <v>0.9</v>
      </c>
      <c r="DK256" s="35">
        <f t="shared" si="1137"/>
        <v>0.9</v>
      </c>
      <c r="DL256" s="35">
        <f t="shared" si="1137"/>
        <v>0.8</v>
      </c>
      <c r="DM256" s="35">
        <f t="shared" si="1137"/>
        <v>0.7</v>
      </c>
      <c r="DN256" s="35">
        <f t="shared" si="1137"/>
        <v>1</v>
      </c>
      <c r="DO256" s="35">
        <f t="shared" si="1137"/>
        <v>1</v>
      </c>
      <c r="DP256" s="35">
        <f t="shared" si="1137"/>
        <v>1</v>
      </c>
      <c r="DQ256" s="35">
        <f t="shared" si="1137"/>
        <v>1</v>
      </c>
      <c r="DR256" s="35">
        <f t="shared" si="1137"/>
        <v>1</v>
      </c>
      <c r="DS256" s="35">
        <f t="shared" si="1137"/>
        <v>1</v>
      </c>
      <c r="DT256" s="35">
        <f t="shared" si="1137"/>
        <v>1</v>
      </c>
      <c r="DU256" s="35">
        <f t="shared" si="1137"/>
        <v>0.9</v>
      </c>
      <c r="DV256" s="35">
        <f t="shared" si="1137"/>
        <v>0.9</v>
      </c>
      <c r="DW256" s="35">
        <f t="shared" si="1137"/>
        <v>0.7</v>
      </c>
      <c r="DX256" s="35">
        <f t="shared" si="1137"/>
        <v>0.6</v>
      </c>
      <c r="DY256" s="35">
        <f t="shared" si="1137"/>
        <v>1</v>
      </c>
      <c r="DZ256" s="35">
        <f t="shared" si="1137"/>
        <v>1</v>
      </c>
      <c r="EA256" s="35">
        <f t="shared" si="1137"/>
        <v>1</v>
      </c>
      <c r="EB256" s="35">
        <f t="shared" si="1137"/>
        <v>1</v>
      </c>
      <c r="EC256" s="35">
        <f t="shared" si="1137"/>
        <v>1</v>
      </c>
      <c r="ED256" s="35">
        <f t="shared" si="1137"/>
        <v>1</v>
      </c>
      <c r="EE256" s="35">
        <f t="shared" si="1137"/>
        <v>0.9</v>
      </c>
      <c r="EF256" s="35">
        <f t="shared" si="1137"/>
        <v>0.9</v>
      </c>
      <c r="EG256" s="35">
        <f t="shared" si="1137"/>
        <v>0.8</v>
      </c>
      <c r="EH256" s="35">
        <f t="shared" si="1137"/>
        <v>0.7</v>
      </c>
      <c r="EI256" s="35">
        <f t="shared" si="1137"/>
        <v>0.5</v>
      </c>
      <c r="EJ256" s="35">
        <f t="shared" si="1137"/>
        <v>1</v>
      </c>
      <c r="EK256" s="35">
        <f t="shared" si="1137"/>
        <v>1</v>
      </c>
      <c r="EL256" s="35">
        <f t="shared" si="1137"/>
        <v>1</v>
      </c>
      <c r="EM256" s="35">
        <f t="shared" si="1137"/>
        <v>1</v>
      </c>
      <c r="EN256" s="35">
        <f t="shared" si="1137"/>
        <v>1</v>
      </c>
      <c r="EO256" s="35">
        <f t="shared" si="1137"/>
        <v>1</v>
      </c>
      <c r="EP256" s="35">
        <f t="shared" si="1137"/>
        <v>0.9</v>
      </c>
      <c r="EQ256" s="35">
        <f t="shared" si="1137"/>
        <v>0.9</v>
      </c>
      <c r="ER256" s="35">
        <f t="shared" si="1137"/>
        <v>0.8</v>
      </c>
      <c r="ES256" s="35">
        <f t="shared" si="1137"/>
        <v>0.6</v>
      </c>
      <c r="ET256" s="35">
        <f t="shared" si="1137"/>
        <v>0.4</v>
      </c>
      <c r="EU256" s="35">
        <f t="shared" si="1137"/>
        <v>1</v>
      </c>
      <c r="EV256" s="35">
        <f t="shared" si="1137"/>
        <v>1</v>
      </c>
      <c r="EW256" s="35">
        <f t="shared" si="1137"/>
        <v>1</v>
      </c>
      <c r="EX256" s="35">
        <f t="shared" si="1137"/>
        <v>1</v>
      </c>
      <c r="EY256" s="35">
        <f t="shared" si="1137"/>
        <v>1</v>
      </c>
      <c r="EZ256" s="35">
        <f t="shared" si="1137"/>
        <v>1</v>
      </c>
      <c r="FA256" s="35">
        <f t="shared" si="1137"/>
        <v>0.9</v>
      </c>
      <c r="FB256" s="35">
        <f t="shared" si="1137"/>
        <v>0.8</v>
      </c>
      <c r="FC256" s="35">
        <f t="shared" si="1137"/>
        <v>0.7</v>
      </c>
      <c r="FD256" s="35">
        <f t="shared" si="1137"/>
        <v>0.5</v>
      </c>
      <c r="FE256" s="35">
        <f t="shared" si="1137"/>
        <v>0.4</v>
      </c>
      <c r="FF256" s="35">
        <f t="shared" si="1137"/>
        <v>1</v>
      </c>
      <c r="FG256" s="35">
        <f t="shared" si="1137"/>
        <v>1</v>
      </c>
      <c r="FH256" s="35">
        <f t="shared" si="1137"/>
        <v>1</v>
      </c>
      <c r="FI256" s="35">
        <f t="shared" si="1137"/>
        <v>1</v>
      </c>
      <c r="FJ256" s="35">
        <f t="shared" si="1137"/>
        <v>1</v>
      </c>
      <c r="FK256" s="35">
        <f t="shared" si="1137"/>
        <v>0.9</v>
      </c>
      <c r="FL256" s="35">
        <f t="shared" si="1137"/>
        <v>0.9</v>
      </c>
      <c r="FM256" s="35">
        <f t="shared" si="1137"/>
        <v>0.8</v>
      </c>
      <c r="FN256" s="35">
        <f t="shared" si="1137"/>
        <v>0.6</v>
      </c>
      <c r="FO256" s="35">
        <f t="shared" si="1137"/>
        <v>0.4</v>
      </c>
      <c r="FP256" s="35">
        <f t="shared" si="1137"/>
        <v>0.3</v>
      </c>
      <c r="FQ256" s="35">
        <f t="shared" si="1137"/>
        <v>1</v>
      </c>
      <c r="FR256" s="35">
        <f t="shared" si="1137"/>
        <v>1</v>
      </c>
      <c r="FS256" s="35">
        <f t="shared" si="1137"/>
        <v>1</v>
      </c>
      <c r="FT256" s="35">
        <f t="shared" si="1137"/>
        <v>1</v>
      </c>
      <c r="FU256" s="35">
        <f t="shared" si="1137"/>
        <v>1</v>
      </c>
      <c r="FV256" s="35">
        <f t="shared" si="1137"/>
        <v>0.9</v>
      </c>
      <c r="FW256" s="35">
        <f t="shared" si="1137"/>
        <v>0.8</v>
      </c>
      <c r="FX256" s="35">
        <f t="shared" si="1137"/>
        <v>0.7</v>
      </c>
      <c r="FY256" s="35">
        <f t="shared" si="1137"/>
        <v>0.6</v>
      </c>
      <c r="FZ256" s="35">
        <f t="shared" si="1137"/>
        <v>0.4</v>
      </c>
      <c r="GA256" s="35">
        <f t="shared" si="1137"/>
        <v>0.2</v>
      </c>
      <c r="GB256" s="35">
        <f t="shared" si="1137"/>
        <v>1</v>
      </c>
      <c r="GC256" s="35">
        <f t="shared" si="1137"/>
        <v>1</v>
      </c>
      <c r="GD256" s="35">
        <f t="shared" si="1137"/>
        <v>1</v>
      </c>
      <c r="GE256" s="35">
        <f t="shared" si="1137"/>
        <v>1</v>
      </c>
      <c r="GF256" s="35">
        <f t="shared" si="1137"/>
        <v>0.9</v>
      </c>
      <c r="GG256" s="35">
        <f t="shared" si="1137"/>
        <v>0.9</v>
      </c>
      <c r="GH256" s="35">
        <f t="shared" si="1137"/>
        <v>0.8</v>
      </c>
      <c r="GI256" s="35">
        <f t="shared" si="1137"/>
        <v>0.6</v>
      </c>
      <c r="GJ256" s="35">
        <f t="shared" si="1137"/>
        <v>0.5</v>
      </c>
      <c r="GK256" s="35">
        <f t="shared" si="1137"/>
        <v>0.3</v>
      </c>
      <c r="GL256" s="35">
        <f t="shared" si="1137"/>
        <v>0.2</v>
      </c>
    </row>
    <row r="257">
      <c r="M257" s="39">
        <f>$A$8</f>
        <v>1</v>
      </c>
      <c r="N257" s="39">
        <f>$B$8</f>
        <v>1</v>
      </c>
      <c r="O257" s="32">
        <f>A254+B254*M257+C254*N257</f>
        <v>-1.555168754</v>
      </c>
      <c r="P257" s="32">
        <f>D254+E254*M257+F254*N257</f>
        <v>6.786818288</v>
      </c>
      <c r="Q257" s="32">
        <f t="shared" ref="Q257:R257" si="1138">1/(1+EXP(-1*O257))</f>
        <v>0.1743409927</v>
      </c>
      <c r="R257" s="32">
        <f t="shared" si="1138"/>
        <v>0.9988727184</v>
      </c>
      <c r="S257" s="32">
        <f>G254+H254*Q257+I254*R257</f>
        <v>-1.10902619</v>
      </c>
      <c r="T257" s="32">
        <f>J254+K254*Q257+L254*R257</f>
        <v>3.501231887</v>
      </c>
      <c r="U257" s="32">
        <f t="shared" ref="U257:V257" si="1139">1/(1+EXP(-1*S257))</f>
        <v>0.2480524814</v>
      </c>
      <c r="V257" s="32">
        <f t="shared" si="1139"/>
        <v>0.9707227999</v>
      </c>
      <c r="W257" s="32">
        <f>pow(U257-$C$8,2)+pow(V257-$D$8,2)</f>
        <v>0.062387188</v>
      </c>
      <c r="X257" s="31">
        <f>2*(U257-$C$8)</f>
        <v>0.4961049629</v>
      </c>
      <c r="Y257" s="32">
        <f>2*(V257-$D$8)</f>
        <v>-0.0585544003</v>
      </c>
      <c r="Z257" s="32">
        <f t="shared" ref="Z257:AA257" si="1140"> EXP(S257)/POW(1 + EXP(S257), 2)</f>
        <v>0.1865224479</v>
      </c>
      <c r="AA257" s="32">
        <f t="shared" si="1140"/>
        <v>0.0284200457</v>
      </c>
      <c r="AB257" s="63">
        <v>1.0</v>
      </c>
      <c r="AC257" s="11">
        <f t="shared" ref="AC257:AD257" si="1141">Q257</f>
        <v>0.1743409927</v>
      </c>
      <c r="AD257" s="11">
        <f t="shared" si="1141"/>
        <v>0.9988727184</v>
      </c>
      <c r="AE257" s="63">
        <v>1.0</v>
      </c>
      <c r="AF257" s="11">
        <f t="shared" ref="AF257:AG257" si="1142">Q257</f>
        <v>0.1743409927</v>
      </c>
      <c r="AG257" s="11">
        <f t="shared" si="1142"/>
        <v>0.9988727184</v>
      </c>
      <c r="AH257" s="64">
        <f t="shared" si="1108"/>
        <v>0.09253471209</v>
      </c>
      <c r="AI257" s="65">
        <f t="shared" si="1109"/>
        <v>0.01613259357</v>
      </c>
      <c r="AJ257" s="65">
        <f t="shared" ref="AJ257:AK257" si="1143">X257*Z257*AD257</f>
        <v>0.09243039941</v>
      </c>
      <c r="AK257" s="65">
        <f t="shared" si="1143"/>
        <v>-0.001664118732</v>
      </c>
      <c r="AL257" s="65">
        <f t="shared" si="1111"/>
        <v>-0.0002901241118</v>
      </c>
      <c r="AM257" s="65">
        <f t="shared" si="1112"/>
        <v>-0.001662242802</v>
      </c>
      <c r="AN257" s="31">
        <f t="shared" ref="AN257:AO257" si="1144">H254</f>
        <v>4.420319845</v>
      </c>
      <c r="AO257" s="32">
        <f t="shared" si="1144"/>
        <v>4.838765529</v>
      </c>
      <c r="AP257" s="32">
        <f t="shared" ref="AP257:AQ257" si="1145">K254</f>
        <v>-8.379532343</v>
      </c>
      <c r="AQ257" s="32">
        <f t="shared" si="1145"/>
        <v>1.644511795</v>
      </c>
      <c r="AR257" s="32">
        <f t="shared" si="1115"/>
        <v>0.4229775609</v>
      </c>
      <c r="AS257" s="32">
        <f t="shared" si="1116"/>
        <v>0.4450171122</v>
      </c>
      <c r="AT257" s="32">
        <f t="shared" ref="AT257:AU257" si="1146"> EXP(O257)/POW(1 + EXP(O257), 2)</f>
        <v>0.143946211</v>
      </c>
      <c r="AU257" s="32">
        <f t="shared" si="1146"/>
        <v>0.001126010839</v>
      </c>
      <c r="AV257" s="67">
        <v>1.0</v>
      </c>
      <c r="AW257" s="68">
        <f t="shared" ref="AW257:AX257" si="1147">M257</f>
        <v>1</v>
      </c>
      <c r="AX257" s="68">
        <f t="shared" si="1147"/>
        <v>1</v>
      </c>
      <c r="AY257" s="67">
        <v>1.0</v>
      </c>
      <c r="AZ257" s="68">
        <f t="shared" ref="AZ257:BA257" si="1148">M257</f>
        <v>1</v>
      </c>
      <c r="BA257" s="68">
        <f t="shared" si="1148"/>
        <v>1</v>
      </c>
      <c r="BB257" s="69">
        <f t="shared" si="1120"/>
        <v>0.06088601722</v>
      </c>
      <c r="BC257" s="70">
        <f t="shared" si="1121"/>
        <v>0.06088601722</v>
      </c>
      <c r="BD257" s="70">
        <f t="shared" ref="BD257:BE257" si="1149">AR257*AT257*AX257</f>
        <v>0.06088601722</v>
      </c>
      <c r="BE257" s="70">
        <f t="shared" si="1149"/>
        <v>0.0005010940918</v>
      </c>
      <c r="BF257" s="70">
        <f t="shared" si="1123"/>
        <v>0.0005010940918</v>
      </c>
      <c r="BG257" s="71">
        <f t="shared" si="1124"/>
        <v>0.0005010940918</v>
      </c>
      <c r="BH257" s="10"/>
      <c r="BI257" s="10"/>
      <c r="BJ257" s="10" t="s">
        <v>54</v>
      </c>
      <c r="BK257" s="35">
        <v>1.0</v>
      </c>
      <c r="BL257" s="35">
        <v>0.9</v>
      </c>
      <c r="BM257" s="35">
        <v>0.8</v>
      </c>
      <c r="BN257" s="35">
        <v>0.7</v>
      </c>
      <c r="BO257" s="35">
        <v>0.6</v>
      </c>
      <c r="BP257" s="35">
        <v>0.5</v>
      </c>
      <c r="BQ257" s="35">
        <v>0.4</v>
      </c>
      <c r="BR257" s="35">
        <v>0.3</v>
      </c>
      <c r="BS257" s="35">
        <v>0.2</v>
      </c>
      <c r="BT257" s="35">
        <v>0.1</v>
      </c>
      <c r="BU257" s="35">
        <v>0.0</v>
      </c>
      <c r="BV257" s="35">
        <f t="shared" ref="BV257:GL257" si="1150">round(BV253,1)</f>
        <v>0.1</v>
      </c>
      <c r="BW257" s="35">
        <f t="shared" si="1150"/>
        <v>0.2</v>
      </c>
      <c r="BX257" s="35">
        <f t="shared" si="1150"/>
        <v>0.2</v>
      </c>
      <c r="BY257" s="35">
        <f t="shared" si="1150"/>
        <v>0.3</v>
      </c>
      <c r="BZ257" s="35">
        <f t="shared" si="1150"/>
        <v>0.4</v>
      </c>
      <c r="CA257" s="35">
        <f t="shared" si="1150"/>
        <v>0.5</v>
      </c>
      <c r="CB257" s="35">
        <f t="shared" si="1150"/>
        <v>0.6</v>
      </c>
      <c r="CC257" s="35">
        <f t="shared" si="1150"/>
        <v>0.7</v>
      </c>
      <c r="CD257" s="35">
        <f t="shared" si="1150"/>
        <v>0.8</v>
      </c>
      <c r="CE257" s="35">
        <f t="shared" si="1150"/>
        <v>0.8</v>
      </c>
      <c r="CF257" s="35">
        <f t="shared" si="1150"/>
        <v>0.9</v>
      </c>
      <c r="CG257" s="35">
        <f t="shared" si="1150"/>
        <v>0.2</v>
      </c>
      <c r="CH257" s="35">
        <f t="shared" si="1150"/>
        <v>0.2</v>
      </c>
      <c r="CI257" s="35">
        <f t="shared" si="1150"/>
        <v>0.3</v>
      </c>
      <c r="CJ257" s="35">
        <f t="shared" si="1150"/>
        <v>0.4</v>
      </c>
      <c r="CK257" s="35">
        <f t="shared" si="1150"/>
        <v>0.5</v>
      </c>
      <c r="CL257" s="35">
        <f t="shared" si="1150"/>
        <v>0.6</v>
      </c>
      <c r="CM257" s="35">
        <f t="shared" si="1150"/>
        <v>0.7</v>
      </c>
      <c r="CN257" s="35">
        <f t="shared" si="1150"/>
        <v>0.8</v>
      </c>
      <c r="CO257" s="35">
        <f t="shared" si="1150"/>
        <v>0.8</v>
      </c>
      <c r="CP257" s="35">
        <f t="shared" si="1150"/>
        <v>0.9</v>
      </c>
      <c r="CQ257" s="35">
        <f t="shared" si="1150"/>
        <v>0.9</v>
      </c>
      <c r="CR257" s="35">
        <f t="shared" si="1150"/>
        <v>0.2</v>
      </c>
      <c r="CS257" s="35">
        <f t="shared" si="1150"/>
        <v>0.3</v>
      </c>
      <c r="CT257" s="35">
        <f t="shared" si="1150"/>
        <v>0.4</v>
      </c>
      <c r="CU257" s="35">
        <f t="shared" si="1150"/>
        <v>0.5</v>
      </c>
      <c r="CV257" s="35">
        <f t="shared" si="1150"/>
        <v>0.6</v>
      </c>
      <c r="CW257" s="35">
        <f t="shared" si="1150"/>
        <v>0.7</v>
      </c>
      <c r="CX257" s="35">
        <f t="shared" si="1150"/>
        <v>0.8</v>
      </c>
      <c r="CY257" s="35">
        <f t="shared" si="1150"/>
        <v>0.8</v>
      </c>
      <c r="CZ257" s="35">
        <f t="shared" si="1150"/>
        <v>0.9</v>
      </c>
      <c r="DA257" s="35">
        <f t="shared" si="1150"/>
        <v>0.9</v>
      </c>
      <c r="DB257" s="35">
        <f t="shared" si="1150"/>
        <v>1</v>
      </c>
      <c r="DC257" s="35">
        <f t="shared" si="1150"/>
        <v>0.3</v>
      </c>
      <c r="DD257" s="35">
        <f t="shared" si="1150"/>
        <v>0.4</v>
      </c>
      <c r="DE257" s="35">
        <f t="shared" si="1150"/>
        <v>0.5</v>
      </c>
      <c r="DF257" s="35">
        <f t="shared" si="1150"/>
        <v>0.6</v>
      </c>
      <c r="DG257" s="35">
        <f t="shared" si="1150"/>
        <v>0.7</v>
      </c>
      <c r="DH257" s="35">
        <f t="shared" si="1150"/>
        <v>0.8</v>
      </c>
      <c r="DI257" s="35">
        <f t="shared" si="1150"/>
        <v>0.9</v>
      </c>
      <c r="DJ257" s="35">
        <f t="shared" si="1150"/>
        <v>0.9</v>
      </c>
      <c r="DK257" s="35">
        <f t="shared" si="1150"/>
        <v>0.9</v>
      </c>
      <c r="DL257" s="35">
        <f t="shared" si="1150"/>
        <v>1</v>
      </c>
      <c r="DM257" s="35">
        <f t="shared" si="1150"/>
        <v>1</v>
      </c>
      <c r="DN257" s="35">
        <f t="shared" si="1150"/>
        <v>0.5</v>
      </c>
      <c r="DO257" s="35">
        <f t="shared" si="1150"/>
        <v>0.6</v>
      </c>
      <c r="DP257" s="35">
        <f t="shared" si="1150"/>
        <v>0.7</v>
      </c>
      <c r="DQ257" s="35">
        <f t="shared" si="1150"/>
        <v>0.7</v>
      </c>
      <c r="DR257" s="35">
        <f t="shared" si="1150"/>
        <v>0.8</v>
      </c>
      <c r="DS257" s="35">
        <f t="shared" si="1150"/>
        <v>0.9</v>
      </c>
      <c r="DT257" s="35">
        <f t="shared" si="1150"/>
        <v>0.9</v>
      </c>
      <c r="DU257" s="35">
        <f t="shared" si="1150"/>
        <v>0.9</v>
      </c>
      <c r="DV257" s="35">
        <f t="shared" si="1150"/>
        <v>1</v>
      </c>
      <c r="DW257" s="35">
        <f t="shared" si="1150"/>
        <v>1</v>
      </c>
      <c r="DX257" s="35">
        <f t="shared" si="1150"/>
        <v>1</v>
      </c>
      <c r="DY257" s="35">
        <f t="shared" si="1150"/>
        <v>0.6</v>
      </c>
      <c r="DZ257" s="35">
        <f t="shared" si="1150"/>
        <v>0.7</v>
      </c>
      <c r="EA257" s="35">
        <f t="shared" si="1150"/>
        <v>0.8</v>
      </c>
      <c r="EB257" s="35">
        <f t="shared" si="1150"/>
        <v>0.8</v>
      </c>
      <c r="EC257" s="35">
        <f t="shared" si="1150"/>
        <v>0.9</v>
      </c>
      <c r="ED257" s="35">
        <f t="shared" si="1150"/>
        <v>0.9</v>
      </c>
      <c r="EE257" s="35">
        <f t="shared" si="1150"/>
        <v>0.9</v>
      </c>
      <c r="EF257" s="35">
        <f t="shared" si="1150"/>
        <v>1</v>
      </c>
      <c r="EG257" s="35">
        <f t="shared" si="1150"/>
        <v>1</v>
      </c>
      <c r="EH257" s="35">
        <f t="shared" si="1150"/>
        <v>1</v>
      </c>
      <c r="EI257" s="35">
        <f t="shared" si="1150"/>
        <v>1</v>
      </c>
      <c r="EJ257" s="35">
        <f t="shared" si="1150"/>
        <v>0.7</v>
      </c>
      <c r="EK257" s="35">
        <f t="shared" si="1150"/>
        <v>0.8</v>
      </c>
      <c r="EL257" s="35">
        <f t="shared" si="1150"/>
        <v>0.8</v>
      </c>
      <c r="EM257" s="35">
        <f t="shared" si="1150"/>
        <v>0.9</v>
      </c>
      <c r="EN257" s="35">
        <f t="shared" si="1150"/>
        <v>0.9</v>
      </c>
      <c r="EO257" s="35">
        <f t="shared" si="1150"/>
        <v>0.9</v>
      </c>
      <c r="EP257" s="35">
        <f t="shared" si="1150"/>
        <v>1</v>
      </c>
      <c r="EQ257" s="35">
        <f t="shared" si="1150"/>
        <v>1</v>
      </c>
      <c r="ER257" s="35">
        <f t="shared" si="1150"/>
        <v>1</v>
      </c>
      <c r="ES257" s="35">
        <f t="shared" si="1150"/>
        <v>1</v>
      </c>
      <c r="ET257" s="35">
        <f t="shared" si="1150"/>
        <v>1</v>
      </c>
      <c r="EU257" s="35">
        <f t="shared" si="1150"/>
        <v>0.8</v>
      </c>
      <c r="EV257" s="35">
        <f t="shared" si="1150"/>
        <v>0.8</v>
      </c>
      <c r="EW257" s="35">
        <f t="shared" si="1150"/>
        <v>0.9</v>
      </c>
      <c r="EX257" s="35">
        <f t="shared" si="1150"/>
        <v>0.9</v>
      </c>
      <c r="EY257" s="35">
        <f t="shared" si="1150"/>
        <v>0.9</v>
      </c>
      <c r="EZ257" s="35">
        <f t="shared" si="1150"/>
        <v>1</v>
      </c>
      <c r="FA257" s="35">
        <f t="shared" si="1150"/>
        <v>1</v>
      </c>
      <c r="FB257" s="35">
        <f t="shared" si="1150"/>
        <v>1</v>
      </c>
      <c r="FC257" s="35">
        <f t="shared" si="1150"/>
        <v>1</v>
      </c>
      <c r="FD257" s="35">
        <f t="shared" si="1150"/>
        <v>1</v>
      </c>
      <c r="FE257" s="35">
        <f t="shared" si="1150"/>
        <v>1</v>
      </c>
      <c r="FF257" s="35">
        <f t="shared" si="1150"/>
        <v>0.9</v>
      </c>
      <c r="FG257" s="35">
        <f t="shared" si="1150"/>
        <v>0.9</v>
      </c>
      <c r="FH257" s="35">
        <f t="shared" si="1150"/>
        <v>0.9</v>
      </c>
      <c r="FI257" s="35">
        <f t="shared" si="1150"/>
        <v>1</v>
      </c>
      <c r="FJ257" s="35">
        <f t="shared" si="1150"/>
        <v>1</v>
      </c>
      <c r="FK257" s="35">
        <f t="shared" si="1150"/>
        <v>1</v>
      </c>
      <c r="FL257" s="35">
        <f t="shared" si="1150"/>
        <v>1</v>
      </c>
      <c r="FM257" s="35">
        <f t="shared" si="1150"/>
        <v>1</v>
      </c>
      <c r="FN257" s="35">
        <f t="shared" si="1150"/>
        <v>1</v>
      </c>
      <c r="FO257" s="35">
        <f t="shared" si="1150"/>
        <v>1</v>
      </c>
      <c r="FP257" s="35">
        <f t="shared" si="1150"/>
        <v>1</v>
      </c>
      <c r="FQ257" s="35">
        <f t="shared" si="1150"/>
        <v>0.9</v>
      </c>
      <c r="FR257" s="35">
        <f t="shared" si="1150"/>
        <v>0.9</v>
      </c>
      <c r="FS257" s="35">
        <f t="shared" si="1150"/>
        <v>1</v>
      </c>
      <c r="FT257" s="35">
        <f t="shared" si="1150"/>
        <v>1</v>
      </c>
      <c r="FU257" s="35">
        <f t="shared" si="1150"/>
        <v>1</v>
      </c>
      <c r="FV257" s="35">
        <f t="shared" si="1150"/>
        <v>1</v>
      </c>
      <c r="FW257" s="35">
        <f t="shared" si="1150"/>
        <v>1</v>
      </c>
      <c r="FX257" s="35">
        <f t="shared" si="1150"/>
        <v>1</v>
      </c>
      <c r="FY257" s="35">
        <f t="shared" si="1150"/>
        <v>1</v>
      </c>
      <c r="FZ257" s="35">
        <f t="shared" si="1150"/>
        <v>1</v>
      </c>
      <c r="GA257" s="35">
        <f t="shared" si="1150"/>
        <v>1</v>
      </c>
      <c r="GB257" s="35">
        <f t="shared" si="1150"/>
        <v>0.9</v>
      </c>
      <c r="GC257" s="35">
        <f t="shared" si="1150"/>
        <v>1</v>
      </c>
      <c r="GD257" s="35">
        <f t="shared" si="1150"/>
        <v>1</v>
      </c>
      <c r="GE257" s="35">
        <f t="shared" si="1150"/>
        <v>1</v>
      </c>
      <c r="GF257" s="35">
        <f t="shared" si="1150"/>
        <v>1</v>
      </c>
      <c r="GG257" s="35">
        <f t="shared" si="1150"/>
        <v>1</v>
      </c>
      <c r="GH257" s="35">
        <f t="shared" si="1150"/>
        <v>1</v>
      </c>
      <c r="GI257" s="35">
        <f t="shared" si="1150"/>
        <v>1</v>
      </c>
      <c r="GJ257" s="35">
        <f t="shared" si="1150"/>
        <v>1</v>
      </c>
      <c r="GK257" s="35">
        <f t="shared" si="1150"/>
        <v>1</v>
      </c>
      <c r="GL257" s="35">
        <f t="shared" si="1150"/>
        <v>1</v>
      </c>
    </row>
    <row r="258">
      <c r="W258" s="82">
        <f>SUM(W254:W257)</f>
        <v>0.1582966664</v>
      </c>
      <c r="X258" s="11"/>
      <c r="AH258" s="72">
        <f t="shared" ref="AH258:AM258" si="1151">AVERAGE(AH254:AH257)</f>
        <v>0.00749127438</v>
      </c>
      <c r="AI258" s="72">
        <f t="shared" si="1151"/>
        <v>-0.008052379793</v>
      </c>
      <c r="AJ258" s="72">
        <f t="shared" si="1151"/>
        <v>0.002037752018</v>
      </c>
      <c r="AK258" s="72">
        <f t="shared" si="1151"/>
        <v>0.004752633527</v>
      </c>
      <c r="AL258" s="72">
        <f t="shared" si="1151"/>
        <v>0.0042821925</v>
      </c>
      <c r="AM258" s="72">
        <f t="shared" si="1151"/>
        <v>0.00413293954</v>
      </c>
      <c r="BB258" s="73">
        <f t="shared" ref="BB258:BG258" si="1152">AVERAGE(BB254:BB257)</f>
        <v>-0.003448674492</v>
      </c>
      <c r="BC258" s="73">
        <f t="shared" si="1152"/>
        <v>-0.003377470882</v>
      </c>
      <c r="BD258" s="73">
        <f t="shared" si="1152"/>
        <v>0.01514413554</v>
      </c>
      <c r="BE258" s="73">
        <f t="shared" si="1152"/>
        <v>-0.006409410097</v>
      </c>
      <c r="BF258" s="73">
        <f t="shared" si="1152"/>
        <v>-0.0096017462</v>
      </c>
      <c r="BG258" s="73">
        <f t="shared" si="1152"/>
        <v>-0.001040616323</v>
      </c>
      <c r="BH258" s="10"/>
      <c r="BI258" s="10"/>
      <c r="BJ258" s="10" t="s">
        <v>55</v>
      </c>
      <c r="BK258" s="35">
        <v>1.0</v>
      </c>
      <c r="BL258" s="35">
        <v>0.9</v>
      </c>
      <c r="BM258" s="35">
        <v>0.8</v>
      </c>
      <c r="BN258" s="35">
        <v>0.7</v>
      </c>
      <c r="BO258" s="35">
        <v>0.6</v>
      </c>
      <c r="BP258" s="35">
        <v>0.5</v>
      </c>
      <c r="BQ258" s="35">
        <v>0.4</v>
      </c>
      <c r="BR258" s="35">
        <v>0.3</v>
      </c>
      <c r="BS258" s="35">
        <v>0.2</v>
      </c>
      <c r="BT258" s="35">
        <v>0.1</v>
      </c>
      <c r="BU258" s="35">
        <v>0.0</v>
      </c>
      <c r="BV258" s="35">
        <f t="shared" ref="BV258:GL258" si="1153">round(1/(1+exp(-1*($G254+$H254*BV252+$I254*BV253))),1)</f>
        <v>0.1</v>
      </c>
      <c r="BW258" s="35">
        <f t="shared" si="1153"/>
        <v>0.2</v>
      </c>
      <c r="BX258" s="35">
        <f t="shared" si="1153"/>
        <v>0.2</v>
      </c>
      <c r="BY258" s="35">
        <f t="shared" si="1153"/>
        <v>0.3</v>
      </c>
      <c r="BZ258" s="35">
        <f t="shared" si="1153"/>
        <v>0.4</v>
      </c>
      <c r="CA258" s="35">
        <f t="shared" si="1153"/>
        <v>0.5</v>
      </c>
      <c r="CB258" s="35">
        <f t="shared" si="1153"/>
        <v>0.6</v>
      </c>
      <c r="CC258" s="35">
        <f t="shared" si="1153"/>
        <v>0.7</v>
      </c>
      <c r="CD258" s="35">
        <f t="shared" si="1153"/>
        <v>0.8</v>
      </c>
      <c r="CE258" s="35">
        <f t="shared" si="1153"/>
        <v>0.8</v>
      </c>
      <c r="CF258" s="35">
        <f t="shared" si="1153"/>
        <v>0.8</v>
      </c>
      <c r="CG258" s="35">
        <f t="shared" si="1153"/>
        <v>0.2</v>
      </c>
      <c r="CH258" s="35">
        <f t="shared" si="1153"/>
        <v>0.2</v>
      </c>
      <c r="CI258" s="35">
        <f t="shared" si="1153"/>
        <v>0.3</v>
      </c>
      <c r="CJ258" s="35">
        <f t="shared" si="1153"/>
        <v>0.4</v>
      </c>
      <c r="CK258" s="35">
        <f t="shared" si="1153"/>
        <v>0.5</v>
      </c>
      <c r="CL258" s="35">
        <f t="shared" si="1153"/>
        <v>0.6</v>
      </c>
      <c r="CM258" s="35">
        <f t="shared" si="1153"/>
        <v>0.7</v>
      </c>
      <c r="CN258" s="35">
        <f t="shared" si="1153"/>
        <v>0.8</v>
      </c>
      <c r="CO258" s="35">
        <f t="shared" si="1153"/>
        <v>0.8</v>
      </c>
      <c r="CP258" s="35">
        <f t="shared" si="1153"/>
        <v>0.8</v>
      </c>
      <c r="CQ258" s="35">
        <f t="shared" si="1153"/>
        <v>0.8</v>
      </c>
      <c r="CR258" s="35">
        <f t="shared" si="1153"/>
        <v>0.2</v>
      </c>
      <c r="CS258" s="35">
        <f t="shared" si="1153"/>
        <v>0.3</v>
      </c>
      <c r="CT258" s="35">
        <f t="shared" si="1153"/>
        <v>0.4</v>
      </c>
      <c r="CU258" s="35">
        <f t="shared" si="1153"/>
        <v>0.6</v>
      </c>
      <c r="CV258" s="35">
        <f t="shared" si="1153"/>
        <v>0.7</v>
      </c>
      <c r="CW258" s="35">
        <f t="shared" si="1153"/>
        <v>0.8</v>
      </c>
      <c r="CX258" s="35">
        <f t="shared" si="1153"/>
        <v>0.8</v>
      </c>
      <c r="CY258" s="35">
        <f t="shared" si="1153"/>
        <v>0.8</v>
      </c>
      <c r="CZ258" s="35">
        <f t="shared" si="1153"/>
        <v>0.8</v>
      </c>
      <c r="DA258" s="35">
        <f t="shared" si="1153"/>
        <v>0.8</v>
      </c>
      <c r="DB258" s="35">
        <f t="shared" si="1153"/>
        <v>0.7</v>
      </c>
      <c r="DC258" s="35">
        <f t="shared" si="1153"/>
        <v>0.3</v>
      </c>
      <c r="DD258" s="35">
        <f t="shared" si="1153"/>
        <v>0.5</v>
      </c>
      <c r="DE258" s="35">
        <f t="shared" si="1153"/>
        <v>0.6</v>
      </c>
      <c r="DF258" s="35">
        <f t="shared" si="1153"/>
        <v>0.7</v>
      </c>
      <c r="DG258" s="35">
        <f t="shared" si="1153"/>
        <v>0.8</v>
      </c>
      <c r="DH258" s="35">
        <f t="shared" si="1153"/>
        <v>0.8</v>
      </c>
      <c r="DI258" s="35">
        <f t="shared" si="1153"/>
        <v>0.8</v>
      </c>
      <c r="DJ258" s="35">
        <f t="shared" si="1153"/>
        <v>0.9</v>
      </c>
      <c r="DK258" s="35">
        <f t="shared" si="1153"/>
        <v>0.8</v>
      </c>
      <c r="DL258" s="35">
        <f t="shared" si="1153"/>
        <v>0.8</v>
      </c>
      <c r="DM258" s="35">
        <f t="shared" si="1153"/>
        <v>0.7</v>
      </c>
      <c r="DN258" s="35">
        <f t="shared" si="1153"/>
        <v>0.5</v>
      </c>
      <c r="DO258" s="35">
        <f t="shared" si="1153"/>
        <v>0.6</v>
      </c>
      <c r="DP258" s="35">
        <f t="shared" si="1153"/>
        <v>0.7</v>
      </c>
      <c r="DQ258" s="35">
        <f t="shared" si="1153"/>
        <v>0.8</v>
      </c>
      <c r="DR258" s="35">
        <f t="shared" si="1153"/>
        <v>0.8</v>
      </c>
      <c r="DS258" s="35">
        <f t="shared" si="1153"/>
        <v>0.9</v>
      </c>
      <c r="DT258" s="35">
        <f t="shared" si="1153"/>
        <v>0.9</v>
      </c>
      <c r="DU258" s="35">
        <f t="shared" si="1153"/>
        <v>0.9</v>
      </c>
      <c r="DV258" s="35">
        <f t="shared" si="1153"/>
        <v>0.8</v>
      </c>
      <c r="DW258" s="35">
        <f t="shared" si="1153"/>
        <v>0.8</v>
      </c>
      <c r="DX258" s="35">
        <f t="shared" si="1153"/>
        <v>0.6</v>
      </c>
      <c r="DY258" s="35">
        <f t="shared" si="1153"/>
        <v>0.6</v>
      </c>
      <c r="DZ258" s="35">
        <f t="shared" si="1153"/>
        <v>0.7</v>
      </c>
      <c r="EA258" s="35">
        <f t="shared" si="1153"/>
        <v>0.8</v>
      </c>
      <c r="EB258" s="35">
        <f t="shared" si="1153"/>
        <v>0.8</v>
      </c>
      <c r="EC258" s="35">
        <f t="shared" si="1153"/>
        <v>0.9</v>
      </c>
      <c r="ED258" s="35">
        <f t="shared" si="1153"/>
        <v>0.9</v>
      </c>
      <c r="EE258" s="35">
        <f t="shared" si="1153"/>
        <v>0.9</v>
      </c>
      <c r="EF258" s="35">
        <f t="shared" si="1153"/>
        <v>0.9</v>
      </c>
      <c r="EG258" s="35">
        <f t="shared" si="1153"/>
        <v>0.8</v>
      </c>
      <c r="EH258" s="35">
        <f t="shared" si="1153"/>
        <v>0.7</v>
      </c>
      <c r="EI258" s="35">
        <f t="shared" si="1153"/>
        <v>0.6</v>
      </c>
      <c r="EJ258" s="35">
        <f t="shared" si="1153"/>
        <v>0.7</v>
      </c>
      <c r="EK258" s="35">
        <f t="shared" si="1153"/>
        <v>0.8</v>
      </c>
      <c r="EL258" s="35">
        <f t="shared" si="1153"/>
        <v>0.8</v>
      </c>
      <c r="EM258" s="35">
        <f t="shared" si="1153"/>
        <v>0.9</v>
      </c>
      <c r="EN258" s="35">
        <f t="shared" si="1153"/>
        <v>0.9</v>
      </c>
      <c r="EO258" s="35">
        <f t="shared" si="1153"/>
        <v>0.9</v>
      </c>
      <c r="EP258" s="35">
        <f t="shared" si="1153"/>
        <v>0.9</v>
      </c>
      <c r="EQ258" s="35">
        <f t="shared" si="1153"/>
        <v>0.9</v>
      </c>
      <c r="ER258" s="35">
        <f t="shared" si="1153"/>
        <v>0.8</v>
      </c>
      <c r="ES258" s="35">
        <f t="shared" si="1153"/>
        <v>0.7</v>
      </c>
      <c r="ET258" s="35">
        <f t="shared" si="1153"/>
        <v>0.5</v>
      </c>
      <c r="EU258" s="35">
        <f t="shared" si="1153"/>
        <v>0.8</v>
      </c>
      <c r="EV258" s="35">
        <f t="shared" si="1153"/>
        <v>0.9</v>
      </c>
      <c r="EW258" s="35">
        <f t="shared" si="1153"/>
        <v>0.9</v>
      </c>
      <c r="EX258" s="35">
        <f t="shared" si="1153"/>
        <v>0.9</v>
      </c>
      <c r="EY258" s="35">
        <f t="shared" si="1153"/>
        <v>0.9</v>
      </c>
      <c r="EZ258" s="35">
        <f t="shared" si="1153"/>
        <v>0.9</v>
      </c>
      <c r="FA258" s="35">
        <f t="shared" si="1153"/>
        <v>0.9</v>
      </c>
      <c r="FB258" s="35">
        <f t="shared" si="1153"/>
        <v>0.8</v>
      </c>
      <c r="FC258" s="35">
        <f t="shared" si="1153"/>
        <v>0.8</v>
      </c>
      <c r="FD258" s="35">
        <f t="shared" si="1153"/>
        <v>0.6</v>
      </c>
      <c r="FE258" s="35">
        <f t="shared" si="1153"/>
        <v>0.4</v>
      </c>
      <c r="FF258" s="35">
        <f t="shared" si="1153"/>
        <v>0.9</v>
      </c>
      <c r="FG258" s="35">
        <f t="shared" si="1153"/>
        <v>0.9</v>
      </c>
      <c r="FH258" s="35">
        <f t="shared" si="1153"/>
        <v>0.9</v>
      </c>
      <c r="FI258" s="35">
        <f t="shared" si="1153"/>
        <v>0.9</v>
      </c>
      <c r="FJ258" s="35">
        <f t="shared" si="1153"/>
        <v>0.9</v>
      </c>
      <c r="FK258" s="35">
        <f t="shared" si="1153"/>
        <v>0.9</v>
      </c>
      <c r="FL258" s="35">
        <f t="shared" si="1153"/>
        <v>0.9</v>
      </c>
      <c r="FM258" s="35">
        <f t="shared" si="1153"/>
        <v>0.8</v>
      </c>
      <c r="FN258" s="35">
        <f t="shared" si="1153"/>
        <v>0.7</v>
      </c>
      <c r="FO258" s="35">
        <f t="shared" si="1153"/>
        <v>0.5</v>
      </c>
      <c r="FP258" s="35">
        <f t="shared" si="1153"/>
        <v>0.3</v>
      </c>
      <c r="FQ258" s="35">
        <f t="shared" si="1153"/>
        <v>0.9</v>
      </c>
      <c r="FR258" s="35">
        <f t="shared" si="1153"/>
        <v>0.9</v>
      </c>
      <c r="FS258" s="35">
        <f t="shared" si="1153"/>
        <v>0.9</v>
      </c>
      <c r="FT258" s="35">
        <f t="shared" si="1153"/>
        <v>0.9</v>
      </c>
      <c r="FU258" s="35">
        <f t="shared" si="1153"/>
        <v>0.9</v>
      </c>
      <c r="FV258" s="35">
        <f t="shared" si="1153"/>
        <v>0.9</v>
      </c>
      <c r="FW258" s="35">
        <f t="shared" si="1153"/>
        <v>0.9</v>
      </c>
      <c r="FX258" s="35">
        <f t="shared" si="1153"/>
        <v>0.8</v>
      </c>
      <c r="FY258" s="35">
        <f t="shared" si="1153"/>
        <v>0.6</v>
      </c>
      <c r="FZ258" s="35">
        <f t="shared" si="1153"/>
        <v>0.4</v>
      </c>
      <c r="GA258" s="35">
        <f t="shared" si="1153"/>
        <v>0.3</v>
      </c>
      <c r="GB258" s="35">
        <f t="shared" si="1153"/>
        <v>0.9</v>
      </c>
      <c r="GC258" s="35">
        <f t="shared" si="1153"/>
        <v>0.9</v>
      </c>
      <c r="GD258" s="35">
        <f t="shared" si="1153"/>
        <v>0.9</v>
      </c>
      <c r="GE258" s="35">
        <f t="shared" si="1153"/>
        <v>0.9</v>
      </c>
      <c r="GF258" s="35">
        <f t="shared" si="1153"/>
        <v>0.9</v>
      </c>
      <c r="GG258" s="35">
        <f t="shared" si="1153"/>
        <v>0.9</v>
      </c>
      <c r="GH258" s="35">
        <f t="shared" si="1153"/>
        <v>0.8</v>
      </c>
      <c r="GI258" s="35">
        <f t="shared" si="1153"/>
        <v>0.7</v>
      </c>
      <c r="GJ258" s="35">
        <f t="shared" si="1153"/>
        <v>0.5</v>
      </c>
      <c r="GK258" s="35">
        <f t="shared" si="1153"/>
        <v>0.4</v>
      </c>
      <c r="GL258" s="35">
        <f t="shared" si="1153"/>
        <v>0.2</v>
      </c>
    </row>
    <row r="259">
      <c r="BB259" s="75"/>
      <c r="BC259" s="75"/>
      <c r="BD259" s="75"/>
      <c r="BE259" s="75"/>
      <c r="BF259" s="75"/>
      <c r="BG259" s="75"/>
      <c r="BH259" s="10"/>
      <c r="BI259" s="10"/>
      <c r="BJ259" s="10" t="s">
        <v>24</v>
      </c>
      <c r="BK259" s="4">
        <v>10.0</v>
      </c>
      <c r="BL259" s="4">
        <v>10.0</v>
      </c>
      <c r="BM259" s="4">
        <v>10.0</v>
      </c>
      <c r="BN259" s="4">
        <v>10.0</v>
      </c>
      <c r="BO259" s="4">
        <v>10.0</v>
      </c>
      <c r="BP259" s="4">
        <v>10.0</v>
      </c>
      <c r="BQ259" s="4">
        <v>10.0</v>
      </c>
      <c r="BR259" s="4">
        <v>10.0</v>
      </c>
      <c r="BS259" s="4">
        <v>10.0</v>
      </c>
      <c r="BT259" s="4">
        <v>10.0</v>
      </c>
      <c r="BU259" s="4">
        <v>10.0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  <c r="FX259" s="4">
        <v>1.0</v>
      </c>
      <c r="FY259" s="4">
        <v>1.0</v>
      </c>
      <c r="FZ259" s="4">
        <v>1.0</v>
      </c>
      <c r="GA259" s="4">
        <v>1.0</v>
      </c>
      <c r="GB259" s="4">
        <v>1.0</v>
      </c>
      <c r="GC259" s="4">
        <v>1.0</v>
      </c>
      <c r="GD259" s="4">
        <v>1.0</v>
      </c>
      <c r="GE259" s="4">
        <v>1.0</v>
      </c>
      <c r="GF259" s="4">
        <v>1.0</v>
      </c>
      <c r="GG259" s="4">
        <v>1.0</v>
      </c>
      <c r="GH259" s="4">
        <v>1.0</v>
      </c>
      <c r="GI259" s="4">
        <v>1.0</v>
      </c>
      <c r="GJ259" s="4">
        <v>1.0</v>
      </c>
      <c r="GK259" s="4">
        <v>1.0</v>
      </c>
      <c r="GL259" s="4">
        <v>1.0</v>
      </c>
    </row>
    <row r="260">
      <c r="BJ260" s="36" t="s">
        <v>88</v>
      </c>
      <c r="BK260" s="35">
        <v>1.0</v>
      </c>
      <c r="BL260" s="35">
        <v>0.9</v>
      </c>
      <c r="BM260" s="35">
        <v>0.8</v>
      </c>
      <c r="BN260" s="35">
        <v>0.7</v>
      </c>
      <c r="BO260" s="35">
        <v>0.6</v>
      </c>
      <c r="BP260" s="35">
        <v>0.5</v>
      </c>
      <c r="BQ260" s="35">
        <v>0.4</v>
      </c>
      <c r="BR260" s="35">
        <v>0.3</v>
      </c>
      <c r="BS260" s="35">
        <v>0.2</v>
      </c>
      <c r="BT260" s="35">
        <v>0.1</v>
      </c>
      <c r="BU260" s="35">
        <v>0.0</v>
      </c>
      <c r="BV260" s="35">
        <f t="shared" ref="BV260:GL260" si="1154">round(1/(1+exp(-1*($J254+$K254*BV252+$L254*BV253))),1)</f>
        <v>0</v>
      </c>
      <c r="BW260" s="35">
        <f t="shared" si="1154"/>
        <v>0</v>
      </c>
      <c r="BX260" s="35">
        <f t="shared" si="1154"/>
        <v>0</v>
      </c>
      <c r="BY260" s="35">
        <f t="shared" si="1154"/>
        <v>0</v>
      </c>
      <c r="BZ260" s="35">
        <f t="shared" si="1154"/>
        <v>0</v>
      </c>
      <c r="CA260" s="35">
        <f t="shared" si="1154"/>
        <v>0</v>
      </c>
      <c r="CB260" s="35">
        <f t="shared" si="1154"/>
        <v>0</v>
      </c>
      <c r="CC260" s="35">
        <f t="shared" si="1154"/>
        <v>0</v>
      </c>
      <c r="CD260" s="35">
        <f t="shared" si="1154"/>
        <v>0</v>
      </c>
      <c r="CE260" s="35">
        <f t="shared" si="1154"/>
        <v>0.1</v>
      </c>
      <c r="CF260" s="35">
        <f t="shared" si="1154"/>
        <v>0.1</v>
      </c>
      <c r="CG260" s="35">
        <f t="shared" si="1154"/>
        <v>0</v>
      </c>
      <c r="CH260" s="35">
        <f t="shared" si="1154"/>
        <v>0</v>
      </c>
      <c r="CI260" s="35">
        <f t="shared" si="1154"/>
        <v>0</v>
      </c>
      <c r="CJ260" s="35">
        <f t="shared" si="1154"/>
        <v>0</v>
      </c>
      <c r="CK260" s="35">
        <f t="shared" si="1154"/>
        <v>0</v>
      </c>
      <c r="CL260" s="35">
        <f t="shared" si="1154"/>
        <v>0</v>
      </c>
      <c r="CM260" s="35">
        <f t="shared" si="1154"/>
        <v>0</v>
      </c>
      <c r="CN260" s="35">
        <f t="shared" si="1154"/>
        <v>0</v>
      </c>
      <c r="CO260" s="35">
        <f t="shared" si="1154"/>
        <v>0</v>
      </c>
      <c r="CP260" s="35">
        <f t="shared" si="1154"/>
        <v>0.1</v>
      </c>
      <c r="CQ260" s="35">
        <f t="shared" si="1154"/>
        <v>0.2</v>
      </c>
      <c r="CR260" s="35">
        <f t="shared" si="1154"/>
        <v>0</v>
      </c>
      <c r="CS260" s="35">
        <f t="shared" si="1154"/>
        <v>0</v>
      </c>
      <c r="CT260" s="35">
        <f t="shared" si="1154"/>
        <v>0</v>
      </c>
      <c r="CU260" s="35">
        <f t="shared" si="1154"/>
        <v>0</v>
      </c>
      <c r="CV260" s="35">
        <f t="shared" si="1154"/>
        <v>0</v>
      </c>
      <c r="CW260" s="35">
        <f t="shared" si="1154"/>
        <v>0</v>
      </c>
      <c r="CX260" s="35">
        <f t="shared" si="1154"/>
        <v>0</v>
      </c>
      <c r="CY260" s="35">
        <f t="shared" si="1154"/>
        <v>0</v>
      </c>
      <c r="CZ260" s="35">
        <f t="shared" si="1154"/>
        <v>0.1</v>
      </c>
      <c r="DA260" s="35">
        <f t="shared" si="1154"/>
        <v>0.1</v>
      </c>
      <c r="DB260" s="35">
        <f t="shared" si="1154"/>
        <v>0.2</v>
      </c>
      <c r="DC260" s="35">
        <f t="shared" si="1154"/>
        <v>0</v>
      </c>
      <c r="DD260" s="35">
        <f t="shared" si="1154"/>
        <v>0</v>
      </c>
      <c r="DE260" s="35">
        <f t="shared" si="1154"/>
        <v>0</v>
      </c>
      <c r="DF260" s="35">
        <f t="shared" si="1154"/>
        <v>0</v>
      </c>
      <c r="DG260" s="35">
        <f t="shared" si="1154"/>
        <v>0</v>
      </c>
      <c r="DH260" s="35">
        <f t="shared" si="1154"/>
        <v>0</v>
      </c>
      <c r="DI260" s="35">
        <f t="shared" si="1154"/>
        <v>0</v>
      </c>
      <c r="DJ260" s="35">
        <f t="shared" si="1154"/>
        <v>0</v>
      </c>
      <c r="DK260" s="35">
        <f t="shared" si="1154"/>
        <v>0.1</v>
      </c>
      <c r="DL260" s="35">
        <f t="shared" si="1154"/>
        <v>0.1</v>
      </c>
      <c r="DM260" s="35">
        <f t="shared" si="1154"/>
        <v>0.4</v>
      </c>
      <c r="DN260" s="35">
        <f t="shared" si="1154"/>
        <v>0</v>
      </c>
      <c r="DO260" s="35">
        <f t="shared" si="1154"/>
        <v>0</v>
      </c>
      <c r="DP260" s="35">
        <f t="shared" si="1154"/>
        <v>0</v>
      </c>
      <c r="DQ260" s="35">
        <f t="shared" si="1154"/>
        <v>0</v>
      </c>
      <c r="DR260" s="35">
        <f t="shared" si="1154"/>
        <v>0</v>
      </c>
      <c r="DS260" s="35">
        <f t="shared" si="1154"/>
        <v>0</v>
      </c>
      <c r="DT260" s="35">
        <f t="shared" si="1154"/>
        <v>0</v>
      </c>
      <c r="DU260" s="35">
        <f t="shared" si="1154"/>
        <v>0.1</v>
      </c>
      <c r="DV260" s="35">
        <f t="shared" si="1154"/>
        <v>0.1</v>
      </c>
      <c r="DW260" s="35">
        <f t="shared" si="1154"/>
        <v>0.2</v>
      </c>
      <c r="DX260" s="35">
        <f t="shared" si="1154"/>
        <v>0.5</v>
      </c>
      <c r="DY260" s="35">
        <f t="shared" si="1154"/>
        <v>0</v>
      </c>
      <c r="DZ260" s="35">
        <f t="shared" si="1154"/>
        <v>0</v>
      </c>
      <c r="EA260" s="35">
        <f t="shared" si="1154"/>
        <v>0</v>
      </c>
      <c r="EB260" s="35">
        <f t="shared" si="1154"/>
        <v>0</v>
      </c>
      <c r="EC260" s="35">
        <f t="shared" si="1154"/>
        <v>0</v>
      </c>
      <c r="ED260" s="35">
        <f t="shared" si="1154"/>
        <v>0</v>
      </c>
      <c r="EE260" s="35">
        <f t="shared" si="1154"/>
        <v>0</v>
      </c>
      <c r="EF260" s="35">
        <f t="shared" si="1154"/>
        <v>0.1</v>
      </c>
      <c r="EG260" s="35">
        <f t="shared" si="1154"/>
        <v>0.1</v>
      </c>
      <c r="EH260" s="35">
        <f t="shared" si="1154"/>
        <v>0.3</v>
      </c>
      <c r="EI260" s="35">
        <f t="shared" si="1154"/>
        <v>0.7</v>
      </c>
      <c r="EJ260" s="35">
        <f t="shared" si="1154"/>
        <v>0</v>
      </c>
      <c r="EK260" s="35">
        <f t="shared" si="1154"/>
        <v>0</v>
      </c>
      <c r="EL260" s="35">
        <f t="shared" si="1154"/>
        <v>0</v>
      </c>
      <c r="EM260" s="35">
        <f t="shared" si="1154"/>
        <v>0</v>
      </c>
      <c r="EN260" s="35">
        <f t="shared" si="1154"/>
        <v>0</v>
      </c>
      <c r="EO260" s="35">
        <f t="shared" si="1154"/>
        <v>0</v>
      </c>
      <c r="EP260" s="35">
        <f t="shared" si="1154"/>
        <v>0.1</v>
      </c>
      <c r="EQ260" s="35">
        <f t="shared" si="1154"/>
        <v>0.1</v>
      </c>
      <c r="ER260" s="35">
        <f t="shared" si="1154"/>
        <v>0.2</v>
      </c>
      <c r="ES260" s="35">
        <f t="shared" si="1154"/>
        <v>0.5</v>
      </c>
      <c r="ET260" s="35">
        <f t="shared" si="1154"/>
        <v>0.8</v>
      </c>
      <c r="EU260" s="35">
        <f t="shared" si="1154"/>
        <v>0</v>
      </c>
      <c r="EV260" s="35">
        <f t="shared" si="1154"/>
        <v>0</v>
      </c>
      <c r="EW260" s="35">
        <f t="shared" si="1154"/>
        <v>0</v>
      </c>
      <c r="EX260" s="35">
        <f t="shared" si="1154"/>
        <v>0</v>
      </c>
      <c r="EY260" s="35">
        <f t="shared" si="1154"/>
        <v>0</v>
      </c>
      <c r="EZ260" s="35">
        <f t="shared" si="1154"/>
        <v>0</v>
      </c>
      <c r="FA260" s="35">
        <f t="shared" si="1154"/>
        <v>0.1</v>
      </c>
      <c r="FB260" s="35">
        <f t="shared" si="1154"/>
        <v>0.1</v>
      </c>
      <c r="FC260" s="35">
        <f t="shared" si="1154"/>
        <v>0.3</v>
      </c>
      <c r="FD260" s="35">
        <f t="shared" si="1154"/>
        <v>0.6</v>
      </c>
      <c r="FE260" s="35">
        <f t="shared" si="1154"/>
        <v>0.9</v>
      </c>
      <c r="FF260" s="35">
        <f t="shared" si="1154"/>
        <v>0</v>
      </c>
      <c r="FG260" s="35">
        <f t="shared" si="1154"/>
        <v>0</v>
      </c>
      <c r="FH260" s="35">
        <f t="shared" si="1154"/>
        <v>0</v>
      </c>
      <c r="FI260" s="35">
        <f t="shared" si="1154"/>
        <v>0</v>
      </c>
      <c r="FJ260" s="35">
        <f t="shared" si="1154"/>
        <v>0</v>
      </c>
      <c r="FK260" s="35">
        <f t="shared" si="1154"/>
        <v>0.1</v>
      </c>
      <c r="FL260" s="35">
        <f t="shared" si="1154"/>
        <v>0.1</v>
      </c>
      <c r="FM260" s="35">
        <f t="shared" si="1154"/>
        <v>0.2</v>
      </c>
      <c r="FN260" s="35">
        <f t="shared" si="1154"/>
        <v>0.4</v>
      </c>
      <c r="FO260" s="35">
        <f t="shared" si="1154"/>
        <v>0.8</v>
      </c>
      <c r="FP260" s="35">
        <f t="shared" si="1154"/>
        <v>0.9</v>
      </c>
      <c r="FQ260" s="35">
        <f t="shared" si="1154"/>
        <v>0</v>
      </c>
      <c r="FR260" s="35">
        <f t="shared" si="1154"/>
        <v>0</v>
      </c>
      <c r="FS260" s="35">
        <f t="shared" si="1154"/>
        <v>0</v>
      </c>
      <c r="FT260" s="35">
        <f t="shared" si="1154"/>
        <v>0</v>
      </c>
      <c r="FU260" s="35">
        <f t="shared" si="1154"/>
        <v>0</v>
      </c>
      <c r="FV260" s="35">
        <f t="shared" si="1154"/>
        <v>0.1</v>
      </c>
      <c r="FW260" s="35">
        <f t="shared" si="1154"/>
        <v>0.1</v>
      </c>
      <c r="FX260" s="35">
        <f t="shared" si="1154"/>
        <v>0.3</v>
      </c>
      <c r="FY260" s="35">
        <f t="shared" si="1154"/>
        <v>0.6</v>
      </c>
      <c r="FZ260" s="35">
        <f t="shared" si="1154"/>
        <v>0.9</v>
      </c>
      <c r="GA260" s="35">
        <f t="shared" si="1154"/>
        <v>1</v>
      </c>
      <c r="GB260" s="35">
        <f t="shared" si="1154"/>
        <v>0</v>
      </c>
      <c r="GC260" s="35">
        <f t="shared" si="1154"/>
        <v>0</v>
      </c>
      <c r="GD260" s="35">
        <f t="shared" si="1154"/>
        <v>0</v>
      </c>
      <c r="GE260" s="35">
        <f t="shared" si="1154"/>
        <v>0</v>
      </c>
      <c r="GF260" s="35">
        <f t="shared" si="1154"/>
        <v>0</v>
      </c>
      <c r="GG260" s="35">
        <f t="shared" si="1154"/>
        <v>0.1</v>
      </c>
      <c r="GH260" s="35">
        <f t="shared" si="1154"/>
        <v>0.2</v>
      </c>
      <c r="GI260" s="35">
        <f t="shared" si="1154"/>
        <v>0.4</v>
      </c>
      <c r="GJ260" s="35">
        <f t="shared" si="1154"/>
        <v>0.7</v>
      </c>
      <c r="GK260" s="35">
        <f t="shared" si="1154"/>
        <v>0.9</v>
      </c>
      <c r="GL260" s="35">
        <f t="shared" si="1154"/>
        <v>1</v>
      </c>
    </row>
    <row r="266">
      <c r="O266" s="2"/>
      <c r="P266" s="2"/>
      <c r="Q266" s="2"/>
      <c r="S266" s="41"/>
      <c r="T266" s="41"/>
      <c r="U266" s="42"/>
      <c r="V266" s="42"/>
      <c r="X266" s="49" t="s">
        <v>56</v>
      </c>
      <c r="AM266" s="50"/>
      <c r="AN266" s="2" t="s">
        <v>57</v>
      </c>
      <c r="BG266" s="50"/>
    </row>
    <row r="267">
      <c r="A267" s="23" t="s">
        <v>36</v>
      </c>
      <c r="B267" s="23">
        <f>B252+1</f>
        <v>17</v>
      </c>
      <c r="M267" s="2" t="s">
        <v>7</v>
      </c>
      <c r="O267" s="43" t="s">
        <v>8</v>
      </c>
      <c r="Q267" s="43" t="s">
        <v>40</v>
      </c>
      <c r="S267" s="41"/>
      <c r="T267" s="41"/>
      <c r="U267" s="2" t="s">
        <v>9</v>
      </c>
      <c r="W267" s="2" t="s">
        <v>10</v>
      </c>
      <c r="X267" s="78" t="s">
        <v>29</v>
      </c>
      <c r="Z267" s="79"/>
      <c r="AA267" s="79"/>
      <c r="AB267" s="53" t="s">
        <v>58</v>
      </c>
      <c r="AE267" s="53" t="s">
        <v>76</v>
      </c>
      <c r="AH267" s="54" t="s">
        <v>29</v>
      </c>
      <c r="AM267" s="50"/>
      <c r="AN267" s="53" t="s">
        <v>58</v>
      </c>
      <c r="AP267" s="53" t="s">
        <v>76</v>
      </c>
      <c r="AR267" s="56" t="s">
        <v>29</v>
      </c>
      <c r="AT267" s="52"/>
      <c r="AU267" s="52"/>
      <c r="AV267" s="53" t="s">
        <v>28</v>
      </c>
      <c r="AY267" s="53" t="s">
        <v>59</v>
      </c>
      <c r="BB267" s="57" t="s">
        <v>29</v>
      </c>
      <c r="BG267" s="50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44" t="s">
        <v>41</v>
      </c>
      <c r="BV267" s="11">
        <f t="shared" ref="BV267:GL267" si="1155">1/(1+exp(-1*($A269+$B269*BV269+$C269*BV270)))</f>
        <v>0.9998498209</v>
      </c>
      <c r="BW267" s="11">
        <f t="shared" si="1155"/>
        <v>0.9996915098</v>
      </c>
      <c r="BX267" s="11">
        <f t="shared" si="1155"/>
        <v>0.999366421</v>
      </c>
      <c r="BY267" s="11">
        <f t="shared" si="1155"/>
        <v>0.9986991974</v>
      </c>
      <c r="BZ267" s="11">
        <f t="shared" si="1155"/>
        <v>0.9973311956</v>
      </c>
      <c r="CA267" s="11">
        <f t="shared" si="1155"/>
        <v>0.9945323976</v>
      </c>
      <c r="CB267" s="11">
        <f t="shared" si="1155"/>
        <v>0.9888313454</v>
      </c>
      <c r="CC267" s="11">
        <f t="shared" si="1155"/>
        <v>0.977321377</v>
      </c>
      <c r="CD267" s="11">
        <f t="shared" si="1155"/>
        <v>0.9544955531</v>
      </c>
      <c r="CE267" s="11">
        <f t="shared" si="1155"/>
        <v>0.9107927515</v>
      </c>
      <c r="CF267" s="11">
        <f t="shared" si="1155"/>
        <v>0.8324837343</v>
      </c>
      <c r="CG267" s="11">
        <f t="shared" si="1155"/>
        <v>0.999793194</v>
      </c>
      <c r="CH267" s="11">
        <f t="shared" si="1155"/>
        <v>0.9995752151</v>
      </c>
      <c r="CI267" s="11">
        <f t="shared" si="1155"/>
        <v>0.9991276811</v>
      </c>
      <c r="CJ267" s="11">
        <f t="shared" si="1155"/>
        <v>0.9982094906</v>
      </c>
      <c r="CK267" s="11">
        <f t="shared" si="1155"/>
        <v>0.9963283771</v>
      </c>
      <c r="CL267" s="11">
        <f t="shared" si="1155"/>
        <v>0.9924858384</v>
      </c>
      <c r="CM267" s="11">
        <f t="shared" si="1155"/>
        <v>0.9846837088</v>
      </c>
      <c r="CN267" s="11">
        <f t="shared" si="1155"/>
        <v>0.9690332112</v>
      </c>
      <c r="CO267" s="11">
        <f t="shared" si="1155"/>
        <v>0.9383912886</v>
      </c>
      <c r="CP267" s="11">
        <f t="shared" si="1155"/>
        <v>0.8811477176</v>
      </c>
      <c r="CQ267" s="11">
        <f t="shared" si="1155"/>
        <v>0.7830150695</v>
      </c>
      <c r="CR267" s="11">
        <f t="shared" si="1155"/>
        <v>0.9997152213</v>
      </c>
      <c r="CS267" s="11">
        <f t="shared" si="1155"/>
        <v>0.9994151052</v>
      </c>
      <c r="CT267" s="11">
        <f t="shared" si="1155"/>
        <v>0.9987990895</v>
      </c>
      <c r="CU267" s="11">
        <f t="shared" si="1155"/>
        <v>0.997535881</v>
      </c>
      <c r="CV267" s="11">
        <f t="shared" si="1155"/>
        <v>0.9949506516</v>
      </c>
      <c r="CW267" s="11">
        <f t="shared" si="1155"/>
        <v>0.9896811867</v>
      </c>
      <c r="CX267" s="11">
        <f t="shared" si="1155"/>
        <v>0.9790284561</v>
      </c>
      <c r="CY267" s="11">
        <f t="shared" si="1155"/>
        <v>0.9578466847</v>
      </c>
      <c r="CZ267" s="11">
        <f t="shared" si="1155"/>
        <v>0.9170827466</v>
      </c>
      <c r="DA267" s="11">
        <f t="shared" si="1155"/>
        <v>0.8433455945</v>
      </c>
      <c r="DB267" s="11">
        <f t="shared" si="1155"/>
        <v>0.7237850005</v>
      </c>
      <c r="DC267" s="11">
        <f t="shared" si="1155"/>
        <v>0.9996078619</v>
      </c>
      <c r="DD267" s="11">
        <f t="shared" si="1155"/>
        <v>0.9991946954</v>
      </c>
      <c r="DE267" s="11">
        <f t="shared" si="1155"/>
        <v>0.9983469263</v>
      </c>
      <c r="DF267" s="11">
        <f t="shared" si="1155"/>
        <v>0.9966097128</v>
      </c>
      <c r="DG267" s="11">
        <f t="shared" si="1155"/>
        <v>0.993059555</v>
      </c>
      <c r="DH267" s="11">
        <f t="shared" si="1155"/>
        <v>0.9858446326</v>
      </c>
      <c r="DI267" s="11">
        <f t="shared" si="1155"/>
        <v>0.9713458708</v>
      </c>
      <c r="DJ267" s="11">
        <f t="shared" si="1155"/>
        <v>0.9428574024</v>
      </c>
      <c r="DK267" s="11">
        <f t="shared" si="1155"/>
        <v>0.8892738651</v>
      </c>
      <c r="DL267" s="11">
        <f t="shared" si="1155"/>
        <v>0.7962996467</v>
      </c>
      <c r="DM267" s="11">
        <f t="shared" si="1155"/>
        <v>0.6555003242</v>
      </c>
      <c r="DN267" s="11">
        <f t="shared" si="1155"/>
        <v>0.9994600506</v>
      </c>
      <c r="DO267" s="11">
        <f t="shared" si="1155"/>
        <v>0.9988913192</v>
      </c>
      <c r="DP267" s="11">
        <f t="shared" si="1155"/>
        <v>0.9977249038</v>
      </c>
      <c r="DQ267" s="11">
        <f t="shared" si="1155"/>
        <v>0.9953370606</v>
      </c>
      <c r="DR267" s="11">
        <f t="shared" si="1155"/>
        <v>0.9904669855</v>
      </c>
      <c r="DS267" s="11">
        <f t="shared" si="1155"/>
        <v>0.9806095883</v>
      </c>
      <c r="DT267" s="11">
        <f t="shared" si="1155"/>
        <v>0.9609611191</v>
      </c>
      <c r="DU267" s="11">
        <f t="shared" si="1155"/>
        <v>0.9229667458</v>
      </c>
      <c r="DV267" s="11">
        <f t="shared" si="1155"/>
        <v>0.8536269979</v>
      </c>
      <c r="DW267" s="11">
        <f t="shared" si="1155"/>
        <v>0.7394893823</v>
      </c>
      <c r="DX267" s="11">
        <f t="shared" si="1155"/>
        <v>0.5801274127</v>
      </c>
      <c r="DY267" s="11">
        <f t="shared" si="1155"/>
        <v>0.9992565652</v>
      </c>
      <c r="DZ267" s="11">
        <f t="shared" si="1155"/>
        <v>0.9984738289</v>
      </c>
      <c r="EA267" s="11">
        <f t="shared" si="1155"/>
        <v>0.9968695591</v>
      </c>
      <c r="EB267" s="11">
        <f t="shared" si="1155"/>
        <v>0.9935897506</v>
      </c>
      <c r="EC267" s="11">
        <f t="shared" si="1155"/>
        <v>0.9869187313</v>
      </c>
      <c r="ED267" s="11">
        <f t="shared" si="1155"/>
        <v>0.9734905414</v>
      </c>
      <c r="EE267" s="11">
        <f t="shared" si="1155"/>
        <v>0.9470180398</v>
      </c>
      <c r="EF267" s="11">
        <f t="shared" si="1155"/>
        <v>0.8969094158</v>
      </c>
      <c r="EG267" s="11">
        <f t="shared" si="1155"/>
        <v>0.8089693218</v>
      </c>
      <c r="EH267" s="11">
        <f t="shared" si="1155"/>
        <v>0.6733348494</v>
      </c>
      <c r="EI267" s="11">
        <f t="shared" si="1155"/>
        <v>0.5008218147</v>
      </c>
      <c r="EJ267" s="11">
        <f t="shared" si="1155"/>
        <v>0.9989764728</v>
      </c>
      <c r="EK267" s="11">
        <f t="shared" si="1155"/>
        <v>0.9978994572</v>
      </c>
      <c r="EL267" s="11">
        <f t="shared" si="1155"/>
        <v>0.9956940269</v>
      </c>
      <c r="EM267" s="11">
        <f t="shared" si="1155"/>
        <v>0.9911934767</v>
      </c>
      <c r="EN267" s="11">
        <f t="shared" si="1155"/>
        <v>0.9820736951</v>
      </c>
      <c r="EO267" s="11">
        <f t="shared" si="1155"/>
        <v>0.9638541317</v>
      </c>
      <c r="EP267" s="11">
        <f t="shared" si="1155"/>
        <v>0.928465772</v>
      </c>
      <c r="EQ267" s="11">
        <f t="shared" si="1155"/>
        <v>0.8633429637</v>
      </c>
      <c r="ER267" s="11">
        <f t="shared" si="1155"/>
        <v>0.7546036096</v>
      </c>
      <c r="ES267" s="11">
        <f t="shared" si="1155"/>
        <v>0.5994797619</v>
      </c>
      <c r="ET267" s="11">
        <f t="shared" si="1155"/>
        <v>0.4214748453</v>
      </c>
      <c r="EU267" s="11">
        <f t="shared" si="1155"/>
        <v>0.9985910033</v>
      </c>
      <c r="EV267" s="11">
        <f t="shared" si="1155"/>
        <v>0.9971095473</v>
      </c>
      <c r="EW267" s="11">
        <f t="shared" si="1155"/>
        <v>0.9940796848</v>
      </c>
      <c r="EX267" s="11">
        <f t="shared" si="1155"/>
        <v>0.9879123275</v>
      </c>
      <c r="EY267" s="11">
        <f t="shared" si="1155"/>
        <v>0.9754787425</v>
      </c>
      <c r="EZ267" s="11">
        <f t="shared" si="1155"/>
        <v>0.9508915138</v>
      </c>
      <c r="FA267" s="11">
        <f t="shared" si="1155"/>
        <v>0.9040752245</v>
      </c>
      <c r="FB267" s="11">
        <f t="shared" si="1155"/>
        <v>0.8210280852</v>
      </c>
      <c r="FC267" s="11">
        <f t="shared" si="1155"/>
        <v>0.6906817721</v>
      </c>
      <c r="FD267" s="11">
        <f t="shared" si="1155"/>
        <v>0.5208101526</v>
      </c>
      <c r="FE267" s="11">
        <f t="shared" si="1155"/>
        <v>0.3459858464</v>
      </c>
      <c r="FF267" s="11">
        <f t="shared" si="1155"/>
        <v>0.9980606442</v>
      </c>
      <c r="FG267" s="11">
        <f t="shared" si="1155"/>
        <v>0.9960237753</v>
      </c>
      <c r="FH267" s="11">
        <f t="shared" si="1155"/>
        <v>0.9918650582</v>
      </c>
      <c r="FI267" s="11">
        <f t="shared" si="1155"/>
        <v>0.98342912</v>
      </c>
      <c r="FJ267" s="11">
        <f t="shared" si="1155"/>
        <v>0.9665402197</v>
      </c>
      <c r="FK267" s="11">
        <f t="shared" si="1155"/>
        <v>0.9336004901</v>
      </c>
      <c r="FL267" s="11">
        <f t="shared" si="1155"/>
        <v>0.8725103221</v>
      </c>
      <c r="FM267" s="11">
        <f t="shared" si="1155"/>
        <v>0.7691147299</v>
      </c>
      <c r="FN267" s="11">
        <f t="shared" si="1155"/>
        <v>0.6185266724</v>
      </c>
      <c r="FO267" s="11">
        <f t="shared" si="1155"/>
        <v>0.4410946973</v>
      </c>
      <c r="FP267" s="11">
        <f t="shared" si="1155"/>
        <v>0.2775313119</v>
      </c>
      <c r="FQ267" s="11">
        <f t="shared" si="1155"/>
        <v>0.9973311867</v>
      </c>
      <c r="FR267" s="11">
        <f t="shared" si="1155"/>
        <v>0.9945323795</v>
      </c>
      <c r="FS267" s="11">
        <f t="shared" si="1155"/>
        <v>0.9888313085</v>
      </c>
      <c r="FT267" s="11">
        <f t="shared" si="1155"/>
        <v>0.977321303</v>
      </c>
      <c r="FU267" s="11">
        <f t="shared" si="1155"/>
        <v>0.954495408</v>
      </c>
      <c r="FV267" s="11">
        <f t="shared" si="1155"/>
        <v>0.9107924801</v>
      </c>
      <c r="FW267" s="11">
        <f t="shared" si="1155"/>
        <v>0.8324832685</v>
      </c>
      <c r="FX267" s="11">
        <f t="shared" si="1155"/>
        <v>0.7075076724</v>
      </c>
      <c r="FY267" s="11">
        <f t="shared" si="1155"/>
        <v>0.5407320816</v>
      </c>
      <c r="FZ267" s="11">
        <f t="shared" si="1155"/>
        <v>0.36430449</v>
      </c>
      <c r="GA267" s="11">
        <f t="shared" si="1155"/>
        <v>0.2181040365</v>
      </c>
      <c r="GB267" s="11">
        <f t="shared" si="1155"/>
        <v>0.9963283649</v>
      </c>
      <c r="GC267" s="11">
        <f t="shared" si="1155"/>
        <v>0.9924858134</v>
      </c>
      <c r="GD267" s="11">
        <f t="shared" si="1155"/>
        <v>0.9846836584</v>
      </c>
      <c r="GE267" s="11">
        <f t="shared" si="1155"/>
        <v>0.969033111</v>
      </c>
      <c r="GF267" s="11">
        <f t="shared" si="1155"/>
        <v>0.9383910955</v>
      </c>
      <c r="GG267" s="11">
        <f t="shared" si="1155"/>
        <v>0.8811473678</v>
      </c>
      <c r="GH267" s="11">
        <f t="shared" si="1155"/>
        <v>0.7830145019</v>
      </c>
      <c r="GI267" s="11">
        <f t="shared" si="1155"/>
        <v>0.6372159475</v>
      </c>
      <c r="GJ267" s="11">
        <f t="shared" si="1155"/>
        <v>0.4609002428</v>
      </c>
      <c r="GK267" s="11">
        <f t="shared" si="1155"/>
        <v>0.2938540237</v>
      </c>
      <c r="GL267" s="11">
        <f t="shared" si="1155"/>
        <v>0.1684351182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77</v>
      </c>
      <c r="K268" s="7" t="s">
        <v>78</v>
      </c>
      <c r="L268" s="7" t="s">
        <v>79</v>
      </c>
      <c r="M268" s="7" t="s">
        <v>15</v>
      </c>
      <c r="N268" s="7" t="s">
        <v>16</v>
      </c>
      <c r="O268" s="7" t="s">
        <v>17</v>
      </c>
      <c r="P268" s="7" t="s">
        <v>49</v>
      </c>
      <c r="Q268" s="7" t="s">
        <v>18</v>
      </c>
      <c r="R268" s="7" t="s">
        <v>50</v>
      </c>
      <c r="S268" s="45" t="s">
        <v>51</v>
      </c>
      <c r="T268" s="45" t="s">
        <v>80</v>
      </c>
      <c r="U268" s="45" t="s">
        <v>52</v>
      </c>
      <c r="V268" s="45" t="s">
        <v>81</v>
      </c>
      <c r="W268" s="45" t="s">
        <v>19</v>
      </c>
      <c r="X268" s="58" t="s">
        <v>82</v>
      </c>
      <c r="Y268" s="81" t="s">
        <v>83</v>
      </c>
      <c r="Z268" s="7" t="s">
        <v>61</v>
      </c>
      <c r="AA268" s="7" t="s">
        <v>84</v>
      </c>
      <c r="AB268" s="7" t="s">
        <v>62</v>
      </c>
      <c r="AC268" s="7" t="s">
        <v>63</v>
      </c>
      <c r="AD268" s="7" t="s">
        <v>64</v>
      </c>
      <c r="AE268" s="7" t="s">
        <v>85</v>
      </c>
      <c r="AF268" s="7" t="s">
        <v>86</v>
      </c>
      <c r="AG268" s="7" t="s">
        <v>87</v>
      </c>
      <c r="AH268" s="59" t="s">
        <v>62</v>
      </c>
      <c r="AI268" s="45" t="s">
        <v>63</v>
      </c>
      <c r="AJ268" s="45" t="s">
        <v>64</v>
      </c>
      <c r="AK268" s="45" t="s">
        <v>85</v>
      </c>
      <c r="AL268" s="45" t="s">
        <v>86</v>
      </c>
      <c r="AM268" s="45" t="s">
        <v>87</v>
      </c>
      <c r="AN268" s="58" t="s">
        <v>65</v>
      </c>
      <c r="AO268" s="7" t="s">
        <v>66</v>
      </c>
      <c r="AP268" s="7" t="s">
        <v>65</v>
      </c>
      <c r="AQ268" s="7" t="s">
        <v>66</v>
      </c>
      <c r="AR268" s="7" t="s">
        <v>65</v>
      </c>
      <c r="AS268" s="7" t="s">
        <v>66</v>
      </c>
      <c r="AT268" s="7" t="s">
        <v>31</v>
      </c>
      <c r="AU268" s="7" t="s">
        <v>67</v>
      </c>
      <c r="AV268" s="7" t="s">
        <v>68</v>
      </c>
      <c r="AW268" s="7" t="s">
        <v>33</v>
      </c>
      <c r="AX268" s="7" t="s">
        <v>34</v>
      </c>
      <c r="AY268" s="7" t="s">
        <v>69</v>
      </c>
      <c r="AZ268" s="7" t="s">
        <v>70</v>
      </c>
      <c r="BA268" s="7" t="s">
        <v>71</v>
      </c>
      <c r="BB268" s="61" t="s">
        <v>68</v>
      </c>
      <c r="BC268" s="7" t="s">
        <v>33</v>
      </c>
      <c r="BD268" s="7" t="s">
        <v>34</v>
      </c>
      <c r="BE268" s="7" t="s">
        <v>69</v>
      </c>
      <c r="BF268" s="7" t="s">
        <v>70</v>
      </c>
      <c r="BG268" s="62" t="s">
        <v>71</v>
      </c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V268" s="11">
        <f t="shared" ref="BV268:GL268" si="1156">1/(1+exp(-1*($D269+$E269*BV269+$F269*BV270)))</f>
        <v>0.1132745906</v>
      </c>
      <c r="BW268" s="11">
        <f t="shared" si="1156"/>
        <v>0.1617549413</v>
      </c>
      <c r="BX268" s="11">
        <f t="shared" si="1156"/>
        <v>0.2257030023</v>
      </c>
      <c r="BY268" s="11">
        <f t="shared" si="1156"/>
        <v>0.3057120685</v>
      </c>
      <c r="BZ268" s="11">
        <f t="shared" si="1156"/>
        <v>0.3994516127</v>
      </c>
      <c r="CA268" s="11">
        <f t="shared" si="1156"/>
        <v>0.5011854724</v>
      </c>
      <c r="CB268" s="11">
        <f t="shared" si="1156"/>
        <v>0.6028212712</v>
      </c>
      <c r="CC268" s="11">
        <f t="shared" si="1156"/>
        <v>0.6962971711</v>
      </c>
      <c r="CD268" s="11">
        <f t="shared" si="1156"/>
        <v>0.7759500844</v>
      </c>
      <c r="CE268" s="11">
        <f t="shared" si="1156"/>
        <v>0.8395268481</v>
      </c>
      <c r="CF268" s="11">
        <f t="shared" si="1156"/>
        <v>0.8876745067</v>
      </c>
      <c r="CG268" s="11">
        <f t="shared" si="1156"/>
        <v>0.1711876855</v>
      </c>
      <c r="CH268" s="11">
        <f t="shared" si="1156"/>
        <v>0.2378069388</v>
      </c>
      <c r="CI268" s="11">
        <f t="shared" si="1156"/>
        <v>0.3203316169</v>
      </c>
      <c r="CJ268" s="11">
        <f t="shared" si="1156"/>
        <v>0.4158688051</v>
      </c>
      <c r="CK268" s="11">
        <f t="shared" si="1156"/>
        <v>0.5181761642</v>
      </c>
      <c r="CL268" s="11">
        <f t="shared" si="1156"/>
        <v>0.6189819081</v>
      </c>
      <c r="CM268" s="11">
        <f t="shared" si="1156"/>
        <v>0.7104810786</v>
      </c>
      <c r="CN268" s="11">
        <f t="shared" si="1156"/>
        <v>0.7875489869</v>
      </c>
      <c r="CO268" s="11">
        <f t="shared" si="1156"/>
        <v>0.8484771372</v>
      </c>
      <c r="CP268" s="11">
        <f t="shared" si="1156"/>
        <v>0.8942775662</v>
      </c>
      <c r="CQ268" s="11">
        <f t="shared" si="1156"/>
        <v>0.9274182791</v>
      </c>
      <c r="CR268" s="11">
        <f t="shared" si="1156"/>
        <v>0.2503501089</v>
      </c>
      <c r="CS268" s="11">
        <f t="shared" si="1156"/>
        <v>0.3353126421</v>
      </c>
      <c r="CT268" s="11">
        <f t="shared" si="1156"/>
        <v>0.4324748335</v>
      </c>
      <c r="CU268" s="11">
        <f t="shared" si="1156"/>
        <v>0.535124927</v>
      </c>
      <c r="CV268" s="11">
        <f t="shared" si="1156"/>
        <v>0.6348832586</v>
      </c>
      <c r="CW268" s="11">
        <f t="shared" si="1156"/>
        <v>0.7242648771</v>
      </c>
      <c r="CX268" s="11">
        <f t="shared" si="1156"/>
        <v>0.7987031956</v>
      </c>
      <c r="CY268" s="11">
        <f t="shared" si="1156"/>
        <v>0.8570132519</v>
      </c>
      <c r="CZ268" s="11">
        <f t="shared" si="1156"/>
        <v>0.900535958</v>
      </c>
      <c r="DA268" s="11">
        <f t="shared" si="1156"/>
        <v>0.9318643306</v>
      </c>
      <c r="DB268" s="11">
        <f t="shared" si="1156"/>
        <v>0.9538310408</v>
      </c>
      <c r="DC268" s="11">
        <f t="shared" si="1156"/>
        <v>0.3506328462</v>
      </c>
      <c r="DD268" s="11">
        <f t="shared" si="1156"/>
        <v>0.4492339946</v>
      </c>
      <c r="DE268" s="11">
        <f t="shared" si="1156"/>
        <v>0.5519929557</v>
      </c>
      <c r="DF268" s="11">
        <f t="shared" si="1156"/>
        <v>0.6504956961</v>
      </c>
      <c r="DG268" s="11">
        <f t="shared" si="1156"/>
        <v>0.7376347724</v>
      </c>
      <c r="DH268" s="11">
        <f t="shared" si="1156"/>
        <v>0.8094135012</v>
      </c>
      <c r="DI268" s="11">
        <f t="shared" si="1156"/>
        <v>0.8651449114</v>
      </c>
      <c r="DJ268" s="11">
        <f t="shared" si="1156"/>
        <v>0.9064626252</v>
      </c>
      <c r="DK268" s="11">
        <f t="shared" si="1156"/>
        <v>0.9360568132</v>
      </c>
      <c r="DL268" s="11">
        <f t="shared" si="1156"/>
        <v>0.9567346363</v>
      </c>
      <c r="DM268" s="11">
        <f t="shared" si="1156"/>
        <v>0.970933344</v>
      </c>
      <c r="DN268" s="11">
        <f t="shared" si="1156"/>
        <v>0.4661092109</v>
      </c>
      <c r="DO268" s="11">
        <f t="shared" si="1156"/>
        <v>0.5687421847</v>
      </c>
      <c r="DP268" s="11">
        <f t="shared" si="1156"/>
        <v>0.6657919688</v>
      </c>
      <c r="DQ268" s="11">
        <f t="shared" si="1156"/>
        <v>0.7505796394</v>
      </c>
      <c r="DR268" s="11">
        <f t="shared" si="1156"/>
        <v>0.8196826012</v>
      </c>
      <c r="DS268" s="11">
        <f t="shared" si="1156"/>
        <v>0.8728827162</v>
      </c>
      <c r="DT268" s="11">
        <f t="shared" si="1156"/>
        <v>0.9120706275</v>
      </c>
      <c r="DU268" s="11">
        <f t="shared" si="1156"/>
        <v>0.9400079342</v>
      </c>
      <c r="DV268" s="11">
        <f t="shared" si="1156"/>
        <v>0.9594633835</v>
      </c>
      <c r="DW268" s="11">
        <f t="shared" si="1156"/>
        <v>0.9727920454</v>
      </c>
      <c r="DX268" s="11">
        <f t="shared" si="1156"/>
        <v>0.9818212053</v>
      </c>
      <c r="DY268" s="11">
        <f t="shared" si="1156"/>
        <v>0.5853356264</v>
      </c>
      <c r="DZ268" s="11">
        <f t="shared" si="1156"/>
        <v>0.6807473461</v>
      </c>
      <c r="EA268" s="11">
        <f t="shared" si="1156"/>
        <v>0.7630909481</v>
      </c>
      <c r="EB268" s="11">
        <f t="shared" si="1156"/>
        <v>0.8295149297</v>
      </c>
      <c r="EC268" s="11">
        <f t="shared" si="1156"/>
        <v>0.8802379969</v>
      </c>
      <c r="ED268" s="11">
        <f t="shared" si="1156"/>
        <v>0.917373052</v>
      </c>
      <c r="EE268" s="11">
        <f t="shared" si="1156"/>
        <v>0.9437295876</v>
      </c>
      <c r="EF268" s="11">
        <f t="shared" si="1156"/>
        <v>0.9620268594</v>
      </c>
      <c r="EG268" s="11">
        <f t="shared" si="1156"/>
        <v>0.9745350072</v>
      </c>
      <c r="EH268" s="11">
        <f t="shared" si="1156"/>
        <v>0.9829958629</v>
      </c>
      <c r="EI268" s="11">
        <f t="shared" si="1156"/>
        <v>0.9886782211</v>
      </c>
      <c r="EJ268" s="11">
        <f t="shared" si="1156"/>
        <v>0.6953397249</v>
      </c>
      <c r="EK268" s="11">
        <f t="shared" si="1156"/>
        <v>0.775162665</v>
      </c>
      <c r="EL268" s="11">
        <f t="shared" si="1156"/>
        <v>0.8389164831</v>
      </c>
      <c r="EM268" s="11">
        <f t="shared" si="1156"/>
        <v>0.8872226722</v>
      </c>
      <c r="EN268" s="11">
        <f t="shared" si="1156"/>
        <v>0.9223829341</v>
      </c>
      <c r="EO268" s="11">
        <f t="shared" si="1156"/>
        <v>0.9472333255</v>
      </c>
      <c r="EP268" s="11">
        <f t="shared" si="1156"/>
        <v>0.964434234</v>
      </c>
      <c r="EQ268" s="11">
        <f t="shared" si="1156"/>
        <v>0.9761690489</v>
      </c>
      <c r="ER268" s="11">
        <f t="shared" si="1156"/>
        <v>0.9840958474</v>
      </c>
      <c r="ES268" s="11">
        <f t="shared" si="1156"/>
        <v>0.9894145766</v>
      </c>
      <c r="ET268" s="11">
        <f t="shared" si="1156"/>
        <v>0.9929673068</v>
      </c>
      <c r="EU268" s="11">
        <f t="shared" si="1156"/>
        <v>0.7867911308</v>
      </c>
      <c r="EV268" s="11">
        <f t="shared" si="1156"/>
        <v>0.8478946471</v>
      </c>
      <c r="EW268" s="11">
        <f t="shared" si="1156"/>
        <v>0.8938491165</v>
      </c>
      <c r="EX268" s="11">
        <f t="shared" si="1156"/>
        <v>0.9271131887</v>
      </c>
      <c r="EY268" s="11">
        <f t="shared" si="1156"/>
        <v>0.9505303353</v>
      </c>
      <c r="EZ268" s="11">
        <f t="shared" si="1156"/>
        <v>0.9666942725</v>
      </c>
      <c r="FA268" s="11">
        <f t="shared" si="1156"/>
        <v>0.9777006364</v>
      </c>
      <c r="FB268" s="11">
        <f t="shared" si="1156"/>
        <v>0.9851257514</v>
      </c>
      <c r="FC268" s="11">
        <f t="shared" si="1156"/>
        <v>0.9901035197</v>
      </c>
      <c r="FD268" s="11">
        <f t="shared" si="1156"/>
        <v>0.9934265598</v>
      </c>
      <c r="FE268" s="11">
        <f t="shared" si="1156"/>
        <v>0.9956387045</v>
      </c>
      <c r="FF268" s="11">
        <f t="shared" si="1156"/>
        <v>0.8564580251</v>
      </c>
      <c r="FG268" s="11">
        <f t="shared" si="1156"/>
        <v>0.9001300385</v>
      </c>
      <c r="FH268" s="11">
        <f t="shared" si="1156"/>
        <v>0.9315765499</v>
      </c>
      <c r="FI268" s="11">
        <f t="shared" si="1156"/>
        <v>0.9536314231</v>
      </c>
      <c r="FJ268" s="11">
        <f t="shared" si="1156"/>
        <v>0.9688153399</v>
      </c>
      <c r="FK268" s="11">
        <f t="shared" si="1156"/>
        <v>0.9791358944</v>
      </c>
      <c r="FL268" s="11">
        <f t="shared" si="1156"/>
        <v>0.9860899046</v>
      </c>
      <c r="FM268" s="11">
        <f t="shared" si="1156"/>
        <v>0.9907480429</v>
      </c>
      <c r="FN268" s="11">
        <f t="shared" si="1156"/>
        <v>0.9938560079</v>
      </c>
      <c r="FO268" s="11">
        <f t="shared" si="1156"/>
        <v>0.9959242243</v>
      </c>
      <c r="FP268" s="11">
        <f t="shared" si="1156"/>
        <v>0.9972981218</v>
      </c>
      <c r="FQ268" s="11">
        <f t="shared" si="1156"/>
        <v>0.9060783703</v>
      </c>
      <c r="FR268" s="11">
        <f t="shared" si="1156"/>
        <v>0.9357855199</v>
      </c>
      <c r="FS268" s="11">
        <f t="shared" si="1156"/>
        <v>0.9565470008</v>
      </c>
      <c r="FT268" s="11">
        <f t="shared" si="1156"/>
        <v>0.9708054071</v>
      </c>
      <c r="FU268" s="11">
        <f t="shared" si="1156"/>
        <v>0.9804806189</v>
      </c>
      <c r="FV268" s="11">
        <f t="shared" si="1156"/>
        <v>0.9869923864</v>
      </c>
      <c r="FW268" s="11">
        <f t="shared" si="1156"/>
        <v>0.9913509572</v>
      </c>
      <c r="FX268" s="11">
        <f t="shared" si="1156"/>
        <v>0.994257562</v>
      </c>
      <c r="FY268" s="11">
        <f t="shared" si="1156"/>
        <v>0.9961911237</v>
      </c>
      <c r="FZ268" s="11">
        <f t="shared" si="1156"/>
        <v>0.9974752805</v>
      </c>
      <c r="GA268" s="11">
        <f t="shared" si="1156"/>
        <v>0.9983272128</v>
      </c>
      <c r="GB268" s="11">
        <f t="shared" si="1156"/>
        <v>0.9397523255</v>
      </c>
      <c r="GC268" s="11">
        <f t="shared" si="1156"/>
        <v>0.9592870785</v>
      </c>
      <c r="GD268" s="11">
        <f t="shared" si="1156"/>
        <v>0.9726720593</v>
      </c>
      <c r="GE268" s="11">
        <f t="shared" si="1156"/>
        <v>0.9817402901</v>
      </c>
      <c r="GF268" s="11">
        <f t="shared" si="1156"/>
        <v>0.9878370378</v>
      </c>
      <c r="GG268" s="11">
        <f t="shared" si="1156"/>
        <v>0.9919149025</v>
      </c>
      <c r="GH268" s="11">
        <f t="shared" si="1156"/>
        <v>0.9946330134</v>
      </c>
      <c r="GI268" s="11">
        <f t="shared" si="1156"/>
        <v>0.9964406077</v>
      </c>
      <c r="GJ268" s="11">
        <f t="shared" si="1156"/>
        <v>0.9976408506</v>
      </c>
      <c r="GK268" s="11">
        <f t="shared" si="1156"/>
        <v>0.998437001</v>
      </c>
      <c r="GL268" s="11">
        <f t="shared" si="1156"/>
        <v>0.9989647506</v>
      </c>
    </row>
    <row r="269">
      <c r="A269" s="9">
        <f t="shared" ref="A269:F269" si="1157">A254-($D$9*BB258)</f>
        <v>8.803531728</v>
      </c>
      <c r="B269" s="9">
        <f t="shared" si="1157"/>
        <v>-7.200198499</v>
      </c>
      <c r="C269" s="9">
        <f t="shared" si="1157"/>
        <v>-3.200091934</v>
      </c>
      <c r="D269" s="9">
        <f t="shared" si="1157"/>
        <v>-2.057720486</v>
      </c>
      <c r="E269" s="9">
        <f t="shared" si="1157"/>
        <v>4.124924769</v>
      </c>
      <c r="F269" s="9">
        <f t="shared" si="1157"/>
        <v>4.804872868</v>
      </c>
      <c r="G269" s="46">
        <f t="shared" ref="G269:L269" si="1158">G254-($D$9*AH258)</f>
        <v>-6.75043639</v>
      </c>
      <c r="H269" s="46">
        <f t="shared" si="1158"/>
        <v>4.460581744</v>
      </c>
      <c r="I269" s="46">
        <f t="shared" si="1158"/>
        <v>4.828576769</v>
      </c>
      <c r="J269" s="46">
        <f t="shared" si="1158"/>
        <v>3.29570674</v>
      </c>
      <c r="K269" s="46">
        <f t="shared" si="1158"/>
        <v>-8.400943305</v>
      </c>
      <c r="L269" s="46">
        <f t="shared" si="1158"/>
        <v>1.623847098</v>
      </c>
      <c r="M269" s="39">
        <f>$A$5</f>
        <v>0</v>
      </c>
      <c r="N269" s="39">
        <f>$B$5</f>
        <v>0</v>
      </c>
      <c r="O269" s="32">
        <f>A269+B269*M269+C269*N269</f>
        <v>8.803531728</v>
      </c>
      <c r="P269" s="32">
        <f>D269+E269*M269+F269*N269</f>
        <v>-2.057720486</v>
      </c>
      <c r="Q269" s="32">
        <f t="shared" ref="Q269:R269" si="1159">1/(1+EXP(-1*O269))</f>
        <v>0.9998498209</v>
      </c>
      <c r="R269" s="32">
        <f t="shared" si="1159"/>
        <v>0.1132745906</v>
      </c>
      <c r="S269" s="32">
        <f>G269+H269*Q269+I269*R269</f>
        <v>-1.743569475</v>
      </c>
      <c r="T269" s="32">
        <f>J269+K269*Q269+L269*R269</f>
        <v>-4.920034304</v>
      </c>
      <c r="U269" s="32">
        <f t="shared" ref="U269:V269" si="1160">1/(1+EXP(-1*S269))</f>
        <v>0.1488601121</v>
      </c>
      <c r="V269" s="32">
        <f t="shared" si="1160"/>
        <v>0.007245992826</v>
      </c>
      <c r="W269" s="32">
        <f>pow(U269-$C$5,2)+pow(V269-$D$5,2)</f>
        <v>0.0222118374</v>
      </c>
      <c r="X269" s="31">
        <f>2*(U269-$C$5)</f>
        <v>0.2977202243</v>
      </c>
      <c r="Y269" s="32">
        <f>2*(V269-$D$5)</f>
        <v>0.01449198565</v>
      </c>
      <c r="Z269" s="32">
        <f t="shared" ref="Z269:AA269" si="1161"> EXP(S269)/POW(1 + EXP(S269), 2)</f>
        <v>0.1267007792</v>
      </c>
      <c r="AA269" s="32">
        <f t="shared" si="1161"/>
        <v>0.007193488413</v>
      </c>
      <c r="AB269" s="63">
        <v>1.0</v>
      </c>
      <c r="AC269" s="11">
        <f t="shared" ref="AC269:AD269" si="1162">Q269</f>
        <v>0.9998498209</v>
      </c>
      <c r="AD269" s="11">
        <f t="shared" si="1162"/>
        <v>0.1132745906</v>
      </c>
      <c r="AE269" s="63">
        <v>1.0</v>
      </c>
      <c r="AF269" s="11">
        <f t="shared" ref="AF269:AG269" si="1163">Q269</f>
        <v>0.9998498209</v>
      </c>
      <c r="AG269" s="11">
        <f t="shared" si="1163"/>
        <v>0.1132745906</v>
      </c>
      <c r="AH269" s="64">
        <f t="shared" ref="AH269:AH272" si="1176">X269*Z269*AB269</f>
        <v>0.03772138439</v>
      </c>
      <c r="AI269" s="65">
        <f t="shared" ref="AI269:AI272" si="1177">X269*Z269*AC269</f>
        <v>0.03771571942</v>
      </c>
      <c r="AJ269" s="65">
        <f t="shared" ref="AJ269:AK269" si="1164">X269*Z269*AD269</f>
        <v>0.004272874373</v>
      </c>
      <c r="AK269" s="65">
        <f t="shared" si="1164"/>
        <v>0.0001042479309</v>
      </c>
      <c r="AL269" s="65">
        <f t="shared" ref="AL269:AL272" si="1179">Y269*AA269*AF269</f>
        <v>0.000104232275</v>
      </c>
      <c r="AM269" s="65">
        <f t="shared" ref="AM269:AM272" si="1180">Y269*AA269*AG269</f>
        <v>0.00001180864169</v>
      </c>
      <c r="AN269" s="31">
        <f t="shared" ref="AN269:AO269" si="1165">H269</f>
        <v>4.460581744</v>
      </c>
      <c r="AO269" s="32">
        <f t="shared" si="1165"/>
        <v>4.828576769</v>
      </c>
      <c r="AP269" s="32">
        <f t="shared" ref="AP269:AQ269" si="1166">K269</f>
        <v>-8.400943305</v>
      </c>
      <c r="AQ269" s="32">
        <f t="shared" si="1166"/>
        <v>1.623847098</v>
      </c>
      <c r="AR269" s="32">
        <f t="shared" ref="AR269:AR272" si="1183">(X269*Z269*AN269)+(Y269*AA269*AP269)</f>
        <v>0.1673835376</v>
      </c>
      <c r="AS269" s="32">
        <f t="shared" ref="AS269:AS272" si="1184">(X269*Z269*AO269)+(Y269*AA269*AQ269)</f>
        <v>0.1823098831</v>
      </c>
      <c r="AT269" s="32">
        <f t="shared" ref="AT269:AU269" si="1167"> EXP(O269)/POW(1 + EXP(O269), 2)</f>
        <v>0.000150156555</v>
      </c>
      <c r="AU269" s="32">
        <f t="shared" si="1167"/>
        <v>0.1004434577</v>
      </c>
      <c r="AV269" s="67">
        <v>1.0</v>
      </c>
      <c r="AW269" s="68">
        <f t="shared" ref="AW269:AX269" si="1168">M269</f>
        <v>0</v>
      </c>
      <c r="AX269" s="68">
        <f t="shared" si="1168"/>
        <v>0</v>
      </c>
      <c r="AY269" s="67">
        <v>1.0</v>
      </c>
      <c r="AZ269" s="68">
        <f t="shared" ref="AZ269:BA269" si="1169">M269</f>
        <v>0</v>
      </c>
      <c r="BA269" s="68">
        <f t="shared" si="1169"/>
        <v>0</v>
      </c>
      <c r="BB269" s="69">
        <f t="shared" ref="BB269:BB272" si="1188">AR269*AT269*AV269</f>
        <v>0.00002513373536</v>
      </c>
      <c r="BC269" s="70">
        <f t="shared" ref="BC269:BC272" si="1189">AR269*AT269*AW269</f>
        <v>0</v>
      </c>
      <c r="BD269" s="70">
        <f t="shared" ref="BD269:BE269" si="1170">AR269*AT269*AX269</f>
        <v>0</v>
      </c>
      <c r="BE269" s="70">
        <f t="shared" si="1170"/>
        <v>0.01831183503</v>
      </c>
      <c r="BF269" s="70">
        <f t="shared" ref="BF269:BF272" si="1191">AS269*AU269*AZ269</f>
        <v>0</v>
      </c>
      <c r="BG269" s="71">
        <f t="shared" ref="BG269:BG272" si="1192">AS269*AU269*BA269</f>
        <v>0</v>
      </c>
      <c r="BH269" s="10"/>
      <c r="BI269" s="10"/>
      <c r="BJ269" s="10" t="s">
        <v>21</v>
      </c>
      <c r="BK269" s="4">
        <v>-100.0</v>
      </c>
      <c r="BL269" s="4">
        <v>-100.0</v>
      </c>
      <c r="BM269" s="4">
        <v>-100.0</v>
      </c>
      <c r="BN269" s="4">
        <v>-100.0</v>
      </c>
      <c r="BO269" s="4">
        <v>-100.0</v>
      </c>
      <c r="BP269" s="4">
        <v>-100.0</v>
      </c>
      <c r="BQ269" s="4">
        <v>-100.0</v>
      </c>
      <c r="BR269" s="4">
        <v>-100.0</v>
      </c>
      <c r="BS269" s="4">
        <v>-100.0</v>
      </c>
      <c r="BT269" s="4">
        <v>-100.0</v>
      </c>
      <c r="BU269" s="4">
        <v>-100.0</v>
      </c>
      <c r="BV269" s="4">
        <v>0.0</v>
      </c>
      <c r="BW269" s="4">
        <v>0.1</v>
      </c>
      <c r="BX269" s="4">
        <v>0.2</v>
      </c>
      <c r="BY269" s="4">
        <v>0.3</v>
      </c>
      <c r="BZ269" s="4">
        <v>0.4</v>
      </c>
      <c r="CA269" s="4">
        <v>0.5</v>
      </c>
      <c r="CB269" s="4">
        <v>0.6</v>
      </c>
      <c r="CC269" s="4">
        <v>0.7</v>
      </c>
      <c r="CD269" s="4">
        <v>0.8</v>
      </c>
      <c r="CE269" s="4">
        <v>0.9</v>
      </c>
      <c r="CF269" s="4">
        <v>1.0</v>
      </c>
      <c r="CG269" s="4">
        <v>0.0</v>
      </c>
      <c r="CH269" s="4">
        <v>0.1</v>
      </c>
      <c r="CI269" s="4">
        <v>0.2</v>
      </c>
      <c r="CJ269" s="4">
        <v>0.3</v>
      </c>
      <c r="CK269" s="4">
        <v>0.4</v>
      </c>
      <c r="CL269" s="4">
        <v>0.5</v>
      </c>
      <c r="CM269" s="4">
        <v>0.6</v>
      </c>
      <c r="CN269" s="4">
        <v>0.7</v>
      </c>
      <c r="CO269" s="4">
        <v>0.8</v>
      </c>
      <c r="CP269" s="4">
        <v>0.9</v>
      </c>
      <c r="CQ269" s="4">
        <v>1.0</v>
      </c>
      <c r="CR269" s="4">
        <v>0.0</v>
      </c>
      <c r="CS269" s="4">
        <v>0.1</v>
      </c>
      <c r="CT269" s="4">
        <v>0.2</v>
      </c>
      <c r="CU269" s="4">
        <v>0.3</v>
      </c>
      <c r="CV269" s="4">
        <v>0.4</v>
      </c>
      <c r="CW269" s="4">
        <v>0.5</v>
      </c>
      <c r="CX269" s="4">
        <v>0.6</v>
      </c>
      <c r="CY269" s="4">
        <v>0.7</v>
      </c>
      <c r="CZ269" s="4">
        <v>0.8</v>
      </c>
      <c r="DA269" s="4">
        <v>0.9</v>
      </c>
      <c r="DB269" s="4">
        <v>1.0</v>
      </c>
      <c r="DC269" s="4">
        <v>0.0</v>
      </c>
      <c r="DD269" s="4">
        <v>0.1</v>
      </c>
      <c r="DE269" s="4">
        <v>0.2</v>
      </c>
      <c r="DF269" s="4">
        <v>0.3</v>
      </c>
      <c r="DG269" s="4">
        <v>0.4</v>
      </c>
      <c r="DH269" s="4">
        <v>0.5</v>
      </c>
      <c r="DI269" s="4">
        <v>0.6</v>
      </c>
      <c r="DJ269" s="4">
        <v>0.7</v>
      </c>
      <c r="DK269" s="4">
        <v>0.8</v>
      </c>
      <c r="DL269" s="4">
        <v>0.9</v>
      </c>
      <c r="DM269" s="4">
        <v>1.0</v>
      </c>
      <c r="DN269" s="4">
        <v>0.0</v>
      </c>
      <c r="DO269" s="4">
        <v>0.1</v>
      </c>
      <c r="DP269" s="4">
        <v>0.2</v>
      </c>
      <c r="DQ269" s="4">
        <v>0.3</v>
      </c>
      <c r="DR269" s="4">
        <v>0.4</v>
      </c>
      <c r="DS269" s="4">
        <v>0.5</v>
      </c>
      <c r="DT269" s="4">
        <v>0.6</v>
      </c>
      <c r="DU269" s="4">
        <v>0.7</v>
      </c>
      <c r="DV269" s="4">
        <v>0.8</v>
      </c>
      <c r="DW269" s="4">
        <v>0.9</v>
      </c>
      <c r="DX269" s="4">
        <v>1.0</v>
      </c>
      <c r="DY269" s="4">
        <v>0.0</v>
      </c>
      <c r="DZ269" s="4">
        <v>0.1</v>
      </c>
      <c r="EA269" s="4">
        <v>0.2</v>
      </c>
      <c r="EB269" s="4">
        <v>0.3</v>
      </c>
      <c r="EC269" s="4">
        <v>0.4</v>
      </c>
      <c r="ED269" s="4">
        <v>0.5</v>
      </c>
      <c r="EE269" s="4">
        <v>0.6</v>
      </c>
      <c r="EF269" s="4">
        <v>0.7</v>
      </c>
      <c r="EG269" s="4">
        <v>0.8</v>
      </c>
      <c r="EH269" s="4">
        <v>0.9</v>
      </c>
      <c r="EI269" s="4">
        <v>1.0</v>
      </c>
      <c r="EJ269" s="4">
        <v>0.0</v>
      </c>
      <c r="EK269" s="4">
        <v>0.1</v>
      </c>
      <c r="EL269" s="4">
        <v>0.2</v>
      </c>
      <c r="EM269" s="4">
        <v>0.3</v>
      </c>
      <c r="EN269" s="4">
        <v>0.4</v>
      </c>
      <c r="EO269" s="4">
        <v>0.5</v>
      </c>
      <c r="EP269" s="4">
        <v>0.6</v>
      </c>
      <c r="EQ269" s="4">
        <v>0.7</v>
      </c>
      <c r="ER269" s="4">
        <v>0.8</v>
      </c>
      <c r="ES269" s="4">
        <v>0.9</v>
      </c>
      <c r="ET269" s="4">
        <v>1.0</v>
      </c>
      <c r="EU269" s="4">
        <v>0.0</v>
      </c>
      <c r="EV269" s="4">
        <v>0.1</v>
      </c>
      <c r="EW269" s="4">
        <v>0.2</v>
      </c>
      <c r="EX269" s="4">
        <v>0.3</v>
      </c>
      <c r="EY269" s="4">
        <v>0.4</v>
      </c>
      <c r="EZ269" s="4">
        <v>0.5</v>
      </c>
      <c r="FA269" s="4">
        <v>0.6</v>
      </c>
      <c r="FB269" s="4">
        <v>0.7</v>
      </c>
      <c r="FC269" s="4">
        <v>0.8</v>
      </c>
      <c r="FD269" s="4">
        <v>0.9</v>
      </c>
      <c r="FE269" s="4">
        <v>1.0</v>
      </c>
      <c r="FF269" s="4">
        <v>0.0</v>
      </c>
      <c r="FG269" s="4">
        <v>0.1</v>
      </c>
      <c r="FH269" s="4">
        <v>0.2</v>
      </c>
      <c r="FI269" s="4">
        <v>0.3</v>
      </c>
      <c r="FJ269" s="4">
        <v>0.4</v>
      </c>
      <c r="FK269" s="4">
        <v>0.5</v>
      </c>
      <c r="FL269" s="4">
        <v>0.6</v>
      </c>
      <c r="FM269" s="4">
        <v>0.7</v>
      </c>
      <c r="FN269" s="4">
        <v>0.8</v>
      </c>
      <c r="FO269" s="4">
        <v>0.9</v>
      </c>
      <c r="FP269" s="4">
        <v>1.0</v>
      </c>
      <c r="FQ269" s="4">
        <v>0.0</v>
      </c>
      <c r="FR269" s="4">
        <v>0.1</v>
      </c>
      <c r="FS269" s="4">
        <v>0.2</v>
      </c>
      <c r="FT269" s="4">
        <v>0.3</v>
      </c>
      <c r="FU269" s="4">
        <v>0.4</v>
      </c>
      <c r="FV269" s="4">
        <v>0.5</v>
      </c>
      <c r="FW269" s="4">
        <v>0.6</v>
      </c>
      <c r="FX269" s="4">
        <v>0.7</v>
      </c>
      <c r="FY269" s="4">
        <v>0.8</v>
      </c>
      <c r="FZ269" s="4">
        <v>0.9</v>
      </c>
      <c r="GA269" s="4">
        <v>1.0</v>
      </c>
      <c r="GB269" s="4">
        <v>0.0</v>
      </c>
      <c r="GC269" s="4">
        <v>0.1</v>
      </c>
      <c r="GD269" s="4">
        <v>0.2</v>
      </c>
      <c r="GE269" s="4">
        <v>0.3</v>
      </c>
      <c r="GF269" s="4">
        <v>0.4</v>
      </c>
      <c r="GG269" s="4">
        <v>0.5</v>
      </c>
      <c r="GH269" s="4">
        <v>0.6</v>
      </c>
      <c r="GI269" s="4">
        <v>0.7</v>
      </c>
      <c r="GJ269" s="4">
        <v>0.8</v>
      </c>
      <c r="GK269" s="4">
        <v>0.9</v>
      </c>
      <c r="GL269" s="4">
        <v>1.0</v>
      </c>
    </row>
    <row r="270">
      <c r="M270" s="39">
        <f>$A$6</f>
        <v>0</v>
      </c>
      <c r="N270" s="39">
        <f>$B$6</f>
        <v>1</v>
      </c>
      <c r="O270" s="32">
        <f>A269+B269*M270+C269*N270</f>
        <v>5.603439794</v>
      </c>
      <c r="P270" s="32">
        <f>D269+E269*M270+F269*N270</f>
        <v>2.747152383</v>
      </c>
      <c r="Q270" s="32">
        <f t="shared" ref="Q270:R270" si="1171">1/(1+EXP(-1*O270))</f>
        <v>0.9963283649</v>
      </c>
      <c r="R270" s="32">
        <f t="shared" si="1171"/>
        <v>0.9397523255</v>
      </c>
      <c r="S270" s="32">
        <f>G269+H269*Q270+I269*R270</f>
        <v>2.231433973</v>
      </c>
      <c r="T270" s="32">
        <f>J269+K269*Q270+L269*R270</f>
        <v>-3.548377281</v>
      </c>
      <c r="U270" s="32">
        <f t="shared" ref="U270:V270" si="1172">1/(1+EXP(-1*S270))</f>
        <v>0.903036992</v>
      </c>
      <c r="V270" s="32">
        <f t="shared" si="1172"/>
        <v>0.02796665285</v>
      </c>
      <c r="W270" s="32">
        <f>pow(U270-$C$6,2)+pow(V270-$D$6,2)</f>
        <v>0.01018395859</v>
      </c>
      <c r="X270" s="31">
        <f>2*(U270-$C$6)</f>
        <v>-0.193926016</v>
      </c>
      <c r="Y270" s="32">
        <f>2*(V270-$D$6)</f>
        <v>0.05593330569</v>
      </c>
      <c r="Z270" s="32">
        <f t="shared" ref="Z270:AA270" si="1173"> EXP(S270)/POW(1 + EXP(S270), 2)</f>
        <v>0.08756118308</v>
      </c>
      <c r="AA270" s="32">
        <f t="shared" si="1173"/>
        <v>0.02718451917</v>
      </c>
      <c r="AB270" s="63">
        <v>1.0</v>
      </c>
      <c r="AC270" s="11">
        <f t="shared" ref="AC270:AD270" si="1174">Q270</f>
        <v>0.9963283649</v>
      </c>
      <c r="AD270" s="11">
        <f t="shared" si="1174"/>
        <v>0.9397523255</v>
      </c>
      <c r="AE270" s="63">
        <v>1.0</v>
      </c>
      <c r="AF270" s="11">
        <f t="shared" ref="AF270:AG270" si="1175">Q270</f>
        <v>0.9963283649</v>
      </c>
      <c r="AG270" s="11">
        <f t="shared" si="1175"/>
        <v>0.9397523255</v>
      </c>
      <c r="AH270" s="64">
        <f t="shared" si="1176"/>
        <v>-0.01698039139</v>
      </c>
      <c r="AI270" s="65">
        <f t="shared" si="1177"/>
        <v>-0.01691804559</v>
      </c>
      <c r="AJ270" s="65">
        <f t="shared" ref="AJ270:AK270" si="1178">X270*Z270*AD270</f>
        <v>-0.0159573623</v>
      </c>
      <c r="AK270" s="65">
        <f t="shared" si="1178"/>
        <v>0.001520520021</v>
      </c>
      <c r="AL270" s="65">
        <f t="shared" si="1179"/>
        <v>0.001514937226</v>
      </c>
      <c r="AM270" s="65">
        <f t="shared" si="1180"/>
        <v>0.001428912226</v>
      </c>
      <c r="AN270" s="31">
        <f t="shared" ref="AN270:AO270" si="1181">H269</f>
        <v>4.460581744</v>
      </c>
      <c r="AO270" s="32">
        <f t="shared" si="1181"/>
        <v>4.828576769</v>
      </c>
      <c r="AP270" s="32">
        <f t="shared" ref="AP270:AQ270" si="1182">K269</f>
        <v>-8.400943305</v>
      </c>
      <c r="AQ270" s="32">
        <f t="shared" si="1182"/>
        <v>1.623847098</v>
      </c>
      <c r="AR270" s="32">
        <f t="shared" si="1183"/>
        <v>-0.08851622634</v>
      </c>
      <c r="AS270" s="32">
        <f t="shared" si="1184"/>
        <v>-0.07952203139</v>
      </c>
      <c r="AT270" s="32">
        <f t="shared" ref="AT270:AU270" si="1185"> EXP(O270)/POW(1 + EXP(O270), 2)</f>
        <v>0.003658154191</v>
      </c>
      <c r="AU270" s="32">
        <f t="shared" si="1185"/>
        <v>0.05661789223</v>
      </c>
      <c r="AV270" s="67">
        <v>1.0</v>
      </c>
      <c r="AW270" s="68">
        <f t="shared" ref="AW270:AX270" si="1186">M270</f>
        <v>0</v>
      </c>
      <c r="AX270" s="68">
        <f t="shared" si="1186"/>
        <v>1</v>
      </c>
      <c r="AY270" s="67">
        <v>1.0</v>
      </c>
      <c r="AZ270" s="68">
        <f t="shared" ref="AZ270:BA270" si="1187">M270</f>
        <v>0</v>
      </c>
      <c r="BA270" s="68">
        <f t="shared" si="1187"/>
        <v>1</v>
      </c>
      <c r="BB270" s="69">
        <f t="shared" si="1188"/>
        <v>-0.0003238060044</v>
      </c>
      <c r="BC270" s="70">
        <f t="shared" si="1189"/>
        <v>0</v>
      </c>
      <c r="BD270" s="70">
        <f t="shared" ref="BD270:BE270" si="1190">AR270*AT270*AX270</f>
        <v>-0.0003238060044</v>
      </c>
      <c r="BE270" s="70">
        <f t="shared" si="1190"/>
        <v>-0.004502369803</v>
      </c>
      <c r="BF270" s="70">
        <f t="shared" si="1191"/>
        <v>0</v>
      </c>
      <c r="BG270" s="71">
        <f t="shared" si="1192"/>
        <v>-0.004502369803</v>
      </c>
      <c r="BH270" s="10"/>
      <c r="BI270" s="10"/>
      <c r="BJ270" s="10" t="s">
        <v>22</v>
      </c>
      <c r="BK270" s="4">
        <v>-100.0</v>
      </c>
      <c r="BL270" s="4">
        <v>-100.0</v>
      </c>
      <c r="BM270" s="4">
        <v>-100.0</v>
      </c>
      <c r="BN270" s="4">
        <v>-100.0</v>
      </c>
      <c r="BO270" s="4">
        <v>-100.0</v>
      </c>
      <c r="BP270" s="4">
        <v>-100.0</v>
      </c>
      <c r="BQ270" s="4">
        <v>-100.0</v>
      </c>
      <c r="BR270" s="4">
        <v>-100.0</v>
      </c>
      <c r="BS270" s="4">
        <v>-100.0</v>
      </c>
      <c r="BT270" s="4">
        <v>-100.0</v>
      </c>
      <c r="BU270" s="4">
        <v>-100.0</v>
      </c>
      <c r="BV270" s="4">
        <v>0.0</v>
      </c>
      <c r="BW270" s="4">
        <v>0.0</v>
      </c>
      <c r="BX270" s="4">
        <v>0.0</v>
      </c>
      <c r="BY270" s="4">
        <v>0.0</v>
      </c>
      <c r="BZ270" s="4">
        <v>0.0</v>
      </c>
      <c r="CA270" s="4">
        <v>0.0</v>
      </c>
      <c r="CB270" s="4">
        <v>0.0</v>
      </c>
      <c r="CC270" s="4">
        <v>0.0</v>
      </c>
      <c r="CD270" s="4">
        <v>0.0</v>
      </c>
      <c r="CE270" s="4">
        <v>0.0</v>
      </c>
      <c r="CF270" s="4">
        <v>0.0</v>
      </c>
      <c r="CG270" s="4">
        <v>0.1</v>
      </c>
      <c r="CH270" s="4">
        <v>0.1</v>
      </c>
      <c r="CI270" s="4">
        <v>0.1</v>
      </c>
      <c r="CJ270" s="4">
        <v>0.1</v>
      </c>
      <c r="CK270" s="4">
        <v>0.1</v>
      </c>
      <c r="CL270" s="4">
        <v>0.1</v>
      </c>
      <c r="CM270" s="4">
        <v>0.1</v>
      </c>
      <c r="CN270" s="4">
        <v>0.1</v>
      </c>
      <c r="CO270" s="4">
        <v>0.1</v>
      </c>
      <c r="CP270" s="4">
        <v>0.1</v>
      </c>
      <c r="CQ270" s="4">
        <v>0.1</v>
      </c>
      <c r="CR270" s="4">
        <v>0.2</v>
      </c>
      <c r="CS270" s="4">
        <v>0.2</v>
      </c>
      <c r="CT270" s="4">
        <v>0.2</v>
      </c>
      <c r="CU270" s="4">
        <v>0.2</v>
      </c>
      <c r="CV270" s="4">
        <v>0.2</v>
      </c>
      <c r="CW270" s="4">
        <v>0.2</v>
      </c>
      <c r="CX270" s="4">
        <v>0.2</v>
      </c>
      <c r="CY270" s="4">
        <v>0.2</v>
      </c>
      <c r="CZ270" s="4">
        <v>0.2</v>
      </c>
      <c r="DA270" s="4">
        <v>0.2</v>
      </c>
      <c r="DB270" s="4">
        <v>0.2</v>
      </c>
      <c r="DC270" s="4">
        <v>0.30000000000000004</v>
      </c>
      <c r="DD270" s="4">
        <v>0.30000000000000004</v>
      </c>
      <c r="DE270" s="4">
        <v>0.30000000000000004</v>
      </c>
      <c r="DF270" s="4">
        <v>0.30000000000000004</v>
      </c>
      <c r="DG270" s="4">
        <v>0.30000000000000004</v>
      </c>
      <c r="DH270" s="4">
        <v>0.30000000000000004</v>
      </c>
      <c r="DI270" s="4">
        <v>0.30000000000000004</v>
      </c>
      <c r="DJ270" s="4">
        <v>0.30000000000000004</v>
      </c>
      <c r="DK270" s="4">
        <v>0.30000000000000004</v>
      </c>
      <c r="DL270" s="4">
        <v>0.30000000000000004</v>
      </c>
      <c r="DM270" s="4">
        <v>0.30000000000000004</v>
      </c>
      <c r="DN270" s="4">
        <v>0.4</v>
      </c>
      <c r="DO270" s="4">
        <v>0.4</v>
      </c>
      <c r="DP270" s="4">
        <v>0.4</v>
      </c>
      <c r="DQ270" s="4">
        <v>0.4</v>
      </c>
      <c r="DR270" s="4">
        <v>0.4</v>
      </c>
      <c r="DS270" s="4">
        <v>0.4</v>
      </c>
      <c r="DT270" s="4">
        <v>0.4</v>
      </c>
      <c r="DU270" s="4">
        <v>0.4</v>
      </c>
      <c r="DV270" s="4">
        <v>0.4</v>
      </c>
      <c r="DW270" s="4">
        <v>0.4</v>
      </c>
      <c r="DX270" s="4">
        <v>0.4</v>
      </c>
      <c r="DY270" s="4">
        <v>0.5</v>
      </c>
      <c r="DZ270" s="4">
        <v>0.5</v>
      </c>
      <c r="EA270" s="4">
        <v>0.5</v>
      </c>
      <c r="EB270" s="4">
        <v>0.5</v>
      </c>
      <c r="EC270" s="4">
        <v>0.5</v>
      </c>
      <c r="ED270" s="4">
        <v>0.5</v>
      </c>
      <c r="EE270" s="4">
        <v>0.5</v>
      </c>
      <c r="EF270" s="4">
        <v>0.5</v>
      </c>
      <c r="EG270" s="4">
        <v>0.5</v>
      </c>
      <c r="EH270" s="4">
        <v>0.5</v>
      </c>
      <c r="EI270" s="4">
        <v>0.5</v>
      </c>
      <c r="EJ270" s="4">
        <v>0.6</v>
      </c>
      <c r="EK270" s="4">
        <v>0.6</v>
      </c>
      <c r="EL270" s="4">
        <v>0.6</v>
      </c>
      <c r="EM270" s="4">
        <v>0.6</v>
      </c>
      <c r="EN270" s="4">
        <v>0.6</v>
      </c>
      <c r="EO270" s="4">
        <v>0.6</v>
      </c>
      <c r="EP270" s="4">
        <v>0.6</v>
      </c>
      <c r="EQ270" s="4">
        <v>0.6</v>
      </c>
      <c r="ER270" s="4">
        <v>0.6</v>
      </c>
      <c r="ES270" s="4">
        <v>0.6</v>
      </c>
      <c r="ET270" s="4">
        <v>0.6</v>
      </c>
      <c r="EU270" s="4">
        <v>0.7</v>
      </c>
      <c r="EV270" s="4">
        <v>0.7</v>
      </c>
      <c r="EW270" s="4">
        <v>0.7</v>
      </c>
      <c r="EX270" s="4">
        <v>0.7</v>
      </c>
      <c r="EY270" s="4">
        <v>0.7</v>
      </c>
      <c r="EZ270" s="4">
        <v>0.7</v>
      </c>
      <c r="FA270" s="4">
        <v>0.7</v>
      </c>
      <c r="FB270" s="4">
        <v>0.7</v>
      </c>
      <c r="FC270" s="4">
        <v>0.7</v>
      </c>
      <c r="FD270" s="4">
        <v>0.7</v>
      </c>
      <c r="FE270" s="4">
        <v>0.7</v>
      </c>
      <c r="FF270" s="4">
        <v>0.7999999999999999</v>
      </c>
      <c r="FG270" s="4">
        <v>0.7999999999999999</v>
      </c>
      <c r="FH270" s="4">
        <v>0.7999999999999999</v>
      </c>
      <c r="FI270" s="4">
        <v>0.7999999999999999</v>
      </c>
      <c r="FJ270" s="4">
        <v>0.7999999999999999</v>
      </c>
      <c r="FK270" s="4">
        <v>0.7999999999999999</v>
      </c>
      <c r="FL270" s="4">
        <v>0.7999999999999999</v>
      </c>
      <c r="FM270" s="4">
        <v>0.7999999999999999</v>
      </c>
      <c r="FN270" s="4">
        <v>0.7999999999999999</v>
      </c>
      <c r="FO270" s="4">
        <v>0.7999999999999999</v>
      </c>
      <c r="FP270" s="4">
        <v>0.7999999999999999</v>
      </c>
      <c r="FQ270" s="4">
        <v>0.8999999999999999</v>
      </c>
      <c r="FR270" s="4">
        <v>0.8999999999999999</v>
      </c>
      <c r="FS270" s="4">
        <v>0.8999999999999999</v>
      </c>
      <c r="FT270" s="4">
        <v>0.8999999999999999</v>
      </c>
      <c r="FU270" s="4">
        <v>0.8999999999999999</v>
      </c>
      <c r="FV270" s="4">
        <v>0.8999999999999999</v>
      </c>
      <c r="FW270" s="4">
        <v>0.8999999999999999</v>
      </c>
      <c r="FX270" s="4">
        <v>0.8999999999999999</v>
      </c>
      <c r="FY270" s="4">
        <v>0.8999999999999999</v>
      </c>
      <c r="FZ270" s="4">
        <v>0.8999999999999999</v>
      </c>
      <c r="GA270" s="4">
        <v>0.8999999999999999</v>
      </c>
      <c r="GB270" s="4">
        <v>0.9999999999999999</v>
      </c>
      <c r="GC270" s="4">
        <v>0.9999999999999999</v>
      </c>
      <c r="GD270" s="4">
        <v>0.9999999999999999</v>
      </c>
      <c r="GE270" s="4">
        <v>0.9999999999999999</v>
      </c>
      <c r="GF270" s="4">
        <v>0.9999999999999999</v>
      </c>
      <c r="GG270" s="4">
        <v>0.9999999999999999</v>
      </c>
      <c r="GH270" s="4">
        <v>0.9999999999999999</v>
      </c>
      <c r="GI270" s="4">
        <v>0.9999999999999999</v>
      </c>
      <c r="GJ270" s="4">
        <v>0.9999999999999999</v>
      </c>
      <c r="GK270" s="4">
        <v>0.9999999999999999</v>
      </c>
      <c r="GL270" s="4">
        <v>0.9999999999999999</v>
      </c>
    </row>
    <row r="271">
      <c r="M271" s="39">
        <f>$A$7</f>
        <v>1</v>
      </c>
      <c r="N271" s="39">
        <f>$B$7</f>
        <v>0</v>
      </c>
      <c r="O271" s="32">
        <f>A269+B269*M271+C269*N271</f>
        <v>1.603333228</v>
      </c>
      <c r="P271" s="32">
        <f>D269+E269*M271+F269*N271</f>
        <v>2.067204283</v>
      </c>
      <c r="Q271" s="32">
        <f t="shared" ref="Q271:R271" si="1193">1/(1+EXP(-1*O271))</f>
        <v>0.8324837343</v>
      </c>
      <c r="R271" s="32">
        <f t="shared" si="1193"/>
        <v>0.8876745067</v>
      </c>
      <c r="S271" s="32">
        <f>G269+H269*Q271+I269*R271</f>
        <v>1.24912986</v>
      </c>
      <c r="T271" s="32">
        <f>J269+K269*Q271+L269*R271</f>
        <v>-2.256494244</v>
      </c>
      <c r="U271" s="32">
        <f t="shared" ref="U271:V271" si="1194">1/(1+EXP(-1*S271))</f>
        <v>0.7771491994</v>
      </c>
      <c r="V271" s="32">
        <f t="shared" si="1194"/>
        <v>0.09479075498</v>
      </c>
      <c r="W271" s="32">
        <f>pow(U271-$C$7,2)+pow(V271-$D$7,2)</f>
        <v>0.05864776658</v>
      </c>
      <c r="X271" s="31">
        <f>2*(U271-$C$7)</f>
        <v>-0.4457016013</v>
      </c>
      <c r="Y271" s="32">
        <f>2*(V271-$D$7)</f>
        <v>0.18958151</v>
      </c>
      <c r="Z271" s="32">
        <f t="shared" ref="Z271:AA271" si="1195"> EXP(S271)/POW(1 + EXP(S271), 2)</f>
        <v>0.1731883213</v>
      </c>
      <c r="AA271" s="32">
        <f t="shared" si="1195"/>
        <v>0.08580546775</v>
      </c>
      <c r="AB271" s="63">
        <v>1.0</v>
      </c>
      <c r="AC271" s="11">
        <f t="shared" ref="AC271:AD271" si="1196">Q271</f>
        <v>0.8324837343</v>
      </c>
      <c r="AD271" s="11">
        <f t="shared" si="1196"/>
        <v>0.8876745067</v>
      </c>
      <c r="AE271" s="63">
        <v>1.0</v>
      </c>
      <c r="AF271" s="11">
        <f t="shared" ref="AF271:AG271" si="1197">Q271</f>
        <v>0.8324837343</v>
      </c>
      <c r="AG271" s="11">
        <f t="shared" si="1197"/>
        <v>0.8876745067</v>
      </c>
      <c r="AH271" s="64">
        <f t="shared" si="1176"/>
        <v>-0.07719031212</v>
      </c>
      <c r="AI271" s="65">
        <f t="shared" si="1177"/>
        <v>-0.06425967929</v>
      </c>
      <c r="AJ271" s="65">
        <f t="shared" ref="AJ271:AK271" si="1198">X271*Z271*AD271</f>
        <v>-0.06851987224</v>
      </c>
      <c r="AK271" s="65">
        <f t="shared" si="1198"/>
        <v>0.01626713014</v>
      </c>
      <c r="AL271" s="65">
        <f t="shared" si="1179"/>
        <v>0.01354212125</v>
      </c>
      <c r="AM271" s="65">
        <f t="shared" si="1180"/>
        <v>0.01443991672</v>
      </c>
      <c r="AN271" s="31">
        <f t="shared" ref="AN271:AO271" si="1199">H269</f>
        <v>4.460581744</v>
      </c>
      <c r="AO271" s="32">
        <f t="shared" si="1199"/>
        <v>4.828576769</v>
      </c>
      <c r="AP271" s="32">
        <f t="shared" ref="AP271:AQ271" si="1200">K269</f>
        <v>-8.400943305</v>
      </c>
      <c r="AQ271" s="32">
        <f t="shared" si="1200"/>
        <v>1.623847098</v>
      </c>
      <c r="AR271" s="32">
        <f t="shared" si="1183"/>
        <v>-0.4809729351</v>
      </c>
      <c r="AS271" s="32">
        <f t="shared" si="1184"/>
        <v>-0.3463040159</v>
      </c>
      <c r="AT271" s="32">
        <f t="shared" ref="AT271:AU271" si="1201"> EXP(O271)/POW(1 + EXP(O271), 2)</f>
        <v>0.1394545664</v>
      </c>
      <c r="AU271" s="32">
        <f t="shared" si="1201"/>
        <v>0.09970847682</v>
      </c>
      <c r="AV271" s="67">
        <v>1.0</v>
      </c>
      <c r="AW271" s="68">
        <f t="shared" ref="AW271:AX271" si="1202">M271</f>
        <v>1</v>
      </c>
      <c r="AX271" s="68">
        <f t="shared" si="1202"/>
        <v>0</v>
      </c>
      <c r="AY271" s="67">
        <v>1.0</v>
      </c>
      <c r="AZ271" s="68">
        <f t="shared" ref="AZ271:BA271" si="1203">M271</f>
        <v>1</v>
      </c>
      <c r="BA271" s="68">
        <f t="shared" si="1203"/>
        <v>0</v>
      </c>
      <c r="BB271" s="69">
        <f t="shared" si="1188"/>
        <v>-0.06707387211</v>
      </c>
      <c r="BC271" s="70">
        <f t="shared" si="1189"/>
        <v>-0.06707387211</v>
      </c>
      <c r="BD271" s="70">
        <f t="shared" ref="BD271:BE271" si="1204">AR271*AT271*AX271</f>
        <v>0</v>
      </c>
      <c r="BE271" s="70">
        <f t="shared" si="1204"/>
        <v>-0.03452944594</v>
      </c>
      <c r="BF271" s="70">
        <f t="shared" si="1191"/>
        <v>-0.03452944594</v>
      </c>
      <c r="BG271" s="71">
        <f t="shared" si="1192"/>
        <v>0</v>
      </c>
      <c r="BH271" s="10"/>
      <c r="BI271" s="10"/>
      <c r="BJ271" s="10" t="s">
        <v>53</v>
      </c>
      <c r="BK271" s="35">
        <v>1.0</v>
      </c>
      <c r="BL271" s="35">
        <v>0.9</v>
      </c>
      <c r="BM271" s="35">
        <v>0.8</v>
      </c>
      <c r="BN271" s="35">
        <v>0.7</v>
      </c>
      <c r="BO271" s="35">
        <v>0.6</v>
      </c>
      <c r="BP271" s="35">
        <v>0.5</v>
      </c>
      <c r="BQ271" s="35">
        <v>0.4</v>
      </c>
      <c r="BR271" s="35">
        <v>0.3</v>
      </c>
      <c r="BS271" s="35">
        <v>0.2</v>
      </c>
      <c r="BT271" s="35">
        <v>0.1</v>
      </c>
      <c r="BU271" s="35">
        <v>0.0</v>
      </c>
      <c r="BV271" s="35">
        <f t="shared" ref="BV271:GL271" si="1205">round(BV267,1)</f>
        <v>1</v>
      </c>
      <c r="BW271" s="35">
        <f t="shared" si="1205"/>
        <v>1</v>
      </c>
      <c r="BX271" s="35">
        <f t="shared" si="1205"/>
        <v>1</v>
      </c>
      <c r="BY271" s="35">
        <f t="shared" si="1205"/>
        <v>1</v>
      </c>
      <c r="BZ271" s="35">
        <f t="shared" si="1205"/>
        <v>1</v>
      </c>
      <c r="CA271" s="35">
        <f t="shared" si="1205"/>
        <v>1</v>
      </c>
      <c r="CB271" s="35">
        <f t="shared" si="1205"/>
        <v>1</v>
      </c>
      <c r="CC271" s="35">
        <f t="shared" si="1205"/>
        <v>1</v>
      </c>
      <c r="CD271" s="35">
        <f t="shared" si="1205"/>
        <v>1</v>
      </c>
      <c r="CE271" s="35">
        <f t="shared" si="1205"/>
        <v>0.9</v>
      </c>
      <c r="CF271" s="35">
        <f t="shared" si="1205"/>
        <v>0.8</v>
      </c>
      <c r="CG271" s="35">
        <f t="shared" si="1205"/>
        <v>1</v>
      </c>
      <c r="CH271" s="35">
        <f t="shared" si="1205"/>
        <v>1</v>
      </c>
      <c r="CI271" s="35">
        <f t="shared" si="1205"/>
        <v>1</v>
      </c>
      <c r="CJ271" s="35">
        <f t="shared" si="1205"/>
        <v>1</v>
      </c>
      <c r="CK271" s="35">
        <f t="shared" si="1205"/>
        <v>1</v>
      </c>
      <c r="CL271" s="35">
        <f t="shared" si="1205"/>
        <v>1</v>
      </c>
      <c r="CM271" s="35">
        <f t="shared" si="1205"/>
        <v>1</v>
      </c>
      <c r="CN271" s="35">
        <f t="shared" si="1205"/>
        <v>1</v>
      </c>
      <c r="CO271" s="35">
        <f t="shared" si="1205"/>
        <v>0.9</v>
      </c>
      <c r="CP271" s="35">
        <f t="shared" si="1205"/>
        <v>0.9</v>
      </c>
      <c r="CQ271" s="35">
        <f t="shared" si="1205"/>
        <v>0.8</v>
      </c>
      <c r="CR271" s="35">
        <f t="shared" si="1205"/>
        <v>1</v>
      </c>
      <c r="CS271" s="35">
        <f t="shared" si="1205"/>
        <v>1</v>
      </c>
      <c r="CT271" s="35">
        <f t="shared" si="1205"/>
        <v>1</v>
      </c>
      <c r="CU271" s="35">
        <f t="shared" si="1205"/>
        <v>1</v>
      </c>
      <c r="CV271" s="35">
        <f t="shared" si="1205"/>
        <v>1</v>
      </c>
      <c r="CW271" s="35">
        <f t="shared" si="1205"/>
        <v>1</v>
      </c>
      <c r="CX271" s="35">
        <f t="shared" si="1205"/>
        <v>1</v>
      </c>
      <c r="CY271" s="35">
        <f t="shared" si="1205"/>
        <v>1</v>
      </c>
      <c r="CZ271" s="35">
        <f t="shared" si="1205"/>
        <v>0.9</v>
      </c>
      <c r="DA271" s="35">
        <f t="shared" si="1205"/>
        <v>0.8</v>
      </c>
      <c r="DB271" s="35">
        <f t="shared" si="1205"/>
        <v>0.7</v>
      </c>
      <c r="DC271" s="35">
        <f t="shared" si="1205"/>
        <v>1</v>
      </c>
      <c r="DD271" s="35">
        <f t="shared" si="1205"/>
        <v>1</v>
      </c>
      <c r="DE271" s="35">
        <f t="shared" si="1205"/>
        <v>1</v>
      </c>
      <c r="DF271" s="35">
        <f t="shared" si="1205"/>
        <v>1</v>
      </c>
      <c r="DG271" s="35">
        <f t="shared" si="1205"/>
        <v>1</v>
      </c>
      <c r="DH271" s="35">
        <f t="shared" si="1205"/>
        <v>1</v>
      </c>
      <c r="DI271" s="35">
        <f t="shared" si="1205"/>
        <v>1</v>
      </c>
      <c r="DJ271" s="35">
        <f t="shared" si="1205"/>
        <v>0.9</v>
      </c>
      <c r="DK271" s="35">
        <f t="shared" si="1205"/>
        <v>0.9</v>
      </c>
      <c r="DL271" s="35">
        <f t="shared" si="1205"/>
        <v>0.8</v>
      </c>
      <c r="DM271" s="35">
        <f t="shared" si="1205"/>
        <v>0.7</v>
      </c>
      <c r="DN271" s="35">
        <f t="shared" si="1205"/>
        <v>1</v>
      </c>
      <c r="DO271" s="35">
        <f t="shared" si="1205"/>
        <v>1</v>
      </c>
      <c r="DP271" s="35">
        <f t="shared" si="1205"/>
        <v>1</v>
      </c>
      <c r="DQ271" s="35">
        <f t="shared" si="1205"/>
        <v>1</v>
      </c>
      <c r="DR271" s="35">
        <f t="shared" si="1205"/>
        <v>1</v>
      </c>
      <c r="DS271" s="35">
        <f t="shared" si="1205"/>
        <v>1</v>
      </c>
      <c r="DT271" s="35">
        <f t="shared" si="1205"/>
        <v>1</v>
      </c>
      <c r="DU271" s="35">
        <f t="shared" si="1205"/>
        <v>0.9</v>
      </c>
      <c r="DV271" s="35">
        <f t="shared" si="1205"/>
        <v>0.9</v>
      </c>
      <c r="DW271" s="35">
        <f t="shared" si="1205"/>
        <v>0.7</v>
      </c>
      <c r="DX271" s="35">
        <f t="shared" si="1205"/>
        <v>0.6</v>
      </c>
      <c r="DY271" s="35">
        <f t="shared" si="1205"/>
        <v>1</v>
      </c>
      <c r="DZ271" s="35">
        <f t="shared" si="1205"/>
        <v>1</v>
      </c>
      <c r="EA271" s="35">
        <f t="shared" si="1205"/>
        <v>1</v>
      </c>
      <c r="EB271" s="35">
        <f t="shared" si="1205"/>
        <v>1</v>
      </c>
      <c r="EC271" s="35">
        <f t="shared" si="1205"/>
        <v>1</v>
      </c>
      <c r="ED271" s="35">
        <f t="shared" si="1205"/>
        <v>1</v>
      </c>
      <c r="EE271" s="35">
        <f t="shared" si="1205"/>
        <v>0.9</v>
      </c>
      <c r="EF271" s="35">
        <f t="shared" si="1205"/>
        <v>0.9</v>
      </c>
      <c r="EG271" s="35">
        <f t="shared" si="1205"/>
        <v>0.8</v>
      </c>
      <c r="EH271" s="35">
        <f t="shared" si="1205"/>
        <v>0.7</v>
      </c>
      <c r="EI271" s="35">
        <f t="shared" si="1205"/>
        <v>0.5</v>
      </c>
      <c r="EJ271" s="35">
        <f t="shared" si="1205"/>
        <v>1</v>
      </c>
      <c r="EK271" s="35">
        <f t="shared" si="1205"/>
        <v>1</v>
      </c>
      <c r="EL271" s="35">
        <f t="shared" si="1205"/>
        <v>1</v>
      </c>
      <c r="EM271" s="35">
        <f t="shared" si="1205"/>
        <v>1</v>
      </c>
      <c r="EN271" s="35">
        <f t="shared" si="1205"/>
        <v>1</v>
      </c>
      <c r="EO271" s="35">
        <f t="shared" si="1205"/>
        <v>1</v>
      </c>
      <c r="EP271" s="35">
        <f t="shared" si="1205"/>
        <v>0.9</v>
      </c>
      <c r="EQ271" s="35">
        <f t="shared" si="1205"/>
        <v>0.9</v>
      </c>
      <c r="ER271" s="35">
        <f t="shared" si="1205"/>
        <v>0.8</v>
      </c>
      <c r="ES271" s="35">
        <f t="shared" si="1205"/>
        <v>0.6</v>
      </c>
      <c r="ET271" s="35">
        <f t="shared" si="1205"/>
        <v>0.4</v>
      </c>
      <c r="EU271" s="35">
        <f t="shared" si="1205"/>
        <v>1</v>
      </c>
      <c r="EV271" s="35">
        <f t="shared" si="1205"/>
        <v>1</v>
      </c>
      <c r="EW271" s="35">
        <f t="shared" si="1205"/>
        <v>1</v>
      </c>
      <c r="EX271" s="35">
        <f t="shared" si="1205"/>
        <v>1</v>
      </c>
      <c r="EY271" s="35">
        <f t="shared" si="1205"/>
        <v>1</v>
      </c>
      <c r="EZ271" s="35">
        <f t="shared" si="1205"/>
        <v>1</v>
      </c>
      <c r="FA271" s="35">
        <f t="shared" si="1205"/>
        <v>0.9</v>
      </c>
      <c r="FB271" s="35">
        <f t="shared" si="1205"/>
        <v>0.8</v>
      </c>
      <c r="FC271" s="35">
        <f t="shared" si="1205"/>
        <v>0.7</v>
      </c>
      <c r="FD271" s="35">
        <f t="shared" si="1205"/>
        <v>0.5</v>
      </c>
      <c r="FE271" s="35">
        <f t="shared" si="1205"/>
        <v>0.3</v>
      </c>
      <c r="FF271" s="35">
        <f t="shared" si="1205"/>
        <v>1</v>
      </c>
      <c r="FG271" s="35">
        <f t="shared" si="1205"/>
        <v>1</v>
      </c>
      <c r="FH271" s="35">
        <f t="shared" si="1205"/>
        <v>1</v>
      </c>
      <c r="FI271" s="35">
        <f t="shared" si="1205"/>
        <v>1</v>
      </c>
      <c r="FJ271" s="35">
        <f t="shared" si="1205"/>
        <v>1</v>
      </c>
      <c r="FK271" s="35">
        <f t="shared" si="1205"/>
        <v>0.9</v>
      </c>
      <c r="FL271" s="35">
        <f t="shared" si="1205"/>
        <v>0.9</v>
      </c>
      <c r="FM271" s="35">
        <f t="shared" si="1205"/>
        <v>0.8</v>
      </c>
      <c r="FN271" s="35">
        <f t="shared" si="1205"/>
        <v>0.6</v>
      </c>
      <c r="FO271" s="35">
        <f t="shared" si="1205"/>
        <v>0.4</v>
      </c>
      <c r="FP271" s="35">
        <f t="shared" si="1205"/>
        <v>0.3</v>
      </c>
      <c r="FQ271" s="35">
        <f t="shared" si="1205"/>
        <v>1</v>
      </c>
      <c r="FR271" s="35">
        <f t="shared" si="1205"/>
        <v>1</v>
      </c>
      <c r="FS271" s="35">
        <f t="shared" si="1205"/>
        <v>1</v>
      </c>
      <c r="FT271" s="35">
        <f t="shared" si="1205"/>
        <v>1</v>
      </c>
      <c r="FU271" s="35">
        <f t="shared" si="1205"/>
        <v>1</v>
      </c>
      <c r="FV271" s="35">
        <f t="shared" si="1205"/>
        <v>0.9</v>
      </c>
      <c r="FW271" s="35">
        <f t="shared" si="1205"/>
        <v>0.8</v>
      </c>
      <c r="FX271" s="35">
        <f t="shared" si="1205"/>
        <v>0.7</v>
      </c>
      <c r="FY271" s="35">
        <f t="shared" si="1205"/>
        <v>0.5</v>
      </c>
      <c r="FZ271" s="35">
        <f t="shared" si="1205"/>
        <v>0.4</v>
      </c>
      <c r="GA271" s="35">
        <f t="shared" si="1205"/>
        <v>0.2</v>
      </c>
      <c r="GB271" s="35">
        <f t="shared" si="1205"/>
        <v>1</v>
      </c>
      <c r="GC271" s="35">
        <f t="shared" si="1205"/>
        <v>1</v>
      </c>
      <c r="GD271" s="35">
        <f t="shared" si="1205"/>
        <v>1</v>
      </c>
      <c r="GE271" s="35">
        <f t="shared" si="1205"/>
        <v>1</v>
      </c>
      <c r="GF271" s="35">
        <f t="shared" si="1205"/>
        <v>0.9</v>
      </c>
      <c r="GG271" s="35">
        <f t="shared" si="1205"/>
        <v>0.9</v>
      </c>
      <c r="GH271" s="35">
        <f t="shared" si="1205"/>
        <v>0.8</v>
      </c>
      <c r="GI271" s="35">
        <f t="shared" si="1205"/>
        <v>0.6</v>
      </c>
      <c r="GJ271" s="35">
        <f t="shared" si="1205"/>
        <v>0.5</v>
      </c>
      <c r="GK271" s="35">
        <f t="shared" si="1205"/>
        <v>0.3</v>
      </c>
      <c r="GL271" s="35">
        <f t="shared" si="1205"/>
        <v>0.2</v>
      </c>
    </row>
    <row r="272">
      <c r="M272" s="39">
        <f>$A$8</f>
        <v>1</v>
      </c>
      <c r="N272" s="39">
        <f>$B$8</f>
        <v>1</v>
      </c>
      <c r="O272" s="32">
        <f>A269+B269*M272+C269*N272</f>
        <v>-1.596758705</v>
      </c>
      <c r="P272" s="32">
        <f>D269+E269*M272+F269*N272</f>
        <v>6.872077151</v>
      </c>
      <c r="Q272" s="32">
        <f t="shared" ref="Q272:R272" si="1206">1/(1+EXP(-1*O272))</f>
        <v>0.1684351182</v>
      </c>
      <c r="R272" s="32">
        <f t="shared" si="1206"/>
        <v>0.9989647506</v>
      </c>
      <c r="S272" s="32">
        <f>G269+H269*Q272+I269*R272</f>
        <v>-1.175539788</v>
      </c>
      <c r="T272" s="32">
        <f>J269+K269*Q272+L269*R272</f>
        <v>3.502858872</v>
      </c>
      <c r="U272" s="32">
        <f t="shared" ref="U272:V272" si="1207">1/(1+EXP(-1*S272))</f>
        <v>0.2358551016</v>
      </c>
      <c r="V272" s="32">
        <f t="shared" si="1207"/>
        <v>0.9707690034</v>
      </c>
      <c r="W272" s="32">
        <f>pow(U272-$C$8,2)+pow(V272-$D$8,2)</f>
        <v>0.05648208012</v>
      </c>
      <c r="X272" s="31">
        <f>2*(U272-$C$8)</f>
        <v>0.4717102033</v>
      </c>
      <c r="Y272" s="32">
        <f>2*(V272-$D$8)</f>
        <v>-0.05846199312</v>
      </c>
      <c r="Z272" s="32">
        <f t="shared" ref="Z272:AA272" si="1208"> EXP(S272)/POW(1 + EXP(S272), 2)</f>
        <v>0.1802274727</v>
      </c>
      <c r="AA272" s="32">
        <f t="shared" si="1208"/>
        <v>0.0283765454</v>
      </c>
      <c r="AB272" s="63">
        <v>1.0</v>
      </c>
      <c r="AC272" s="11">
        <f t="shared" ref="AC272:AD272" si="1209">Q272</f>
        <v>0.1684351182</v>
      </c>
      <c r="AD272" s="11">
        <f t="shared" si="1209"/>
        <v>0.9989647506</v>
      </c>
      <c r="AE272" s="63">
        <v>1.0</v>
      </c>
      <c r="AF272" s="11">
        <f t="shared" ref="AF272:AG272" si="1210">Q272</f>
        <v>0.1684351182</v>
      </c>
      <c r="AG272" s="11">
        <f t="shared" si="1210"/>
        <v>0.9989647506</v>
      </c>
      <c r="AH272" s="64">
        <f t="shared" si="1176"/>
        <v>0.08501513776</v>
      </c>
      <c r="AI272" s="65">
        <f t="shared" si="1177"/>
        <v>0.01431953478</v>
      </c>
      <c r="AJ272" s="65">
        <f t="shared" ref="AJ272:AK272" si="1211">X272*Z272*AD272</f>
        <v>0.08492712589</v>
      </c>
      <c r="AK272" s="65">
        <f t="shared" si="1211"/>
        <v>-0.001658949402</v>
      </c>
      <c r="AL272" s="65">
        <f t="shared" si="1179"/>
        <v>-0.0002794253386</v>
      </c>
      <c r="AM272" s="65">
        <f t="shared" si="1180"/>
        <v>-0.001657231976</v>
      </c>
      <c r="AN272" s="31">
        <f t="shared" ref="AN272:AO272" si="1212">H269</f>
        <v>4.460581744</v>
      </c>
      <c r="AO272" s="32">
        <f t="shared" si="1212"/>
        <v>4.828576769</v>
      </c>
      <c r="AP272" s="32">
        <f t="shared" ref="AP272:AQ272" si="1213">K269</f>
        <v>-8.400943305</v>
      </c>
      <c r="AQ272" s="32">
        <f t="shared" si="1213"/>
        <v>1.623847098</v>
      </c>
      <c r="AR272" s="32">
        <f t="shared" si="1183"/>
        <v>0.3931537113</v>
      </c>
      <c r="AS272" s="32">
        <f t="shared" si="1184"/>
        <v>0.4078082391</v>
      </c>
      <c r="AT272" s="32">
        <f t="shared" ref="AT272:AU272" si="1214"> EXP(O272)/POW(1 + EXP(O272), 2)</f>
        <v>0.1400647291</v>
      </c>
      <c r="AU272" s="32">
        <f t="shared" si="1214"/>
        <v>0.001034177636</v>
      </c>
      <c r="AV272" s="67">
        <v>1.0</v>
      </c>
      <c r="AW272" s="68">
        <f t="shared" ref="AW272:AX272" si="1215">M272</f>
        <v>1</v>
      </c>
      <c r="AX272" s="68">
        <f t="shared" si="1215"/>
        <v>1</v>
      </c>
      <c r="AY272" s="67">
        <v>1.0</v>
      </c>
      <c r="AZ272" s="68">
        <f t="shared" ref="AZ272:BA272" si="1216">M272</f>
        <v>1</v>
      </c>
      <c r="BA272" s="68">
        <f t="shared" si="1216"/>
        <v>1</v>
      </c>
      <c r="BB272" s="69">
        <f t="shared" si="1188"/>
        <v>0.05506696808</v>
      </c>
      <c r="BC272" s="70">
        <f t="shared" si="1189"/>
        <v>0.05506696808</v>
      </c>
      <c r="BD272" s="70">
        <f t="shared" ref="BD272:BE272" si="1217">AR272*AT272*AX272</f>
        <v>0.05506696808</v>
      </c>
      <c r="BE272" s="70">
        <f t="shared" si="1217"/>
        <v>0.0004217461606</v>
      </c>
      <c r="BF272" s="70">
        <f t="shared" si="1191"/>
        <v>0.0004217461606</v>
      </c>
      <c r="BG272" s="71">
        <f t="shared" si="1192"/>
        <v>0.0004217461606</v>
      </c>
      <c r="BH272" s="10"/>
      <c r="BI272" s="10"/>
      <c r="BJ272" s="10" t="s">
        <v>54</v>
      </c>
      <c r="BK272" s="35">
        <v>1.0</v>
      </c>
      <c r="BL272" s="35">
        <v>0.9</v>
      </c>
      <c r="BM272" s="35">
        <v>0.8</v>
      </c>
      <c r="BN272" s="35">
        <v>0.7</v>
      </c>
      <c r="BO272" s="35">
        <v>0.6</v>
      </c>
      <c r="BP272" s="35">
        <v>0.5</v>
      </c>
      <c r="BQ272" s="35">
        <v>0.4</v>
      </c>
      <c r="BR272" s="35">
        <v>0.3</v>
      </c>
      <c r="BS272" s="35">
        <v>0.2</v>
      </c>
      <c r="BT272" s="35">
        <v>0.1</v>
      </c>
      <c r="BU272" s="35">
        <v>0.0</v>
      </c>
      <c r="BV272" s="35">
        <f t="shared" ref="BV272:GL272" si="1218">round(BV268,1)</f>
        <v>0.1</v>
      </c>
      <c r="BW272" s="35">
        <f t="shared" si="1218"/>
        <v>0.2</v>
      </c>
      <c r="BX272" s="35">
        <f t="shared" si="1218"/>
        <v>0.2</v>
      </c>
      <c r="BY272" s="35">
        <f t="shared" si="1218"/>
        <v>0.3</v>
      </c>
      <c r="BZ272" s="35">
        <f t="shared" si="1218"/>
        <v>0.4</v>
      </c>
      <c r="CA272" s="35">
        <f t="shared" si="1218"/>
        <v>0.5</v>
      </c>
      <c r="CB272" s="35">
        <f t="shared" si="1218"/>
        <v>0.6</v>
      </c>
      <c r="CC272" s="35">
        <f t="shared" si="1218"/>
        <v>0.7</v>
      </c>
      <c r="CD272" s="35">
        <f t="shared" si="1218"/>
        <v>0.8</v>
      </c>
      <c r="CE272" s="35">
        <f t="shared" si="1218"/>
        <v>0.8</v>
      </c>
      <c r="CF272" s="35">
        <f t="shared" si="1218"/>
        <v>0.9</v>
      </c>
      <c r="CG272" s="35">
        <f t="shared" si="1218"/>
        <v>0.2</v>
      </c>
      <c r="CH272" s="35">
        <f t="shared" si="1218"/>
        <v>0.2</v>
      </c>
      <c r="CI272" s="35">
        <f t="shared" si="1218"/>
        <v>0.3</v>
      </c>
      <c r="CJ272" s="35">
        <f t="shared" si="1218"/>
        <v>0.4</v>
      </c>
      <c r="CK272" s="35">
        <f t="shared" si="1218"/>
        <v>0.5</v>
      </c>
      <c r="CL272" s="35">
        <f t="shared" si="1218"/>
        <v>0.6</v>
      </c>
      <c r="CM272" s="35">
        <f t="shared" si="1218"/>
        <v>0.7</v>
      </c>
      <c r="CN272" s="35">
        <f t="shared" si="1218"/>
        <v>0.8</v>
      </c>
      <c r="CO272" s="35">
        <f t="shared" si="1218"/>
        <v>0.8</v>
      </c>
      <c r="CP272" s="35">
        <f t="shared" si="1218"/>
        <v>0.9</v>
      </c>
      <c r="CQ272" s="35">
        <f t="shared" si="1218"/>
        <v>0.9</v>
      </c>
      <c r="CR272" s="35">
        <f t="shared" si="1218"/>
        <v>0.3</v>
      </c>
      <c r="CS272" s="35">
        <f t="shared" si="1218"/>
        <v>0.3</v>
      </c>
      <c r="CT272" s="35">
        <f t="shared" si="1218"/>
        <v>0.4</v>
      </c>
      <c r="CU272" s="35">
        <f t="shared" si="1218"/>
        <v>0.5</v>
      </c>
      <c r="CV272" s="35">
        <f t="shared" si="1218"/>
        <v>0.6</v>
      </c>
      <c r="CW272" s="35">
        <f t="shared" si="1218"/>
        <v>0.7</v>
      </c>
      <c r="CX272" s="35">
        <f t="shared" si="1218"/>
        <v>0.8</v>
      </c>
      <c r="CY272" s="35">
        <f t="shared" si="1218"/>
        <v>0.9</v>
      </c>
      <c r="CZ272" s="35">
        <f t="shared" si="1218"/>
        <v>0.9</v>
      </c>
      <c r="DA272" s="35">
        <f t="shared" si="1218"/>
        <v>0.9</v>
      </c>
      <c r="DB272" s="35">
        <f t="shared" si="1218"/>
        <v>1</v>
      </c>
      <c r="DC272" s="35">
        <f t="shared" si="1218"/>
        <v>0.4</v>
      </c>
      <c r="DD272" s="35">
        <f t="shared" si="1218"/>
        <v>0.4</v>
      </c>
      <c r="DE272" s="35">
        <f t="shared" si="1218"/>
        <v>0.6</v>
      </c>
      <c r="DF272" s="35">
        <f t="shared" si="1218"/>
        <v>0.7</v>
      </c>
      <c r="DG272" s="35">
        <f t="shared" si="1218"/>
        <v>0.7</v>
      </c>
      <c r="DH272" s="35">
        <f t="shared" si="1218"/>
        <v>0.8</v>
      </c>
      <c r="DI272" s="35">
        <f t="shared" si="1218"/>
        <v>0.9</v>
      </c>
      <c r="DJ272" s="35">
        <f t="shared" si="1218"/>
        <v>0.9</v>
      </c>
      <c r="DK272" s="35">
        <f t="shared" si="1218"/>
        <v>0.9</v>
      </c>
      <c r="DL272" s="35">
        <f t="shared" si="1218"/>
        <v>1</v>
      </c>
      <c r="DM272" s="35">
        <f t="shared" si="1218"/>
        <v>1</v>
      </c>
      <c r="DN272" s="35">
        <f t="shared" si="1218"/>
        <v>0.5</v>
      </c>
      <c r="DO272" s="35">
        <f t="shared" si="1218"/>
        <v>0.6</v>
      </c>
      <c r="DP272" s="35">
        <f t="shared" si="1218"/>
        <v>0.7</v>
      </c>
      <c r="DQ272" s="35">
        <f t="shared" si="1218"/>
        <v>0.8</v>
      </c>
      <c r="DR272" s="35">
        <f t="shared" si="1218"/>
        <v>0.8</v>
      </c>
      <c r="DS272" s="35">
        <f t="shared" si="1218"/>
        <v>0.9</v>
      </c>
      <c r="DT272" s="35">
        <f t="shared" si="1218"/>
        <v>0.9</v>
      </c>
      <c r="DU272" s="35">
        <f t="shared" si="1218"/>
        <v>0.9</v>
      </c>
      <c r="DV272" s="35">
        <f t="shared" si="1218"/>
        <v>1</v>
      </c>
      <c r="DW272" s="35">
        <f t="shared" si="1218"/>
        <v>1</v>
      </c>
      <c r="DX272" s="35">
        <f t="shared" si="1218"/>
        <v>1</v>
      </c>
      <c r="DY272" s="35">
        <f t="shared" si="1218"/>
        <v>0.6</v>
      </c>
      <c r="DZ272" s="35">
        <f t="shared" si="1218"/>
        <v>0.7</v>
      </c>
      <c r="EA272" s="35">
        <f t="shared" si="1218"/>
        <v>0.8</v>
      </c>
      <c r="EB272" s="35">
        <f t="shared" si="1218"/>
        <v>0.8</v>
      </c>
      <c r="EC272" s="35">
        <f t="shared" si="1218"/>
        <v>0.9</v>
      </c>
      <c r="ED272" s="35">
        <f t="shared" si="1218"/>
        <v>0.9</v>
      </c>
      <c r="EE272" s="35">
        <f t="shared" si="1218"/>
        <v>0.9</v>
      </c>
      <c r="EF272" s="35">
        <f t="shared" si="1218"/>
        <v>1</v>
      </c>
      <c r="EG272" s="35">
        <f t="shared" si="1218"/>
        <v>1</v>
      </c>
      <c r="EH272" s="35">
        <f t="shared" si="1218"/>
        <v>1</v>
      </c>
      <c r="EI272" s="35">
        <f t="shared" si="1218"/>
        <v>1</v>
      </c>
      <c r="EJ272" s="35">
        <f t="shared" si="1218"/>
        <v>0.7</v>
      </c>
      <c r="EK272" s="35">
        <f t="shared" si="1218"/>
        <v>0.8</v>
      </c>
      <c r="EL272" s="35">
        <f t="shared" si="1218"/>
        <v>0.8</v>
      </c>
      <c r="EM272" s="35">
        <f t="shared" si="1218"/>
        <v>0.9</v>
      </c>
      <c r="EN272" s="35">
        <f t="shared" si="1218"/>
        <v>0.9</v>
      </c>
      <c r="EO272" s="35">
        <f t="shared" si="1218"/>
        <v>0.9</v>
      </c>
      <c r="EP272" s="35">
        <f t="shared" si="1218"/>
        <v>1</v>
      </c>
      <c r="EQ272" s="35">
        <f t="shared" si="1218"/>
        <v>1</v>
      </c>
      <c r="ER272" s="35">
        <f t="shared" si="1218"/>
        <v>1</v>
      </c>
      <c r="ES272" s="35">
        <f t="shared" si="1218"/>
        <v>1</v>
      </c>
      <c r="ET272" s="35">
        <f t="shared" si="1218"/>
        <v>1</v>
      </c>
      <c r="EU272" s="35">
        <f t="shared" si="1218"/>
        <v>0.8</v>
      </c>
      <c r="EV272" s="35">
        <f t="shared" si="1218"/>
        <v>0.8</v>
      </c>
      <c r="EW272" s="35">
        <f t="shared" si="1218"/>
        <v>0.9</v>
      </c>
      <c r="EX272" s="35">
        <f t="shared" si="1218"/>
        <v>0.9</v>
      </c>
      <c r="EY272" s="35">
        <f t="shared" si="1218"/>
        <v>1</v>
      </c>
      <c r="EZ272" s="35">
        <f t="shared" si="1218"/>
        <v>1</v>
      </c>
      <c r="FA272" s="35">
        <f t="shared" si="1218"/>
        <v>1</v>
      </c>
      <c r="FB272" s="35">
        <f t="shared" si="1218"/>
        <v>1</v>
      </c>
      <c r="FC272" s="35">
        <f t="shared" si="1218"/>
        <v>1</v>
      </c>
      <c r="FD272" s="35">
        <f t="shared" si="1218"/>
        <v>1</v>
      </c>
      <c r="FE272" s="35">
        <f t="shared" si="1218"/>
        <v>1</v>
      </c>
      <c r="FF272" s="35">
        <f t="shared" si="1218"/>
        <v>0.9</v>
      </c>
      <c r="FG272" s="35">
        <f t="shared" si="1218"/>
        <v>0.9</v>
      </c>
      <c r="FH272" s="35">
        <f t="shared" si="1218"/>
        <v>0.9</v>
      </c>
      <c r="FI272" s="35">
        <f t="shared" si="1218"/>
        <v>1</v>
      </c>
      <c r="FJ272" s="35">
        <f t="shared" si="1218"/>
        <v>1</v>
      </c>
      <c r="FK272" s="35">
        <f t="shared" si="1218"/>
        <v>1</v>
      </c>
      <c r="FL272" s="35">
        <f t="shared" si="1218"/>
        <v>1</v>
      </c>
      <c r="FM272" s="35">
        <f t="shared" si="1218"/>
        <v>1</v>
      </c>
      <c r="FN272" s="35">
        <f t="shared" si="1218"/>
        <v>1</v>
      </c>
      <c r="FO272" s="35">
        <f t="shared" si="1218"/>
        <v>1</v>
      </c>
      <c r="FP272" s="35">
        <f t="shared" si="1218"/>
        <v>1</v>
      </c>
      <c r="FQ272" s="35">
        <f t="shared" si="1218"/>
        <v>0.9</v>
      </c>
      <c r="FR272" s="35">
        <f t="shared" si="1218"/>
        <v>0.9</v>
      </c>
      <c r="FS272" s="35">
        <f t="shared" si="1218"/>
        <v>1</v>
      </c>
      <c r="FT272" s="35">
        <f t="shared" si="1218"/>
        <v>1</v>
      </c>
      <c r="FU272" s="35">
        <f t="shared" si="1218"/>
        <v>1</v>
      </c>
      <c r="FV272" s="35">
        <f t="shared" si="1218"/>
        <v>1</v>
      </c>
      <c r="FW272" s="35">
        <f t="shared" si="1218"/>
        <v>1</v>
      </c>
      <c r="FX272" s="35">
        <f t="shared" si="1218"/>
        <v>1</v>
      </c>
      <c r="FY272" s="35">
        <f t="shared" si="1218"/>
        <v>1</v>
      </c>
      <c r="FZ272" s="35">
        <f t="shared" si="1218"/>
        <v>1</v>
      </c>
      <c r="GA272" s="35">
        <f t="shared" si="1218"/>
        <v>1</v>
      </c>
      <c r="GB272" s="35">
        <f t="shared" si="1218"/>
        <v>0.9</v>
      </c>
      <c r="GC272" s="35">
        <f t="shared" si="1218"/>
        <v>1</v>
      </c>
      <c r="GD272" s="35">
        <f t="shared" si="1218"/>
        <v>1</v>
      </c>
      <c r="GE272" s="35">
        <f t="shared" si="1218"/>
        <v>1</v>
      </c>
      <c r="GF272" s="35">
        <f t="shared" si="1218"/>
        <v>1</v>
      </c>
      <c r="GG272" s="35">
        <f t="shared" si="1218"/>
        <v>1</v>
      </c>
      <c r="GH272" s="35">
        <f t="shared" si="1218"/>
        <v>1</v>
      </c>
      <c r="GI272" s="35">
        <f t="shared" si="1218"/>
        <v>1</v>
      </c>
      <c r="GJ272" s="35">
        <f t="shared" si="1218"/>
        <v>1</v>
      </c>
      <c r="GK272" s="35">
        <f t="shared" si="1218"/>
        <v>1</v>
      </c>
      <c r="GL272" s="35">
        <f t="shared" si="1218"/>
        <v>1</v>
      </c>
    </row>
    <row r="273">
      <c r="W273" s="82">
        <f>SUM(W269:W272)</f>
        <v>0.1475256427</v>
      </c>
      <c r="X273" s="11"/>
      <c r="AH273" s="72">
        <f t="shared" ref="AH273:AM273" si="1219">AVERAGE(AH269:AH272)</f>
        <v>0.007141454658</v>
      </c>
      <c r="AI273" s="72">
        <f t="shared" si="1219"/>
        <v>-0.007285617672</v>
      </c>
      <c r="AJ273" s="72">
        <f t="shared" si="1219"/>
        <v>0.001180691432</v>
      </c>
      <c r="AK273" s="72">
        <f t="shared" si="1219"/>
        <v>0.004058237173</v>
      </c>
      <c r="AL273" s="72">
        <f t="shared" si="1219"/>
        <v>0.003720466352</v>
      </c>
      <c r="AM273" s="72">
        <f t="shared" si="1219"/>
        <v>0.003555851404</v>
      </c>
      <c r="BB273" s="73">
        <f t="shared" ref="BB273:BG273" si="1220">AVERAGE(BB269:BB272)</f>
        <v>-0.003076394074</v>
      </c>
      <c r="BC273" s="73">
        <f t="shared" si="1220"/>
        <v>-0.003001726007</v>
      </c>
      <c r="BD273" s="73">
        <f t="shared" si="1220"/>
        <v>0.01368579052</v>
      </c>
      <c r="BE273" s="73">
        <f t="shared" si="1220"/>
        <v>-0.005074558637</v>
      </c>
      <c r="BF273" s="73">
        <f t="shared" si="1220"/>
        <v>-0.008526924945</v>
      </c>
      <c r="BG273" s="73">
        <f t="shared" si="1220"/>
        <v>-0.001020155911</v>
      </c>
      <c r="BH273" s="10"/>
      <c r="BI273" s="10"/>
      <c r="BJ273" s="10" t="s">
        <v>55</v>
      </c>
      <c r="BK273" s="35">
        <v>1.0</v>
      </c>
      <c r="BL273" s="35">
        <v>0.9</v>
      </c>
      <c r="BM273" s="35">
        <v>0.8</v>
      </c>
      <c r="BN273" s="35">
        <v>0.7</v>
      </c>
      <c r="BO273" s="35">
        <v>0.6</v>
      </c>
      <c r="BP273" s="35">
        <v>0.5</v>
      </c>
      <c r="BQ273" s="35">
        <v>0.4</v>
      </c>
      <c r="BR273" s="35">
        <v>0.3</v>
      </c>
      <c r="BS273" s="35">
        <v>0.2</v>
      </c>
      <c r="BT273" s="35">
        <v>0.1</v>
      </c>
      <c r="BU273" s="35">
        <v>0.0</v>
      </c>
      <c r="BV273" s="35">
        <f t="shared" ref="BV273:GL273" si="1221">round(1/(1+exp(-1*($G269+$H269*BV267+$I269*BV268))),1)</f>
        <v>0.1</v>
      </c>
      <c r="BW273" s="35">
        <f t="shared" si="1221"/>
        <v>0.2</v>
      </c>
      <c r="BX273" s="35">
        <f t="shared" si="1221"/>
        <v>0.2</v>
      </c>
      <c r="BY273" s="35">
        <f t="shared" si="1221"/>
        <v>0.3</v>
      </c>
      <c r="BZ273" s="35">
        <f t="shared" si="1221"/>
        <v>0.4</v>
      </c>
      <c r="CA273" s="35">
        <f t="shared" si="1221"/>
        <v>0.5</v>
      </c>
      <c r="CB273" s="35">
        <f t="shared" si="1221"/>
        <v>0.6</v>
      </c>
      <c r="CC273" s="35">
        <f t="shared" si="1221"/>
        <v>0.7</v>
      </c>
      <c r="CD273" s="35">
        <f t="shared" si="1221"/>
        <v>0.8</v>
      </c>
      <c r="CE273" s="35">
        <f t="shared" si="1221"/>
        <v>0.8</v>
      </c>
      <c r="CF273" s="35">
        <f t="shared" si="1221"/>
        <v>0.8</v>
      </c>
      <c r="CG273" s="35">
        <f t="shared" si="1221"/>
        <v>0.2</v>
      </c>
      <c r="CH273" s="35">
        <f t="shared" si="1221"/>
        <v>0.2</v>
      </c>
      <c r="CI273" s="35">
        <f t="shared" si="1221"/>
        <v>0.3</v>
      </c>
      <c r="CJ273" s="35">
        <f t="shared" si="1221"/>
        <v>0.4</v>
      </c>
      <c r="CK273" s="35">
        <f t="shared" si="1221"/>
        <v>0.5</v>
      </c>
      <c r="CL273" s="35">
        <f t="shared" si="1221"/>
        <v>0.7</v>
      </c>
      <c r="CM273" s="35">
        <f t="shared" si="1221"/>
        <v>0.7</v>
      </c>
      <c r="CN273" s="35">
        <f t="shared" si="1221"/>
        <v>0.8</v>
      </c>
      <c r="CO273" s="35">
        <f t="shared" si="1221"/>
        <v>0.8</v>
      </c>
      <c r="CP273" s="35">
        <f t="shared" si="1221"/>
        <v>0.8</v>
      </c>
      <c r="CQ273" s="35">
        <f t="shared" si="1221"/>
        <v>0.8</v>
      </c>
      <c r="CR273" s="35">
        <f t="shared" si="1221"/>
        <v>0.3</v>
      </c>
      <c r="CS273" s="35">
        <f t="shared" si="1221"/>
        <v>0.3</v>
      </c>
      <c r="CT273" s="35">
        <f t="shared" si="1221"/>
        <v>0.4</v>
      </c>
      <c r="CU273" s="35">
        <f t="shared" si="1221"/>
        <v>0.6</v>
      </c>
      <c r="CV273" s="35">
        <f t="shared" si="1221"/>
        <v>0.7</v>
      </c>
      <c r="CW273" s="35">
        <f t="shared" si="1221"/>
        <v>0.8</v>
      </c>
      <c r="CX273" s="35">
        <f t="shared" si="1221"/>
        <v>0.8</v>
      </c>
      <c r="CY273" s="35">
        <f t="shared" si="1221"/>
        <v>0.8</v>
      </c>
      <c r="CZ273" s="35">
        <f t="shared" si="1221"/>
        <v>0.8</v>
      </c>
      <c r="DA273" s="35">
        <f t="shared" si="1221"/>
        <v>0.8</v>
      </c>
      <c r="DB273" s="35">
        <f t="shared" si="1221"/>
        <v>0.7</v>
      </c>
      <c r="DC273" s="35">
        <f t="shared" si="1221"/>
        <v>0.4</v>
      </c>
      <c r="DD273" s="35">
        <f t="shared" si="1221"/>
        <v>0.5</v>
      </c>
      <c r="DE273" s="35">
        <f t="shared" si="1221"/>
        <v>0.6</v>
      </c>
      <c r="DF273" s="35">
        <f t="shared" si="1221"/>
        <v>0.7</v>
      </c>
      <c r="DG273" s="35">
        <f t="shared" si="1221"/>
        <v>0.8</v>
      </c>
      <c r="DH273" s="35">
        <f t="shared" si="1221"/>
        <v>0.8</v>
      </c>
      <c r="DI273" s="35">
        <f t="shared" si="1221"/>
        <v>0.9</v>
      </c>
      <c r="DJ273" s="35">
        <f t="shared" si="1221"/>
        <v>0.9</v>
      </c>
      <c r="DK273" s="35">
        <f t="shared" si="1221"/>
        <v>0.9</v>
      </c>
      <c r="DL273" s="35">
        <f t="shared" si="1221"/>
        <v>0.8</v>
      </c>
      <c r="DM273" s="35">
        <f t="shared" si="1221"/>
        <v>0.7</v>
      </c>
      <c r="DN273" s="35">
        <f t="shared" si="1221"/>
        <v>0.5</v>
      </c>
      <c r="DO273" s="35">
        <f t="shared" si="1221"/>
        <v>0.6</v>
      </c>
      <c r="DP273" s="35">
        <f t="shared" si="1221"/>
        <v>0.7</v>
      </c>
      <c r="DQ273" s="35">
        <f t="shared" si="1221"/>
        <v>0.8</v>
      </c>
      <c r="DR273" s="35">
        <f t="shared" si="1221"/>
        <v>0.8</v>
      </c>
      <c r="DS273" s="35">
        <f t="shared" si="1221"/>
        <v>0.9</v>
      </c>
      <c r="DT273" s="35">
        <f t="shared" si="1221"/>
        <v>0.9</v>
      </c>
      <c r="DU273" s="35">
        <f t="shared" si="1221"/>
        <v>0.9</v>
      </c>
      <c r="DV273" s="35">
        <f t="shared" si="1221"/>
        <v>0.8</v>
      </c>
      <c r="DW273" s="35">
        <f t="shared" si="1221"/>
        <v>0.8</v>
      </c>
      <c r="DX273" s="35">
        <f t="shared" si="1221"/>
        <v>0.6</v>
      </c>
      <c r="DY273" s="35">
        <f t="shared" si="1221"/>
        <v>0.6</v>
      </c>
      <c r="DZ273" s="35">
        <f t="shared" si="1221"/>
        <v>0.7</v>
      </c>
      <c r="EA273" s="35">
        <f t="shared" si="1221"/>
        <v>0.8</v>
      </c>
      <c r="EB273" s="35">
        <f t="shared" si="1221"/>
        <v>0.8</v>
      </c>
      <c r="EC273" s="35">
        <f t="shared" si="1221"/>
        <v>0.9</v>
      </c>
      <c r="ED273" s="35">
        <f t="shared" si="1221"/>
        <v>0.9</v>
      </c>
      <c r="EE273" s="35">
        <f t="shared" si="1221"/>
        <v>0.9</v>
      </c>
      <c r="EF273" s="35">
        <f t="shared" si="1221"/>
        <v>0.9</v>
      </c>
      <c r="EG273" s="35">
        <f t="shared" si="1221"/>
        <v>0.8</v>
      </c>
      <c r="EH273" s="35">
        <f t="shared" si="1221"/>
        <v>0.7</v>
      </c>
      <c r="EI273" s="35">
        <f t="shared" si="1221"/>
        <v>0.6</v>
      </c>
      <c r="EJ273" s="35">
        <f t="shared" si="1221"/>
        <v>0.7</v>
      </c>
      <c r="EK273" s="35">
        <f t="shared" si="1221"/>
        <v>0.8</v>
      </c>
      <c r="EL273" s="35">
        <f t="shared" si="1221"/>
        <v>0.9</v>
      </c>
      <c r="EM273" s="35">
        <f t="shared" si="1221"/>
        <v>0.9</v>
      </c>
      <c r="EN273" s="35">
        <f t="shared" si="1221"/>
        <v>0.9</v>
      </c>
      <c r="EO273" s="35">
        <f t="shared" si="1221"/>
        <v>0.9</v>
      </c>
      <c r="EP273" s="35">
        <f t="shared" si="1221"/>
        <v>0.9</v>
      </c>
      <c r="EQ273" s="35">
        <f t="shared" si="1221"/>
        <v>0.9</v>
      </c>
      <c r="ER273" s="35">
        <f t="shared" si="1221"/>
        <v>0.8</v>
      </c>
      <c r="ES273" s="35">
        <f t="shared" si="1221"/>
        <v>0.7</v>
      </c>
      <c r="ET273" s="35">
        <f t="shared" si="1221"/>
        <v>0.5</v>
      </c>
      <c r="EU273" s="35">
        <f t="shared" si="1221"/>
        <v>0.8</v>
      </c>
      <c r="EV273" s="35">
        <f t="shared" si="1221"/>
        <v>0.9</v>
      </c>
      <c r="EW273" s="35">
        <f t="shared" si="1221"/>
        <v>0.9</v>
      </c>
      <c r="EX273" s="35">
        <f t="shared" si="1221"/>
        <v>0.9</v>
      </c>
      <c r="EY273" s="35">
        <f t="shared" si="1221"/>
        <v>0.9</v>
      </c>
      <c r="EZ273" s="35">
        <f t="shared" si="1221"/>
        <v>0.9</v>
      </c>
      <c r="FA273" s="35">
        <f t="shared" si="1221"/>
        <v>0.9</v>
      </c>
      <c r="FB273" s="35">
        <f t="shared" si="1221"/>
        <v>0.8</v>
      </c>
      <c r="FC273" s="35">
        <f t="shared" si="1221"/>
        <v>0.8</v>
      </c>
      <c r="FD273" s="35">
        <f t="shared" si="1221"/>
        <v>0.6</v>
      </c>
      <c r="FE273" s="35">
        <f t="shared" si="1221"/>
        <v>0.4</v>
      </c>
      <c r="FF273" s="35">
        <f t="shared" si="1221"/>
        <v>0.9</v>
      </c>
      <c r="FG273" s="35">
        <f t="shared" si="1221"/>
        <v>0.9</v>
      </c>
      <c r="FH273" s="35">
        <f t="shared" si="1221"/>
        <v>0.9</v>
      </c>
      <c r="FI273" s="35">
        <f t="shared" si="1221"/>
        <v>0.9</v>
      </c>
      <c r="FJ273" s="35">
        <f t="shared" si="1221"/>
        <v>0.9</v>
      </c>
      <c r="FK273" s="35">
        <f t="shared" si="1221"/>
        <v>0.9</v>
      </c>
      <c r="FL273" s="35">
        <f t="shared" si="1221"/>
        <v>0.9</v>
      </c>
      <c r="FM273" s="35">
        <f t="shared" si="1221"/>
        <v>0.8</v>
      </c>
      <c r="FN273" s="35">
        <f t="shared" si="1221"/>
        <v>0.7</v>
      </c>
      <c r="FO273" s="35">
        <f t="shared" si="1221"/>
        <v>0.5</v>
      </c>
      <c r="FP273" s="35">
        <f t="shared" si="1221"/>
        <v>0.3</v>
      </c>
      <c r="FQ273" s="35">
        <f t="shared" si="1221"/>
        <v>0.9</v>
      </c>
      <c r="FR273" s="35">
        <f t="shared" si="1221"/>
        <v>0.9</v>
      </c>
      <c r="FS273" s="35">
        <f t="shared" si="1221"/>
        <v>0.9</v>
      </c>
      <c r="FT273" s="35">
        <f t="shared" si="1221"/>
        <v>0.9</v>
      </c>
      <c r="FU273" s="35">
        <f t="shared" si="1221"/>
        <v>0.9</v>
      </c>
      <c r="FV273" s="35">
        <f t="shared" si="1221"/>
        <v>0.9</v>
      </c>
      <c r="FW273" s="35">
        <f t="shared" si="1221"/>
        <v>0.9</v>
      </c>
      <c r="FX273" s="35">
        <f t="shared" si="1221"/>
        <v>0.8</v>
      </c>
      <c r="FY273" s="35">
        <f t="shared" si="1221"/>
        <v>0.6</v>
      </c>
      <c r="FZ273" s="35">
        <f t="shared" si="1221"/>
        <v>0.4</v>
      </c>
      <c r="GA273" s="35">
        <f t="shared" si="1221"/>
        <v>0.3</v>
      </c>
      <c r="GB273" s="35">
        <f t="shared" si="1221"/>
        <v>0.9</v>
      </c>
      <c r="GC273" s="35">
        <f t="shared" si="1221"/>
        <v>0.9</v>
      </c>
      <c r="GD273" s="35">
        <f t="shared" si="1221"/>
        <v>0.9</v>
      </c>
      <c r="GE273" s="35">
        <f t="shared" si="1221"/>
        <v>0.9</v>
      </c>
      <c r="GF273" s="35">
        <f t="shared" si="1221"/>
        <v>0.9</v>
      </c>
      <c r="GG273" s="35">
        <f t="shared" si="1221"/>
        <v>0.9</v>
      </c>
      <c r="GH273" s="35">
        <f t="shared" si="1221"/>
        <v>0.8</v>
      </c>
      <c r="GI273" s="35">
        <f t="shared" si="1221"/>
        <v>0.7</v>
      </c>
      <c r="GJ273" s="35">
        <f t="shared" si="1221"/>
        <v>0.5</v>
      </c>
      <c r="GK273" s="35">
        <f t="shared" si="1221"/>
        <v>0.4</v>
      </c>
      <c r="GL273" s="35">
        <f t="shared" si="1221"/>
        <v>0.2</v>
      </c>
    </row>
    <row r="274">
      <c r="BB274" s="75"/>
      <c r="BC274" s="75"/>
      <c r="BD274" s="75"/>
      <c r="BE274" s="75"/>
      <c r="BF274" s="75"/>
      <c r="BG274" s="75"/>
      <c r="BH274" s="10"/>
      <c r="BI274" s="10"/>
      <c r="BJ274" s="10" t="s">
        <v>24</v>
      </c>
      <c r="BK274" s="4">
        <v>10.0</v>
      </c>
      <c r="BL274" s="4">
        <v>10.0</v>
      </c>
      <c r="BM274" s="4">
        <v>10.0</v>
      </c>
      <c r="BN274" s="4">
        <v>10.0</v>
      </c>
      <c r="BO274" s="4">
        <v>10.0</v>
      </c>
      <c r="BP274" s="4">
        <v>10.0</v>
      </c>
      <c r="BQ274" s="4">
        <v>10.0</v>
      </c>
      <c r="BR274" s="4">
        <v>10.0</v>
      </c>
      <c r="BS274" s="4">
        <v>10.0</v>
      </c>
      <c r="BT274" s="4">
        <v>10.0</v>
      </c>
      <c r="BU274" s="4">
        <v>10.0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  <c r="FX274" s="4">
        <v>1.0</v>
      </c>
      <c r="FY274" s="4">
        <v>1.0</v>
      </c>
      <c r="FZ274" s="4">
        <v>1.0</v>
      </c>
      <c r="GA274" s="4">
        <v>1.0</v>
      </c>
      <c r="GB274" s="4">
        <v>1.0</v>
      </c>
      <c r="GC274" s="4">
        <v>1.0</v>
      </c>
      <c r="GD274" s="4">
        <v>1.0</v>
      </c>
      <c r="GE274" s="4">
        <v>1.0</v>
      </c>
      <c r="GF274" s="4">
        <v>1.0</v>
      </c>
      <c r="GG274" s="4">
        <v>1.0</v>
      </c>
      <c r="GH274" s="4">
        <v>1.0</v>
      </c>
      <c r="GI274" s="4">
        <v>1.0</v>
      </c>
      <c r="GJ274" s="4">
        <v>1.0</v>
      </c>
      <c r="GK274" s="4">
        <v>1.0</v>
      </c>
      <c r="GL274" s="4">
        <v>1.0</v>
      </c>
    </row>
    <row r="275">
      <c r="BJ275" s="36" t="s">
        <v>88</v>
      </c>
      <c r="BK275" s="35">
        <v>1.0</v>
      </c>
      <c r="BL275" s="35">
        <v>0.9</v>
      </c>
      <c r="BM275" s="35">
        <v>0.8</v>
      </c>
      <c r="BN275" s="35">
        <v>0.7</v>
      </c>
      <c r="BO275" s="35">
        <v>0.6</v>
      </c>
      <c r="BP275" s="35">
        <v>0.5</v>
      </c>
      <c r="BQ275" s="35">
        <v>0.4</v>
      </c>
      <c r="BR275" s="35">
        <v>0.3</v>
      </c>
      <c r="BS275" s="35">
        <v>0.2</v>
      </c>
      <c r="BT275" s="35">
        <v>0.1</v>
      </c>
      <c r="BU275" s="35">
        <v>0.0</v>
      </c>
      <c r="BV275" s="35">
        <f t="shared" ref="BV275:GL275" si="1222">round(1/(1+exp(-1*($J269+$K269*BV267+$L269*BV268))),1)</f>
        <v>0</v>
      </c>
      <c r="BW275" s="35">
        <f t="shared" si="1222"/>
        <v>0</v>
      </c>
      <c r="BX275" s="35">
        <f t="shared" si="1222"/>
        <v>0</v>
      </c>
      <c r="BY275" s="35">
        <f t="shared" si="1222"/>
        <v>0</v>
      </c>
      <c r="BZ275" s="35">
        <f t="shared" si="1222"/>
        <v>0</v>
      </c>
      <c r="CA275" s="35">
        <f t="shared" si="1222"/>
        <v>0</v>
      </c>
      <c r="CB275" s="35">
        <f t="shared" si="1222"/>
        <v>0</v>
      </c>
      <c r="CC275" s="35">
        <f t="shared" si="1222"/>
        <v>0</v>
      </c>
      <c r="CD275" s="35">
        <f t="shared" si="1222"/>
        <v>0</v>
      </c>
      <c r="CE275" s="35">
        <f t="shared" si="1222"/>
        <v>0</v>
      </c>
      <c r="CF275" s="35">
        <f t="shared" si="1222"/>
        <v>0.1</v>
      </c>
      <c r="CG275" s="35">
        <f t="shared" si="1222"/>
        <v>0</v>
      </c>
      <c r="CH275" s="35">
        <f t="shared" si="1222"/>
        <v>0</v>
      </c>
      <c r="CI275" s="35">
        <f t="shared" si="1222"/>
        <v>0</v>
      </c>
      <c r="CJ275" s="35">
        <f t="shared" si="1222"/>
        <v>0</v>
      </c>
      <c r="CK275" s="35">
        <f t="shared" si="1222"/>
        <v>0</v>
      </c>
      <c r="CL275" s="35">
        <f t="shared" si="1222"/>
        <v>0</v>
      </c>
      <c r="CM275" s="35">
        <f t="shared" si="1222"/>
        <v>0</v>
      </c>
      <c r="CN275" s="35">
        <f t="shared" si="1222"/>
        <v>0</v>
      </c>
      <c r="CO275" s="35">
        <f t="shared" si="1222"/>
        <v>0</v>
      </c>
      <c r="CP275" s="35">
        <f t="shared" si="1222"/>
        <v>0.1</v>
      </c>
      <c r="CQ275" s="35">
        <f t="shared" si="1222"/>
        <v>0.1</v>
      </c>
      <c r="CR275" s="35">
        <f t="shared" si="1222"/>
        <v>0</v>
      </c>
      <c r="CS275" s="35">
        <f t="shared" si="1222"/>
        <v>0</v>
      </c>
      <c r="CT275" s="35">
        <f t="shared" si="1222"/>
        <v>0</v>
      </c>
      <c r="CU275" s="35">
        <f t="shared" si="1222"/>
        <v>0</v>
      </c>
      <c r="CV275" s="35">
        <f t="shared" si="1222"/>
        <v>0</v>
      </c>
      <c r="CW275" s="35">
        <f t="shared" si="1222"/>
        <v>0</v>
      </c>
      <c r="CX275" s="35">
        <f t="shared" si="1222"/>
        <v>0</v>
      </c>
      <c r="CY275" s="35">
        <f t="shared" si="1222"/>
        <v>0</v>
      </c>
      <c r="CZ275" s="35">
        <f t="shared" si="1222"/>
        <v>0</v>
      </c>
      <c r="DA275" s="35">
        <f t="shared" si="1222"/>
        <v>0.1</v>
      </c>
      <c r="DB275" s="35">
        <f t="shared" si="1222"/>
        <v>0.2</v>
      </c>
      <c r="DC275" s="35">
        <f t="shared" si="1222"/>
        <v>0</v>
      </c>
      <c r="DD275" s="35">
        <f t="shared" si="1222"/>
        <v>0</v>
      </c>
      <c r="DE275" s="35">
        <f t="shared" si="1222"/>
        <v>0</v>
      </c>
      <c r="DF275" s="35">
        <f t="shared" si="1222"/>
        <v>0</v>
      </c>
      <c r="DG275" s="35">
        <f t="shared" si="1222"/>
        <v>0</v>
      </c>
      <c r="DH275" s="35">
        <f t="shared" si="1222"/>
        <v>0</v>
      </c>
      <c r="DI275" s="35">
        <f t="shared" si="1222"/>
        <v>0</v>
      </c>
      <c r="DJ275" s="35">
        <f t="shared" si="1222"/>
        <v>0</v>
      </c>
      <c r="DK275" s="35">
        <f t="shared" si="1222"/>
        <v>0.1</v>
      </c>
      <c r="DL275" s="35">
        <f t="shared" si="1222"/>
        <v>0.1</v>
      </c>
      <c r="DM275" s="35">
        <f t="shared" si="1222"/>
        <v>0.3</v>
      </c>
      <c r="DN275" s="35">
        <f t="shared" si="1222"/>
        <v>0</v>
      </c>
      <c r="DO275" s="35">
        <f t="shared" si="1222"/>
        <v>0</v>
      </c>
      <c r="DP275" s="35">
        <f t="shared" si="1222"/>
        <v>0</v>
      </c>
      <c r="DQ275" s="35">
        <f t="shared" si="1222"/>
        <v>0</v>
      </c>
      <c r="DR275" s="35">
        <f t="shared" si="1222"/>
        <v>0</v>
      </c>
      <c r="DS275" s="35">
        <f t="shared" si="1222"/>
        <v>0</v>
      </c>
      <c r="DT275" s="35">
        <f t="shared" si="1222"/>
        <v>0</v>
      </c>
      <c r="DU275" s="35">
        <f t="shared" si="1222"/>
        <v>0.1</v>
      </c>
      <c r="DV275" s="35">
        <f t="shared" si="1222"/>
        <v>0.1</v>
      </c>
      <c r="DW275" s="35">
        <f t="shared" si="1222"/>
        <v>0.2</v>
      </c>
      <c r="DX275" s="35">
        <f t="shared" si="1222"/>
        <v>0.5</v>
      </c>
      <c r="DY275" s="35">
        <f t="shared" si="1222"/>
        <v>0</v>
      </c>
      <c r="DZ275" s="35">
        <f t="shared" si="1222"/>
        <v>0</v>
      </c>
      <c r="EA275" s="35">
        <f t="shared" si="1222"/>
        <v>0</v>
      </c>
      <c r="EB275" s="35">
        <f t="shared" si="1222"/>
        <v>0</v>
      </c>
      <c r="EC275" s="35">
        <f t="shared" si="1222"/>
        <v>0</v>
      </c>
      <c r="ED275" s="35">
        <f t="shared" si="1222"/>
        <v>0</v>
      </c>
      <c r="EE275" s="35">
        <f t="shared" si="1222"/>
        <v>0</v>
      </c>
      <c r="EF275" s="35">
        <f t="shared" si="1222"/>
        <v>0.1</v>
      </c>
      <c r="EG275" s="35">
        <f t="shared" si="1222"/>
        <v>0.1</v>
      </c>
      <c r="EH275" s="35">
        <f t="shared" si="1222"/>
        <v>0.3</v>
      </c>
      <c r="EI275" s="35">
        <f t="shared" si="1222"/>
        <v>0.7</v>
      </c>
      <c r="EJ275" s="35">
        <f t="shared" si="1222"/>
        <v>0</v>
      </c>
      <c r="EK275" s="35">
        <f t="shared" si="1222"/>
        <v>0</v>
      </c>
      <c r="EL275" s="35">
        <f t="shared" si="1222"/>
        <v>0</v>
      </c>
      <c r="EM275" s="35">
        <f t="shared" si="1222"/>
        <v>0</v>
      </c>
      <c r="EN275" s="35">
        <f t="shared" si="1222"/>
        <v>0</v>
      </c>
      <c r="EO275" s="35">
        <f t="shared" si="1222"/>
        <v>0</v>
      </c>
      <c r="EP275" s="35">
        <f t="shared" si="1222"/>
        <v>0.1</v>
      </c>
      <c r="EQ275" s="35">
        <f t="shared" si="1222"/>
        <v>0.1</v>
      </c>
      <c r="ER275" s="35">
        <f t="shared" si="1222"/>
        <v>0.2</v>
      </c>
      <c r="ES275" s="35">
        <f t="shared" si="1222"/>
        <v>0.5</v>
      </c>
      <c r="ET275" s="35">
        <f t="shared" si="1222"/>
        <v>0.8</v>
      </c>
      <c r="EU275" s="35">
        <f t="shared" si="1222"/>
        <v>0</v>
      </c>
      <c r="EV275" s="35">
        <f t="shared" si="1222"/>
        <v>0</v>
      </c>
      <c r="EW275" s="35">
        <f t="shared" si="1222"/>
        <v>0</v>
      </c>
      <c r="EX275" s="35">
        <f t="shared" si="1222"/>
        <v>0</v>
      </c>
      <c r="EY275" s="35">
        <f t="shared" si="1222"/>
        <v>0</v>
      </c>
      <c r="EZ275" s="35">
        <f t="shared" si="1222"/>
        <v>0</v>
      </c>
      <c r="FA275" s="35">
        <f t="shared" si="1222"/>
        <v>0.1</v>
      </c>
      <c r="FB275" s="35">
        <f t="shared" si="1222"/>
        <v>0.1</v>
      </c>
      <c r="FC275" s="35">
        <f t="shared" si="1222"/>
        <v>0.3</v>
      </c>
      <c r="FD275" s="35">
        <f t="shared" si="1222"/>
        <v>0.6</v>
      </c>
      <c r="FE275" s="35">
        <f t="shared" si="1222"/>
        <v>0.9</v>
      </c>
      <c r="FF275" s="35">
        <f t="shared" si="1222"/>
        <v>0</v>
      </c>
      <c r="FG275" s="35">
        <f t="shared" si="1222"/>
        <v>0</v>
      </c>
      <c r="FH275" s="35">
        <f t="shared" si="1222"/>
        <v>0</v>
      </c>
      <c r="FI275" s="35">
        <f t="shared" si="1222"/>
        <v>0</v>
      </c>
      <c r="FJ275" s="35">
        <f t="shared" si="1222"/>
        <v>0</v>
      </c>
      <c r="FK275" s="35">
        <f t="shared" si="1222"/>
        <v>0</v>
      </c>
      <c r="FL275" s="35">
        <f t="shared" si="1222"/>
        <v>0.1</v>
      </c>
      <c r="FM275" s="35">
        <f t="shared" si="1222"/>
        <v>0.2</v>
      </c>
      <c r="FN275" s="35">
        <f t="shared" si="1222"/>
        <v>0.4</v>
      </c>
      <c r="FO275" s="35">
        <f t="shared" si="1222"/>
        <v>0.8</v>
      </c>
      <c r="FP275" s="35">
        <f t="shared" si="1222"/>
        <v>0.9</v>
      </c>
      <c r="FQ275" s="35">
        <f t="shared" si="1222"/>
        <v>0</v>
      </c>
      <c r="FR275" s="35">
        <f t="shared" si="1222"/>
        <v>0</v>
      </c>
      <c r="FS275" s="35">
        <f t="shared" si="1222"/>
        <v>0</v>
      </c>
      <c r="FT275" s="35">
        <f t="shared" si="1222"/>
        <v>0</v>
      </c>
      <c r="FU275" s="35">
        <f t="shared" si="1222"/>
        <v>0</v>
      </c>
      <c r="FV275" s="35">
        <f t="shared" si="1222"/>
        <v>0.1</v>
      </c>
      <c r="FW275" s="35">
        <f t="shared" si="1222"/>
        <v>0.1</v>
      </c>
      <c r="FX275" s="35">
        <f t="shared" si="1222"/>
        <v>0.3</v>
      </c>
      <c r="FY275" s="35">
        <f t="shared" si="1222"/>
        <v>0.6</v>
      </c>
      <c r="FZ275" s="35">
        <f t="shared" si="1222"/>
        <v>0.9</v>
      </c>
      <c r="GA275" s="35">
        <f t="shared" si="1222"/>
        <v>1</v>
      </c>
      <c r="GB275" s="35">
        <f t="shared" si="1222"/>
        <v>0</v>
      </c>
      <c r="GC275" s="35">
        <f t="shared" si="1222"/>
        <v>0</v>
      </c>
      <c r="GD275" s="35">
        <f t="shared" si="1222"/>
        <v>0</v>
      </c>
      <c r="GE275" s="35">
        <f t="shared" si="1222"/>
        <v>0</v>
      </c>
      <c r="GF275" s="35">
        <f t="shared" si="1222"/>
        <v>0</v>
      </c>
      <c r="GG275" s="35">
        <f t="shared" si="1222"/>
        <v>0.1</v>
      </c>
      <c r="GH275" s="35">
        <f t="shared" si="1222"/>
        <v>0.2</v>
      </c>
      <c r="GI275" s="35">
        <f t="shared" si="1222"/>
        <v>0.4</v>
      </c>
      <c r="GJ275" s="35">
        <f t="shared" si="1222"/>
        <v>0.7</v>
      </c>
      <c r="GK275" s="35">
        <f t="shared" si="1222"/>
        <v>0.9</v>
      </c>
      <c r="GL275" s="35">
        <f t="shared" si="1222"/>
        <v>1</v>
      </c>
    </row>
    <row r="281">
      <c r="O281" s="2"/>
      <c r="P281" s="2"/>
      <c r="Q281" s="2"/>
      <c r="S281" s="41"/>
      <c r="T281" s="41"/>
      <c r="U281" s="42"/>
      <c r="V281" s="42"/>
      <c r="X281" s="49" t="s">
        <v>56</v>
      </c>
      <c r="AM281" s="50"/>
      <c r="AN281" s="2" t="s">
        <v>57</v>
      </c>
      <c r="BG281" s="50"/>
    </row>
    <row r="282">
      <c r="A282" s="23" t="s">
        <v>36</v>
      </c>
      <c r="B282" s="23">
        <f>B267+1</f>
        <v>18</v>
      </c>
      <c r="M282" s="2" t="s">
        <v>7</v>
      </c>
      <c r="O282" s="43" t="s">
        <v>8</v>
      </c>
      <c r="Q282" s="43" t="s">
        <v>40</v>
      </c>
      <c r="S282" s="41"/>
      <c r="T282" s="41"/>
      <c r="U282" s="2" t="s">
        <v>9</v>
      </c>
      <c r="W282" s="2" t="s">
        <v>10</v>
      </c>
      <c r="X282" s="78" t="s">
        <v>29</v>
      </c>
      <c r="Z282" s="79"/>
      <c r="AA282" s="79"/>
      <c r="AB282" s="53" t="s">
        <v>58</v>
      </c>
      <c r="AE282" s="53" t="s">
        <v>76</v>
      </c>
      <c r="AH282" s="54" t="s">
        <v>29</v>
      </c>
      <c r="AM282" s="50"/>
      <c r="AN282" s="53" t="s">
        <v>58</v>
      </c>
      <c r="AP282" s="53" t="s">
        <v>76</v>
      </c>
      <c r="AR282" s="56" t="s">
        <v>29</v>
      </c>
      <c r="AT282" s="52"/>
      <c r="AU282" s="52"/>
      <c r="AV282" s="53" t="s">
        <v>28</v>
      </c>
      <c r="AY282" s="53" t="s">
        <v>59</v>
      </c>
      <c r="BB282" s="57" t="s">
        <v>29</v>
      </c>
      <c r="BG282" s="50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44" t="s">
        <v>41</v>
      </c>
      <c r="BV282" s="11">
        <f t="shared" ref="BV282:GL282" si="1223">1/(1+exp(-1*($A284+$B284*BV284+$C284*BV285)))</f>
        <v>0.9998521129</v>
      </c>
      <c r="BW282" s="11">
        <f t="shared" si="1223"/>
        <v>0.9996966727</v>
      </c>
      <c r="BX282" s="11">
        <f t="shared" si="1223"/>
        <v>0.9993779549</v>
      </c>
      <c r="BY282" s="11">
        <f t="shared" si="1223"/>
        <v>0.9987247752</v>
      </c>
      <c r="BZ282" s="11">
        <f t="shared" si="1223"/>
        <v>0.9973875157</v>
      </c>
      <c r="CA282" s="11">
        <f t="shared" si="1223"/>
        <v>0.9946554485</v>
      </c>
      <c r="CB282" s="11">
        <f t="shared" si="1223"/>
        <v>0.9890974891</v>
      </c>
      <c r="CC282" s="11">
        <f t="shared" si="1223"/>
        <v>0.9778881318</v>
      </c>
      <c r="CD282" s="11">
        <f t="shared" si="1223"/>
        <v>0.955670457</v>
      </c>
      <c r="CE282" s="11">
        <f t="shared" si="1223"/>
        <v>0.9131123335</v>
      </c>
      <c r="CF282" s="11">
        <f t="shared" si="1223"/>
        <v>0.8366791276</v>
      </c>
      <c r="CG282" s="11">
        <f t="shared" si="1223"/>
        <v>0.999794952</v>
      </c>
      <c r="CH282" s="11">
        <f t="shared" si="1223"/>
        <v>0.9995794568</v>
      </c>
      <c r="CI282" s="11">
        <f t="shared" si="1223"/>
        <v>0.9991376819</v>
      </c>
      <c r="CJ282" s="11">
        <f t="shared" si="1223"/>
        <v>0.9982326492</v>
      </c>
      <c r="CK282" s="11">
        <f t="shared" si="1223"/>
        <v>0.9963811936</v>
      </c>
      <c r="CL282" s="11">
        <f t="shared" si="1223"/>
        <v>0.9926045447</v>
      </c>
      <c r="CM282" s="11">
        <f t="shared" si="1223"/>
        <v>0.9849460683</v>
      </c>
      <c r="CN282" s="11">
        <f t="shared" si="1223"/>
        <v>0.9695996373</v>
      </c>
      <c r="CO282" s="11">
        <f t="shared" si="1223"/>
        <v>0.9395684704</v>
      </c>
      <c r="CP282" s="11">
        <f t="shared" si="1223"/>
        <v>0.8834372723</v>
      </c>
      <c r="CQ282" s="11">
        <f t="shared" si="1223"/>
        <v>0.786989214</v>
      </c>
      <c r="CR282" s="11">
        <f t="shared" si="1223"/>
        <v>0.9997157038</v>
      </c>
      <c r="CS282" s="11">
        <f t="shared" si="1223"/>
        <v>0.9994169711</v>
      </c>
      <c r="CT282" s="11">
        <f t="shared" si="1223"/>
        <v>0.9988047113</v>
      </c>
      <c r="CU282" s="11">
        <f t="shared" si="1223"/>
        <v>0.997551071</v>
      </c>
      <c r="CV282" s="11">
        <f t="shared" si="1223"/>
        <v>0.9949891864</v>
      </c>
      <c r="CW282" s="11">
        <f t="shared" si="1223"/>
        <v>0.9897747231</v>
      </c>
      <c r="CX282" s="11">
        <f t="shared" si="1223"/>
        <v>0.9792470509</v>
      </c>
      <c r="CY282" s="11">
        <f t="shared" si="1223"/>
        <v>0.9583366233</v>
      </c>
      <c r="CZ282" s="11">
        <f t="shared" si="1223"/>
        <v>0.9181188186</v>
      </c>
      <c r="DA282" s="11">
        <f t="shared" si="1223"/>
        <v>0.8453437763</v>
      </c>
      <c r="DB282" s="11">
        <f t="shared" si="1223"/>
        <v>0.7271121156</v>
      </c>
      <c r="DC282" s="11">
        <f t="shared" si="1223"/>
        <v>0.9996058392</v>
      </c>
      <c r="DD282" s="11">
        <f t="shared" si="1223"/>
        <v>0.9991917564</v>
      </c>
      <c r="DE282" s="11">
        <f t="shared" si="1223"/>
        <v>0.9983433826</v>
      </c>
      <c r="DF282" s="11">
        <f t="shared" si="1223"/>
        <v>0.9966075357</v>
      </c>
      <c r="DG282" s="11">
        <f t="shared" si="1223"/>
        <v>0.9930654574</v>
      </c>
      <c r="DH282" s="11">
        <f t="shared" si="1223"/>
        <v>0.9858774953</v>
      </c>
      <c r="DI282" s="11">
        <f t="shared" si="1223"/>
        <v>0.9714530686</v>
      </c>
      <c r="DJ282" s="11">
        <f t="shared" si="1223"/>
        <v>0.9431454641</v>
      </c>
      <c r="DK282" s="11">
        <f t="shared" si="1223"/>
        <v>0.8899475577</v>
      </c>
      <c r="DL282" s="11">
        <f t="shared" si="1223"/>
        <v>0.7976525044</v>
      </c>
      <c r="DM282" s="11">
        <f t="shared" si="1223"/>
        <v>0.6577239103</v>
      </c>
      <c r="DN282" s="11">
        <f t="shared" si="1223"/>
        <v>0.9994535414</v>
      </c>
      <c r="DO282" s="11">
        <f t="shared" si="1223"/>
        <v>0.9988796424</v>
      </c>
      <c r="DP282" s="11">
        <f t="shared" si="1223"/>
        <v>0.9977044105</v>
      </c>
      <c r="DQ282" s="11">
        <f t="shared" si="1223"/>
        <v>0.9953021826</v>
      </c>
      <c r="DR282" s="11">
        <f t="shared" si="1223"/>
        <v>0.9904102971</v>
      </c>
      <c r="DS282" s="11">
        <f t="shared" si="1223"/>
        <v>0.9805241189</v>
      </c>
      <c r="DT282" s="11">
        <f t="shared" si="1223"/>
        <v>0.9608490044</v>
      </c>
      <c r="DU282" s="11">
        <f t="shared" si="1223"/>
        <v>0.9228611991</v>
      </c>
      <c r="DV282" s="11">
        <f t="shared" si="1223"/>
        <v>0.8536291586</v>
      </c>
      <c r="DW282" s="11">
        <f t="shared" si="1223"/>
        <v>0.7397817409</v>
      </c>
      <c r="DX282" s="11">
        <f t="shared" si="1223"/>
        <v>0.5808626059</v>
      </c>
      <c r="DY282" s="11">
        <f t="shared" si="1223"/>
        <v>0.9992424425</v>
      </c>
      <c r="DZ282" s="11">
        <f t="shared" si="1223"/>
        <v>0.9984471888</v>
      </c>
      <c r="EA282" s="11">
        <f t="shared" si="1223"/>
        <v>0.9968197663</v>
      </c>
      <c r="EB282" s="11">
        <f t="shared" si="1223"/>
        <v>0.9934978325</v>
      </c>
      <c r="EC282" s="11">
        <f t="shared" si="1223"/>
        <v>0.9867520675</v>
      </c>
      <c r="ED282" s="11">
        <f t="shared" si="1223"/>
        <v>0.9731966247</v>
      </c>
      <c r="EE282" s="11">
        <f t="shared" si="1223"/>
        <v>0.9465227832</v>
      </c>
      <c r="EF282" s="11">
        <f t="shared" si="1223"/>
        <v>0.8961369783</v>
      </c>
      <c r="EG282" s="11">
        <f t="shared" si="1223"/>
        <v>0.8079122822</v>
      </c>
      <c r="EH282" s="11">
        <f t="shared" si="1223"/>
        <v>0.6721625671</v>
      </c>
      <c r="EI282" s="11">
        <f t="shared" si="1223"/>
        <v>0.4998658464</v>
      </c>
      <c r="EJ282" s="11">
        <f t="shared" si="1223"/>
        <v>0.9989498811</v>
      </c>
      <c r="EK282" s="11">
        <f t="shared" si="1223"/>
        <v>0.9978481693</v>
      </c>
      <c r="EL282" s="11">
        <f t="shared" si="1223"/>
        <v>0.9955957144</v>
      </c>
      <c r="EM282" s="11">
        <f t="shared" si="1223"/>
        <v>0.9910067247</v>
      </c>
      <c r="EN282" s="11">
        <f t="shared" si="1223"/>
        <v>0.981724067</v>
      </c>
      <c r="EO282" s="11">
        <f t="shared" si="1223"/>
        <v>0.9632156993</v>
      </c>
      <c r="EP282" s="11">
        <f t="shared" si="1223"/>
        <v>0.9273506453</v>
      </c>
      <c r="EQ282" s="11">
        <f t="shared" si="1223"/>
        <v>0.8615433696</v>
      </c>
      <c r="ER282" s="11">
        <f t="shared" si="1223"/>
        <v>0.7520637189</v>
      </c>
      <c r="ES282" s="11">
        <f t="shared" si="1223"/>
        <v>0.5965547625</v>
      </c>
      <c r="ET282" s="11">
        <f t="shared" si="1223"/>
        <v>0.4188761273</v>
      </c>
      <c r="EU282" s="11">
        <f t="shared" si="1223"/>
        <v>0.9985444998</v>
      </c>
      <c r="EV282" s="11">
        <f t="shared" si="1223"/>
        <v>0.9970187595</v>
      </c>
      <c r="EW282" s="11">
        <f t="shared" si="1223"/>
        <v>0.9939034141</v>
      </c>
      <c r="EX282" s="11">
        <f t="shared" si="1223"/>
        <v>0.9875731623</v>
      </c>
      <c r="EY282" s="11">
        <f t="shared" si="1223"/>
        <v>0.9748364484</v>
      </c>
      <c r="EZ282" s="11">
        <f t="shared" si="1223"/>
        <v>0.9497101776</v>
      </c>
      <c r="FA282" s="11">
        <f t="shared" si="1223"/>
        <v>0.9020166273</v>
      </c>
      <c r="FB282" s="11">
        <f t="shared" si="1223"/>
        <v>0.8177706961</v>
      </c>
      <c r="FC282" s="11">
        <f t="shared" si="1223"/>
        <v>0.6862826574</v>
      </c>
      <c r="FD282" s="11">
        <f t="shared" si="1223"/>
        <v>0.5160640183</v>
      </c>
      <c r="FE282" s="11">
        <f t="shared" si="1223"/>
        <v>0.342034522</v>
      </c>
      <c r="FF282" s="11">
        <f t="shared" si="1223"/>
        <v>0.9979829436</v>
      </c>
      <c r="FG282" s="11">
        <f t="shared" si="1223"/>
        <v>0.9958709816</v>
      </c>
      <c r="FH282" s="11">
        <f t="shared" si="1223"/>
        <v>0.9915663735</v>
      </c>
      <c r="FI282" s="11">
        <f t="shared" si="1223"/>
        <v>0.9828513769</v>
      </c>
      <c r="FJ282" s="11">
        <f t="shared" si="1223"/>
        <v>0.9654444717</v>
      </c>
      <c r="FK282" s="11">
        <f t="shared" si="1223"/>
        <v>0.9315981738</v>
      </c>
      <c r="FL282" s="11">
        <f t="shared" si="1223"/>
        <v>0.869095284</v>
      </c>
      <c r="FM282" s="11">
        <f t="shared" si="1223"/>
        <v>0.7639509712</v>
      </c>
      <c r="FN282" s="11">
        <f t="shared" si="1223"/>
        <v>0.6120517999</v>
      </c>
      <c r="FO282" s="11">
        <f t="shared" si="1223"/>
        <v>0.4347310938</v>
      </c>
      <c r="FP282" s="11">
        <f t="shared" si="1223"/>
        <v>0.2726749862</v>
      </c>
      <c r="FQ282" s="11">
        <f t="shared" si="1223"/>
        <v>0.9972053362</v>
      </c>
      <c r="FR282" s="11">
        <f t="shared" si="1223"/>
        <v>0.9942838425</v>
      </c>
      <c r="FS282" s="11">
        <f t="shared" si="1223"/>
        <v>0.9883439675</v>
      </c>
      <c r="FT282" s="11">
        <f t="shared" si="1223"/>
        <v>0.9763783832</v>
      </c>
      <c r="FU282" s="11">
        <f t="shared" si="1223"/>
        <v>0.9527170844</v>
      </c>
      <c r="FV282" s="11">
        <f t="shared" si="1223"/>
        <v>0.9075977518</v>
      </c>
      <c r="FW282" s="11">
        <f t="shared" si="1223"/>
        <v>0.827231349</v>
      </c>
      <c r="FX282" s="11">
        <f t="shared" si="1223"/>
        <v>0.7000659635</v>
      </c>
      <c r="FY282" s="11">
        <f t="shared" si="1223"/>
        <v>0.5322285063</v>
      </c>
      <c r="FZ282" s="11">
        <f t="shared" si="1223"/>
        <v>0.3567665716</v>
      </c>
      <c r="GA282" s="11">
        <f t="shared" si="1223"/>
        <v>0.2128309284</v>
      </c>
      <c r="GB282" s="11">
        <f t="shared" si="1223"/>
        <v>0.9961291115</v>
      </c>
      <c r="GC282" s="11">
        <f t="shared" si="1223"/>
        <v>0.9920914734</v>
      </c>
      <c r="GD282" s="11">
        <f t="shared" si="1223"/>
        <v>0.9839102908</v>
      </c>
      <c r="GE282" s="11">
        <f t="shared" si="1223"/>
        <v>0.9675427525</v>
      </c>
      <c r="GF282" s="11">
        <f t="shared" si="1223"/>
        <v>0.9356146075</v>
      </c>
      <c r="GG282" s="11">
        <f t="shared" si="1223"/>
        <v>0.8762944346</v>
      </c>
      <c r="GH282" s="11">
        <f t="shared" si="1223"/>
        <v>0.7754384697</v>
      </c>
      <c r="GI282" s="11">
        <f t="shared" si="1223"/>
        <v>0.62732544</v>
      </c>
      <c r="GJ282" s="11">
        <f t="shared" si="1223"/>
        <v>0.4507207284</v>
      </c>
      <c r="GK282" s="11">
        <f t="shared" si="1223"/>
        <v>0.2857168697</v>
      </c>
      <c r="GL282" s="11">
        <f t="shared" si="1223"/>
        <v>0.1631742717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77</v>
      </c>
      <c r="K283" s="7" t="s">
        <v>78</v>
      </c>
      <c r="L283" s="7" t="s">
        <v>79</v>
      </c>
      <c r="M283" s="7" t="s">
        <v>15</v>
      </c>
      <c r="N283" s="7" t="s">
        <v>16</v>
      </c>
      <c r="O283" s="7" t="s">
        <v>17</v>
      </c>
      <c r="P283" s="7" t="s">
        <v>49</v>
      </c>
      <c r="Q283" s="7" t="s">
        <v>18</v>
      </c>
      <c r="R283" s="7" t="s">
        <v>50</v>
      </c>
      <c r="S283" s="45" t="s">
        <v>51</v>
      </c>
      <c r="T283" s="45" t="s">
        <v>80</v>
      </c>
      <c r="U283" s="45" t="s">
        <v>52</v>
      </c>
      <c r="V283" s="45" t="s">
        <v>81</v>
      </c>
      <c r="W283" s="45" t="s">
        <v>19</v>
      </c>
      <c r="X283" s="58" t="s">
        <v>82</v>
      </c>
      <c r="Y283" s="81" t="s">
        <v>83</v>
      </c>
      <c r="Z283" s="7" t="s">
        <v>61</v>
      </c>
      <c r="AA283" s="7" t="s">
        <v>84</v>
      </c>
      <c r="AB283" s="7" t="s">
        <v>62</v>
      </c>
      <c r="AC283" s="7" t="s">
        <v>63</v>
      </c>
      <c r="AD283" s="7" t="s">
        <v>64</v>
      </c>
      <c r="AE283" s="7" t="s">
        <v>85</v>
      </c>
      <c r="AF283" s="7" t="s">
        <v>86</v>
      </c>
      <c r="AG283" s="7" t="s">
        <v>87</v>
      </c>
      <c r="AH283" s="59" t="s">
        <v>62</v>
      </c>
      <c r="AI283" s="45" t="s">
        <v>63</v>
      </c>
      <c r="AJ283" s="45" t="s">
        <v>64</v>
      </c>
      <c r="AK283" s="45" t="s">
        <v>85</v>
      </c>
      <c r="AL283" s="45" t="s">
        <v>86</v>
      </c>
      <c r="AM283" s="45" t="s">
        <v>87</v>
      </c>
      <c r="AN283" s="58" t="s">
        <v>65</v>
      </c>
      <c r="AO283" s="7" t="s">
        <v>66</v>
      </c>
      <c r="AP283" s="7" t="s">
        <v>65</v>
      </c>
      <c r="AQ283" s="7" t="s">
        <v>66</v>
      </c>
      <c r="AR283" s="7" t="s">
        <v>65</v>
      </c>
      <c r="AS283" s="7" t="s">
        <v>66</v>
      </c>
      <c r="AT283" s="7" t="s">
        <v>31</v>
      </c>
      <c r="AU283" s="7" t="s">
        <v>67</v>
      </c>
      <c r="AV283" s="7" t="s">
        <v>68</v>
      </c>
      <c r="AW283" s="7" t="s">
        <v>33</v>
      </c>
      <c r="AX283" s="7" t="s">
        <v>34</v>
      </c>
      <c r="AY283" s="7" t="s">
        <v>69</v>
      </c>
      <c r="AZ283" s="7" t="s">
        <v>70</v>
      </c>
      <c r="BA283" s="7" t="s">
        <v>71</v>
      </c>
      <c r="BB283" s="61" t="s">
        <v>68</v>
      </c>
      <c r="BC283" s="7" t="s">
        <v>33</v>
      </c>
      <c r="BD283" s="7" t="s">
        <v>34</v>
      </c>
      <c r="BE283" s="7" t="s">
        <v>69</v>
      </c>
      <c r="BF283" s="7" t="s">
        <v>70</v>
      </c>
      <c r="BG283" s="62" t="s">
        <v>71</v>
      </c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V283" s="11">
        <f t="shared" ref="BV283:GL283" si="1224">1/(1+exp(-1*($D284+$E284*BV284+$F284*BV285)))</f>
        <v>0.115848237</v>
      </c>
      <c r="BW283" s="11">
        <f t="shared" si="1224"/>
        <v>0.1658137189</v>
      </c>
      <c r="BX283" s="11">
        <f t="shared" si="1224"/>
        <v>0.2316823835</v>
      </c>
      <c r="BY283" s="11">
        <f t="shared" si="1224"/>
        <v>0.3138717987</v>
      </c>
      <c r="BZ283" s="11">
        <f t="shared" si="1224"/>
        <v>0.4096714051</v>
      </c>
      <c r="CA283" s="11">
        <f t="shared" si="1224"/>
        <v>0.5128551674</v>
      </c>
      <c r="CB283" s="11">
        <f t="shared" si="1224"/>
        <v>0.6149547774</v>
      </c>
      <c r="CC283" s="11">
        <f t="shared" si="1224"/>
        <v>0.7078456665</v>
      </c>
      <c r="CD283" s="11">
        <f t="shared" si="1224"/>
        <v>0.7861209213</v>
      </c>
      <c r="CE283" s="11">
        <f t="shared" si="1224"/>
        <v>0.8479298217</v>
      </c>
      <c r="CF283" s="11">
        <f t="shared" si="1224"/>
        <v>0.8942787582</v>
      </c>
      <c r="CG283" s="11">
        <f t="shared" si="1224"/>
        <v>0.1748913244</v>
      </c>
      <c r="CH283" s="11">
        <f t="shared" si="1224"/>
        <v>0.2433142197</v>
      </c>
      <c r="CI283" s="11">
        <f t="shared" si="1224"/>
        <v>0.3278691487</v>
      </c>
      <c r="CJ283" s="11">
        <f t="shared" si="1224"/>
        <v>0.425292876</v>
      </c>
      <c r="CK283" s="11">
        <f t="shared" si="1224"/>
        <v>0.5288861557</v>
      </c>
      <c r="CL283" s="11">
        <f t="shared" si="1224"/>
        <v>0.6300495453</v>
      </c>
      <c r="CM283" s="11">
        <f t="shared" si="1224"/>
        <v>0.7209513074</v>
      </c>
      <c r="CN283" s="11">
        <f t="shared" si="1224"/>
        <v>0.7967236095</v>
      </c>
      <c r="CO283" s="11">
        <f t="shared" si="1224"/>
        <v>0.8560295944</v>
      </c>
      <c r="CP283" s="11">
        <f t="shared" si="1224"/>
        <v>0.9002003907</v>
      </c>
      <c r="CQ283" s="11">
        <f t="shared" si="1224"/>
        <v>0.9318975101</v>
      </c>
      <c r="CR283" s="11">
        <f t="shared" si="1224"/>
        <v>0.2553359662</v>
      </c>
      <c r="CS283" s="11">
        <f t="shared" si="1224"/>
        <v>0.3421794147</v>
      </c>
      <c r="CT283" s="11">
        <f t="shared" si="1224"/>
        <v>0.4410649621</v>
      </c>
      <c r="CU283" s="11">
        <f t="shared" si="1224"/>
        <v>0.5448577776</v>
      </c>
      <c r="CV283" s="11">
        <f t="shared" si="1224"/>
        <v>0.6448942676</v>
      </c>
      <c r="CW283" s="11">
        <f t="shared" si="1224"/>
        <v>0.7336902308</v>
      </c>
      <c r="CX283" s="11">
        <f t="shared" si="1224"/>
        <v>0.8069297768</v>
      </c>
      <c r="CY283" s="11">
        <f t="shared" si="1224"/>
        <v>0.8637672602</v>
      </c>
      <c r="CZ283" s="11">
        <f t="shared" si="1224"/>
        <v>0.9058252708</v>
      </c>
      <c r="DA283" s="11">
        <f t="shared" si="1224"/>
        <v>0.9358631689</v>
      </c>
      <c r="DB283" s="11">
        <f t="shared" si="1224"/>
        <v>0.9567773659</v>
      </c>
      <c r="DC283" s="11">
        <f t="shared" si="1224"/>
        <v>0.3567827237</v>
      </c>
      <c r="DD283" s="11">
        <f t="shared" si="1224"/>
        <v>0.4569568891</v>
      </c>
      <c r="DE283" s="11">
        <f t="shared" si="1224"/>
        <v>0.5607376437</v>
      </c>
      <c r="DF283" s="11">
        <f t="shared" si="1224"/>
        <v>0.6594652762</v>
      </c>
      <c r="DG283" s="11">
        <f t="shared" si="1224"/>
        <v>0.7460524505</v>
      </c>
      <c r="DH283" s="11">
        <f t="shared" si="1224"/>
        <v>0.8167413772</v>
      </c>
      <c r="DI283" s="11">
        <f t="shared" si="1224"/>
        <v>0.8711516609</v>
      </c>
      <c r="DJ283" s="11">
        <f t="shared" si="1224"/>
        <v>0.9111644086</v>
      </c>
      <c r="DK283" s="11">
        <f t="shared" si="1224"/>
        <v>0.9396128683</v>
      </c>
      <c r="DL283" s="11">
        <f t="shared" si="1224"/>
        <v>0.959357437</v>
      </c>
      <c r="DM283" s="11">
        <f t="shared" si="1224"/>
        <v>0.972832851</v>
      </c>
      <c r="DN283" s="11">
        <f t="shared" si="1224"/>
        <v>0.4729369166</v>
      </c>
      <c r="DO283" s="11">
        <f t="shared" si="1224"/>
        <v>0.5764941112</v>
      </c>
      <c r="DP283" s="11">
        <f t="shared" si="1224"/>
        <v>0.6737408738</v>
      </c>
      <c r="DQ283" s="11">
        <f t="shared" si="1224"/>
        <v>0.7580300685</v>
      </c>
      <c r="DR283" s="11">
        <f t="shared" si="1224"/>
        <v>0.826161781</v>
      </c>
      <c r="DS283" s="11">
        <f t="shared" si="1224"/>
        <v>0.8781922406</v>
      </c>
      <c r="DT283" s="11">
        <f t="shared" si="1224"/>
        <v>0.916228843</v>
      </c>
      <c r="DU283" s="11">
        <f t="shared" si="1224"/>
        <v>0.9431566604</v>
      </c>
      <c r="DV283" s="11">
        <f t="shared" si="1224"/>
        <v>0.9617896476</v>
      </c>
      <c r="DW283" s="11">
        <f t="shared" si="1224"/>
        <v>0.9744800916</v>
      </c>
      <c r="DX283" s="11">
        <f t="shared" si="1224"/>
        <v>0.9830301435</v>
      </c>
      <c r="DY283" s="11">
        <f t="shared" si="1224"/>
        <v>0.5920965314</v>
      </c>
      <c r="DZ283" s="11">
        <f t="shared" si="1224"/>
        <v>0.6877014258</v>
      </c>
      <c r="EA283" s="11">
        <f t="shared" si="1224"/>
        <v>0.7696172062</v>
      </c>
      <c r="EB283" s="11">
        <f t="shared" si="1224"/>
        <v>0.8351956436</v>
      </c>
      <c r="EC283" s="11">
        <f t="shared" si="1224"/>
        <v>0.8848989367</v>
      </c>
      <c r="ED283" s="11">
        <f t="shared" si="1224"/>
        <v>0.921029582</v>
      </c>
      <c r="EE283" s="11">
        <f t="shared" si="1224"/>
        <v>0.9465043269</v>
      </c>
      <c r="EF283" s="11">
        <f t="shared" si="1224"/>
        <v>0.9640817547</v>
      </c>
      <c r="EG283" s="11">
        <f t="shared" si="1224"/>
        <v>0.9760299151</v>
      </c>
      <c r="EH283" s="11">
        <f t="shared" si="1224"/>
        <v>0.9840692111</v>
      </c>
      <c r="EI283" s="11">
        <f t="shared" si="1224"/>
        <v>0.9894413862</v>
      </c>
      <c r="EJ283" s="11">
        <f t="shared" si="1224"/>
        <v>0.7013294237</v>
      </c>
      <c r="EK283" s="11">
        <f t="shared" si="1224"/>
        <v>0.780809919</v>
      </c>
      <c r="EL283" s="11">
        <f t="shared" si="1224"/>
        <v>0.8438487752</v>
      </c>
      <c r="EM283" s="11">
        <f t="shared" si="1224"/>
        <v>0.8912820787</v>
      </c>
      <c r="EN283" s="11">
        <f t="shared" si="1224"/>
        <v>0.9255775484</v>
      </c>
      <c r="EO283" s="11">
        <f t="shared" si="1224"/>
        <v>0.9496653615</v>
      </c>
      <c r="EP283" s="11">
        <f t="shared" si="1224"/>
        <v>0.9662411923</v>
      </c>
      <c r="EQ283" s="11">
        <f t="shared" si="1224"/>
        <v>0.9774877922</v>
      </c>
      <c r="ER283" s="11">
        <f t="shared" si="1224"/>
        <v>0.9850456243</v>
      </c>
      <c r="ES283" s="11">
        <f t="shared" si="1224"/>
        <v>0.9900918489</v>
      </c>
      <c r="ET283" s="11">
        <f t="shared" si="1224"/>
        <v>0.9934465972</v>
      </c>
      <c r="EU283" s="11">
        <f t="shared" si="1224"/>
        <v>0.7916060967</v>
      </c>
      <c r="EV283" s="11">
        <f t="shared" si="1224"/>
        <v>0.8521280107</v>
      </c>
      <c r="EW283" s="11">
        <f t="shared" si="1224"/>
        <v>0.8973522943</v>
      </c>
      <c r="EX283" s="11">
        <f t="shared" si="1224"/>
        <v>0.9298835335</v>
      </c>
      <c r="EY283" s="11">
        <f t="shared" si="1224"/>
        <v>0.9526489563</v>
      </c>
      <c r="EZ283" s="11">
        <f t="shared" si="1224"/>
        <v>0.9682750748</v>
      </c>
      <c r="FA283" s="11">
        <f t="shared" si="1224"/>
        <v>0.9788589208</v>
      </c>
      <c r="FB283" s="11">
        <f t="shared" si="1224"/>
        <v>0.9859630458</v>
      </c>
      <c r="FC283" s="11">
        <f t="shared" si="1224"/>
        <v>0.9907026164</v>
      </c>
      <c r="FD283" s="11">
        <f t="shared" si="1224"/>
        <v>0.9938518524</v>
      </c>
      <c r="FE283" s="11">
        <f t="shared" si="1224"/>
        <v>0.9959387431</v>
      </c>
      <c r="FF283" s="11">
        <f t="shared" si="1224"/>
        <v>0.8600410826</v>
      </c>
      <c r="FG283" s="11">
        <f t="shared" si="1224"/>
        <v>0.9031204226</v>
      </c>
      <c r="FH283" s="11">
        <f t="shared" si="1224"/>
        <v>0.9339581566</v>
      </c>
      <c r="FI283" s="11">
        <f t="shared" si="1224"/>
        <v>0.9554639918</v>
      </c>
      <c r="FJ283" s="11">
        <f t="shared" si="1224"/>
        <v>0.9701902014</v>
      </c>
      <c r="FK283" s="11">
        <f t="shared" si="1224"/>
        <v>0.9801482354</v>
      </c>
      <c r="FL283" s="11">
        <f t="shared" si="1224"/>
        <v>0.9868249381</v>
      </c>
      <c r="FM283" s="11">
        <f t="shared" si="1224"/>
        <v>0.9912760661</v>
      </c>
      <c r="FN283" s="11">
        <f t="shared" si="1224"/>
        <v>0.9942321925</v>
      </c>
      <c r="FO283" s="11">
        <f t="shared" si="1224"/>
        <v>0.9961904777</v>
      </c>
      <c r="FP283" s="11">
        <f t="shared" si="1224"/>
        <v>0.9974855677</v>
      </c>
      <c r="FQ283" s="11">
        <f t="shared" si="1224"/>
        <v>0.9085974352</v>
      </c>
      <c r="FR283" s="11">
        <f t="shared" si="1224"/>
        <v>0.9378118299</v>
      </c>
      <c r="FS283" s="11">
        <f t="shared" si="1224"/>
        <v>0.9581190299</v>
      </c>
      <c r="FT283" s="11">
        <f t="shared" si="1224"/>
        <v>0.9719930622</v>
      </c>
      <c r="FU283" s="11">
        <f t="shared" si="1224"/>
        <v>0.9813604169</v>
      </c>
      <c r="FV283" s="11">
        <f t="shared" si="1224"/>
        <v>0.9876345725</v>
      </c>
      <c r="FW283" s="11">
        <f t="shared" si="1224"/>
        <v>0.9918144385</v>
      </c>
      <c r="FX283" s="11">
        <f t="shared" si="1224"/>
        <v>0.9945891318</v>
      </c>
      <c r="FY283" s="11">
        <f t="shared" si="1224"/>
        <v>0.9964266646</v>
      </c>
      <c r="FZ283" s="11">
        <f t="shared" si="1224"/>
        <v>0.9976416503</v>
      </c>
      <c r="GA283" s="11">
        <f t="shared" si="1224"/>
        <v>0.9984441683</v>
      </c>
      <c r="GB283" s="11">
        <f t="shared" si="1224"/>
        <v>0.9414547296</v>
      </c>
      <c r="GC283" s="11">
        <f t="shared" si="1224"/>
        <v>0.9606223097</v>
      </c>
      <c r="GD283" s="11">
        <f t="shared" si="1224"/>
        <v>0.973689845</v>
      </c>
      <c r="GE283" s="11">
        <f t="shared" si="1224"/>
        <v>0.9824999022</v>
      </c>
      <c r="GF283" s="11">
        <f t="shared" si="1224"/>
        <v>0.9883950383</v>
      </c>
      <c r="GG283" s="11">
        <f t="shared" si="1224"/>
        <v>0.9923198443</v>
      </c>
      <c r="GH283" s="11">
        <f t="shared" si="1224"/>
        <v>0.9949240949</v>
      </c>
      <c r="GI283" s="11">
        <f t="shared" si="1224"/>
        <v>0.9966482574</v>
      </c>
      <c r="GJ283" s="11">
        <f t="shared" si="1224"/>
        <v>0.9977880656</v>
      </c>
      <c r="GK283" s="11">
        <f t="shared" si="1224"/>
        <v>0.9985408331</v>
      </c>
      <c r="GL283" s="11">
        <f t="shared" si="1224"/>
        <v>0.9990376652</v>
      </c>
    </row>
    <row r="284">
      <c r="A284" s="9">
        <f t="shared" ref="A284:F284" si="1225">A269-($D$9*BB273)</f>
        <v>8.818913698</v>
      </c>
      <c r="B284" s="9">
        <f t="shared" si="1225"/>
        <v>-7.185189869</v>
      </c>
      <c r="C284" s="9">
        <f t="shared" si="1225"/>
        <v>-3.268520886</v>
      </c>
      <c r="D284" s="9">
        <f t="shared" si="1225"/>
        <v>-2.032347693</v>
      </c>
      <c r="E284" s="9">
        <f t="shared" si="1225"/>
        <v>4.167559394</v>
      </c>
      <c r="F284" s="9">
        <f t="shared" si="1225"/>
        <v>4.809973648</v>
      </c>
      <c r="G284" s="46">
        <f t="shared" ref="G284:L284" si="1226">G269-($D$9*AH273)</f>
        <v>-6.786143663</v>
      </c>
      <c r="H284" s="46">
        <f t="shared" si="1226"/>
        <v>4.497009832</v>
      </c>
      <c r="I284" s="46">
        <f t="shared" si="1226"/>
        <v>4.822673312</v>
      </c>
      <c r="J284" s="46">
        <f t="shared" si="1226"/>
        <v>3.275415554</v>
      </c>
      <c r="K284" s="46">
        <f t="shared" si="1226"/>
        <v>-8.419545637</v>
      </c>
      <c r="L284" s="46">
        <f t="shared" si="1226"/>
        <v>1.606067841</v>
      </c>
      <c r="M284" s="39">
        <f>$A$5</f>
        <v>0</v>
      </c>
      <c r="N284" s="39">
        <f>$B$5</f>
        <v>0</v>
      </c>
      <c r="O284" s="32">
        <f>A284+B284*M284+C284*N284</f>
        <v>8.818913698</v>
      </c>
      <c r="P284" s="32">
        <f>D284+E284*M284+F284*N284</f>
        <v>-2.032347693</v>
      </c>
      <c r="Q284" s="32">
        <f t="shared" ref="Q284:R284" si="1227">1/(1+EXP(-1*O284))</f>
        <v>0.9998521129</v>
      </c>
      <c r="R284" s="32">
        <f t="shared" si="1227"/>
        <v>0.115848237</v>
      </c>
      <c r="S284" s="32">
        <f>G284+H284*Q284+I284*R284</f>
        <v>-1.73110068</v>
      </c>
      <c r="T284" s="32">
        <f>J284+K284*Q284+L284*R284</f>
        <v>-4.956824813</v>
      </c>
      <c r="U284" s="32">
        <f t="shared" ref="U284:V284" si="1228">1/(1+EXP(-1*S284))</f>
        <v>0.1504468449</v>
      </c>
      <c r="V284" s="32">
        <f t="shared" si="1228"/>
        <v>0.00698608188</v>
      </c>
      <c r="W284" s="32">
        <f>pow(U284-$C$5,2)+pow(V284-$D$5,2)</f>
        <v>0.02268305848</v>
      </c>
      <c r="X284" s="31">
        <f>2*(U284-$C$5)</f>
        <v>0.3008936898</v>
      </c>
      <c r="Y284" s="32">
        <f>2*(V284-$D$5)</f>
        <v>0.01397216376</v>
      </c>
      <c r="Z284" s="32">
        <f t="shared" ref="Z284:AA284" si="1229"> EXP(S284)/POW(1 + EXP(S284), 2)</f>
        <v>0.1278125918</v>
      </c>
      <c r="AA284" s="32">
        <f t="shared" si="1229"/>
        <v>0.00693727654</v>
      </c>
      <c r="AB284" s="63">
        <v>1.0</v>
      </c>
      <c r="AC284" s="11">
        <f t="shared" ref="AC284:AD284" si="1230">Q284</f>
        <v>0.9998521129</v>
      </c>
      <c r="AD284" s="11">
        <f t="shared" si="1230"/>
        <v>0.115848237</v>
      </c>
      <c r="AE284" s="63">
        <v>1.0</v>
      </c>
      <c r="AF284" s="11">
        <f t="shared" ref="AF284:AG284" si="1231">Q284</f>
        <v>0.9998521129</v>
      </c>
      <c r="AG284" s="11">
        <f t="shared" si="1231"/>
        <v>0.115848237</v>
      </c>
      <c r="AH284" s="64">
        <f t="shared" ref="AH284:AH287" si="1244">X284*Z284*AB284</f>
        <v>0.03845800234</v>
      </c>
      <c r="AI284" s="65">
        <f t="shared" ref="AI284:AI287" si="1245">X284*Z284*AC284</f>
        <v>0.0384523149</v>
      </c>
      <c r="AJ284" s="65">
        <f t="shared" ref="AJ284:AK284" si="1232">X284*Z284*AD284</f>
        <v>0.00445529177</v>
      </c>
      <c r="AK284" s="65">
        <f t="shared" si="1232"/>
        <v>0.00009692876387</v>
      </c>
      <c r="AL284" s="65">
        <f t="shared" ref="AL284:AL287" si="1247">Y284*AA284*AF284</f>
        <v>0.00009691442936</v>
      </c>
      <c r="AM284" s="65">
        <f t="shared" ref="AM284:AM287" si="1248">Y284*AA284*AG284</f>
        <v>0.00001122902641</v>
      </c>
      <c r="AN284" s="31">
        <f t="shared" ref="AN284:AO284" si="1233">H284</f>
        <v>4.497009832</v>
      </c>
      <c r="AO284" s="32">
        <f t="shared" si="1233"/>
        <v>4.822673312</v>
      </c>
      <c r="AP284" s="32">
        <f t="shared" ref="AP284:AQ284" si="1234">K284</f>
        <v>-8.419545637</v>
      </c>
      <c r="AQ284" s="32">
        <f t="shared" si="1234"/>
        <v>1.606067841</v>
      </c>
      <c r="AR284" s="32">
        <f t="shared" ref="AR284:AR287" si="1251">(X284*Z284*AN284)+(Y284*AA284*AP284)</f>
        <v>0.1721299185</v>
      </c>
      <c r="AS284" s="32">
        <f t="shared" ref="AS284:AS287" si="1252">(X284*Z284*AO284)+(Y284*AA284*AQ284)</f>
        <v>0.1856260557</v>
      </c>
      <c r="AT284" s="32">
        <f t="shared" ref="AT284:AU284" si="1235"> EXP(O284)/POW(1 + EXP(O284), 2)</f>
        <v>0.0001478652024</v>
      </c>
      <c r="AU284" s="32">
        <f t="shared" si="1235"/>
        <v>0.102427423</v>
      </c>
      <c r="AV284" s="67">
        <v>1.0</v>
      </c>
      <c r="AW284" s="68">
        <f t="shared" ref="AW284:AX284" si="1236">M284</f>
        <v>0</v>
      </c>
      <c r="AX284" s="68">
        <f t="shared" si="1236"/>
        <v>0</v>
      </c>
      <c r="AY284" s="67">
        <v>1.0</v>
      </c>
      <c r="AZ284" s="68">
        <f t="shared" ref="AZ284:BA284" si="1237">M284</f>
        <v>0</v>
      </c>
      <c r="BA284" s="68">
        <f t="shared" si="1237"/>
        <v>0</v>
      </c>
      <c r="BB284" s="69">
        <f t="shared" ref="BB284:BB287" si="1256">AR284*AT284*AV284</f>
        <v>0.00002545202524</v>
      </c>
      <c r="BC284" s="70">
        <f t="shared" ref="BC284:BC287" si="1257">AR284*AT284*AW284</f>
        <v>0</v>
      </c>
      <c r="BD284" s="70">
        <f t="shared" ref="BD284:BE284" si="1238">AR284*AT284*AX284</f>
        <v>0</v>
      </c>
      <c r="BE284" s="70">
        <f t="shared" si="1238"/>
        <v>0.01901319853</v>
      </c>
      <c r="BF284" s="70">
        <f t="shared" ref="BF284:BF287" si="1259">AS284*AU284*AZ284</f>
        <v>0</v>
      </c>
      <c r="BG284" s="71">
        <f t="shared" ref="BG284:BG287" si="1260">AS284*AU284*BA284</f>
        <v>0</v>
      </c>
      <c r="BH284" s="10"/>
      <c r="BI284" s="10"/>
      <c r="BJ284" s="10" t="s">
        <v>21</v>
      </c>
      <c r="BK284" s="4">
        <v>-100.0</v>
      </c>
      <c r="BL284" s="4">
        <v>-100.0</v>
      </c>
      <c r="BM284" s="4">
        <v>-100.0</v>
      </c>
      <c r="BN284" s="4">
        <v>-100.0</v>
      </c>
      <c r="BO284" s="4">
        <v>-100.0</v>
      </c>
      <c r="BP284" s="4">
        <v>-100.0</v>
      </c>
      <c r="BQ284" s="4">
        <v>-100.0</v>
      </c>
      <c r="BR284" s="4">
        <v>-100.0</v>
      </c>
      <c r="BS284" s="4">
        <v>-100.0</v>
      </c>
      <c r="BT284" s="4">
        <v>-100.0</v>
      </c>
      <c r="BU284" s="4">
        <v>-100.0</v>
      </c>
      <c r="BV284" s="4">
        <v>0.0</v>
      </c>
      <c r="BW284" s="4">
        <v>0.1</v>
      </c>
      <c r="BX284" s="4">
        <v>0.2</v>
      </c>
      <c r="BY284" s="4">
        <v>0.3</v>
      </c>
      <c r="BZ284" s="4">
        <v>0.4</v>
      </c>
      <c r="CA284" s="4">
        <v>0.5</v>
      </c>
      <c r="CB284" s="4">
        <v>0.6</v>
      </c>
      <c r="CC284" s="4">
        <v>0.7</v>
      </c>
      <c r="CD284" s="4">
        <v>0.8</v>
      </c>
      <c r="CE284" s="4">
        <v>0.9</v>
      </c>
      <c r="CF284" s="4">
        <v>1.0</v>
      </c>
      <c r="CG284" s="4">
        <v>0.0</v>
      </c>
      <c r="CH284" s="4">
        <v>0.1</v>
      </c>
      <c r="CI284" s="4">
        <v>0.2</v>
      </c>
      <c r="CJ284" s="4">
        <v>0.3</v>
      </c>
      <c r="CK284" s="4">
        <v>0.4</v>
      </c>
      <c r="CL284" s="4">
        <v>0.5</v>
      </c>
      <c r="CM284" s="4">
        <v>0.6</v>
      </c>
      <c r="CN284" s="4">
        <v>0.7</v>
      </c>
      <c r="CO284" s="4">
        <v>0.8</v>
      </c>
      <c r="CP284" s="4">
        <v>0.9</v>
      </c>
      <c r="CQ284" s="4">
        <v>1.0</v>
      </c>
      <c r="CR284" s="4">
        <v>0.0</v>
      </c>
      <c r="CS284" s="4">
        <v>0.1</v>
      </c>
      <c r="CT284" s="4">
        <v>0.2</v>
      </c>
      <c r="CU284" s="4">
        <v>0.3</v>
      </c>
      <c r="CV284" s="4">
        <v>0.4</v>
      </c>
      <c r="CW284" s="4">
        <v>0.5</v>
      </c>
      <c r="CX284" s="4">
        <v>0.6</v>
      </c>
      <c r="CY284" s="4">
        <v>0.7</v>
      </c>
      <c r="CZ284" s="4">
        <v>0.8</v>
      </c>
      <c r="DA284" s="4">
        <v>0.9</v>
      </c>
      <c r="DB284" s="4">
        <v>1.0</v>
      </c>
      <c r="DC284" s="4">
        <v>0.0</v>
      </c>
      <c r="DD284" s="4">
        <v>0.1</v>
      </c>
      <c r="DE284" s="4">
        <v>0.2</v>
      </c>
      <c r="DF284" s="4">
        <v>0.3</v>
      </c>
      <c r="DG284" s="4">
        <v>0.4</v>
      </c>
      <c r="DH284" s="4">
        <v>0.5</v>
      </c>
      <c r="DI284" s="4">
        <v>0.6</v>
      </c>
      <c r="DJ284" s="4">
        <v>0.7</v>
      </c>
      <c r="DK284" s="4">
        <v>0.8</v>
      </c>
      <c r="DL284" s="4">
        <v>0.9</v>
      </c>
      <c r="DM284" s="4">
        <v>1.0</v>
      </c>
      <c r="DN284" s="4">
        <v>0.0</v>
      </c>
      <c r="DO284" s="4">
        <v>0.1</v>
      </c>
      <c r="DP284" s="4">
        <v>0.2</v>
      </c>
      <c r="DQ284" s="4">
        <v>0.3</v>
      </c>
      <c r="DR284" s="4">
        <v>0.4</v>
      </c>
      <c r="DS284" s="4">
        <v>0.5</v>
      </c>
      <c r="DT284" s="4">
        <v>0.6</v>
      </c>
      <c r="DU284" s="4">
        <v>0.7</v>
      </c>
      <c r="DV284" s="4">
        <v>0.8</v>
      </c>
      <c r="DW284" s="4">
        <v>0.9</v>
      </c>
      <c r="DX284" s="4">
        <v>1.0</v>
      </c>
      <c r="DY284" s="4">
        <v>0.0</v>
      </c>
      <c r="DZ284" s="4">
        <v>0.1</v>
      </c>
      <c r="EA284" s="4">
        <v>0.2</v>
      </c>
      <c r="EB284" s="4">
        <v>0.3</v>
      </c>
      <c r="EC284" s="4">
        <v>0.4</v>
      </c>
      <c r="ED284" s="4">
        <v>0.5</v>
      </c>
      <c r="EE284" s="4">
        <v>0.6</v>
      </c>
      <c r="EF284" s="4">
        <v>0.7</v>
      </c>
      <c r="EG284" s="4">
        <v>0.8</v>
      </c>
      <c r="EH284" s="4">
        <v>0.9</v>
      </c>
      <c r="EI284" s="4">
        <v>1.0</v>
      </c>
      <c r="EJ284" s="4">
        <v>0.0</v>
      </c>
      <c r="EK284" s="4">
        <v>0.1</v>
      </c>
      <c r="EL284" s="4">
        <v>0.2</v>
      </c>
      <c r="EM284" s="4">
        <v>0.3</v>
      </c>
      <c r="EN284" s="4">
        <v>0.4</v>
      </c>
      <c r="EO284" s="4">
        <v>0.5</v>
      </c>
      <c r="EP284" s="4">
        <v>0.6</v>
      </c>
      <c r="EQ284" s="4">
        <v>0.7</v>
      </c>
      <c r="ER284" s="4">
        <v>0.8</v>
      </c>
      <c r="ES284" s="4">
        <v>0.9</v>
      </c>
      <c r="ET284" s="4">
        <v>1.0</v>
      </c>
      <c r="EU284" s="4">
        <v>0.0</v>
      </c>
      <c r="EV284" s="4">
        <v>0.1</v>
      </c>
      <c r="EW284" s="4">
        <v>0.2</v>
      </c>
      <c r="EX284" s="4">
        <v>0.3</v>
      </c>
      <c r="EY284" s="4">
        <v>0.4</v>
      </c>
      <c r="EZ284" s="4">
        <v>0.5</v>
      </c>
      <c r="FA284" s="4">
        <v>0.6</v>
      </c>
      <c r="FB284" s="4">
        <v>0.7</v>
      </c>
      <c r="FC284" s="4">
        <v>0.8</v>
      </c>
      <c r="FD284" s="4">
        <v>0.9</v>
      </c>
      <c r="FE284" s="4">
        <v>1.0</v>
      </c>
      <c r="FF284" s="4">
        <v>0.0</v>
      </c>
      <c r="FG284" s="4">
        <v>0.1</v>
      </c>
      <c r="FH284" s="4">
        <v>0.2</v>
      </c>
      <c r="FI284" s="4">
        <v>0.3</v>
      </c>
      <c r="FJ284" s="4">
        <v>0.4</v>
      </c>
      <c r="FK284" s="4">
        <v>0.5</v>
      </c>
      <c r="FL284" s="4">
        <v>0.6</v>
      </c>
      <c r="FM284" s="4">
        <v>0.7</v>
      </c>
      <c r="FN284" s="4">
        <v>0.8</v>
      </c>
      <c r="FO284" s="4">
        <v>0.9</v>
      </c>
      <c r="FP284" s="4">
        <v>1.0</v>
      </c>
      <c r="FQ284" s="4">
        <v>0.0</v>
      </c>
      <c r="FR284" s="4">
        <v>0.1</v>
      </c>
      <c r="FS284" s="4">
        <v>0.2</v>
      </c>
      <c r="FT284" s="4">
        <v>0.3</v>
      </c>
      <c r="FU284" s="4">
        <v>0.4</v>
      </c>
      <c r="FV284" s="4">
        <v>0.5</v>
      </c>
      <c r="FW284" s="4">
        <v>0.6</v>
      </c>
      <c r="FX284" s="4">
        <v>0.7</v>
      </c>
      <c r="FY284" s="4">
        <v>0.8</v>
      </c>
      <c r="FZ284" s="4">
        <v>0.9</v>
      </c>
      <c r="GA284" s="4">
        <v>1.0</v>
      </c>
      <c r="GB284" s="4">
        <v>0.0</v>
      </c>
      <c r="GC284" s="4">
        <v>0.1</v>
      </c>
      <c r="GD284" s="4">
        <v>0.2</v>
      </c>
      <c r="GE284" s="4">
        <v>0.3</v>
      </c>
      <c r="GF284" s="4">
        <v>0.4</v>
      </c>
      <c r="GG284" s="4">
        <v>0.5</v>
      </c>
      <c r="GH284" s="4">
        <v>0.6</v>
      </c>
      <c r="GI284" s="4">
        <v>0.7</v>
      </c>
      <c r="GJ284" s="4">
        <v>0.8</v>
      </c>
      <c r="GK284" s="4">
        <v>0.9</v>
      </c>
      <c r="GL284" s="4">
        <v>1.0</v>
      </c>
    </row>
    <row r="285">
      <c r="M285" s="39">
        <f>$A$6</f>
        <v>0</v>
      </c>
      <c r="N285" s="39">
        <f>$B$6</f>
        <v>1</v>
      </c>
      <c r="O285" s="32">
        <f>A284+B284*M285+C284*N285</f>
        <v>5.550392812</v>
      </c>
      <c r="P285" s="32">
        <f>D284+E284*M285+F284*N285</f>
        <v>2.777625955</v>
      </c>
      <c r="Q285" s="32">
        <f t="shared" ref="Q285:R285" si="1239">1/(1+EXP(-1*O285))</f>
        <v>0.9961291115</v>
      </c>
      <c r="R285" s="32">
        <f t="shared" si="1239"/>
        <v>0.9414547296</v>
      </c>
      <c r="S285" s="32">
        <f>G284+H284*Q285+I284*R285</f>
        <v>2.233787344</v>
      </c>
      <c r="T285" s="32">
        <f>J284+K284*Q285+L284*R285</f>
        <v>-3.599498796</v>
      </c>
      <c r="U285" s="32">
        <f t="shared" ref="U285:V285" si="1240">1/(1+EXP(-1*S285))</f>
        <v>0.9032428606</v>
      </c>
      <c r="V285" s="32">
        <f t="shared" si="1240"/>
        <v>0.02660997262</v>
      </c>
      <c r="W285" s="32">
        <f>pow(U285-$C$6,2)+pow(V285-$D$6,2)</f>
        <v>0.01007003467</v>
      </c>
      <c r="X285" s="31">
        <f>2*(U285-$C$6)</f>
        <v>-0.1935142788</v>
      </c>
      <c r="Y285" s="32">
        <f>2*(V285-$D$6)</f>
        <v>0.05321994524</v>
      </c>
      <c r="Z285" s="32">
        <f t="shared" ref="Z285:AA285" si="1241"> EXP(S285)/POW(1 + EXP(S285), 2)</f>
        <v>0.08739519538</v>
      </c>
      <c r="AA285" s="32">
        <f t="shared" si="1241"/>
        <v>0.02590188198</v>
      </c>
      <c r="AB285" s="63">
        <v>1.0</v>
      </c>
      <c r="AC285" s="11">
        <f t="shared" ref="AC285:AD285" si="1242">Q285</f>
        <v>0.9961291115</v>
      </c>
      <c r="AD285" s="11">
        <f t="shared" si="1242"/>
        <v>0.9414547296</v>
      </c>
      <c r="AE285" s="63">
        <v>1.0</v>
      </c>
      <c r="AF285" s="11">
        <f t="shared" ref="AF285:AG285" si="1243">Q285</f>
        <v>0.9961291115</v>
      </c>
      <c r="AG285" s="11">
        <f t="shared" si="1243"/>
        <v>0.9414547296</v>
      </c>
      <c r="AH285" s="64">
        <f t="shared" si="1244"/>
        <v>-0.01691221821</v>
      </c>
      <c r="AI285" s="65">
        <f t="shared" si="1245"/>
        <v>-0.0168467529</v>
      </c>
      <c r="AJ285" s="65">
        <f t="shared" ref="AJ285:AK285" si="1246">X285*Z285*AD285</f>
        <v>-0.01592208782</v>
      </c>
      <c r="AK285" s="65">
        <f t="shared" si="1246"/>
        <v>0.00137849674</v>
      </c>
      <c r="AL285" s="65">
        <f t="shared" si="1247"/>
        <v>0.001373160733</v>
      </c>
      <c r="AM285" s="65">
        <f t="shared" si="1248"/>
        <v>0.001297792276</v>
      </c>
      <c r="AN285" s="31">
        <f t="shared" ref="AN285:AO285" si="1249">H284</f>
        <v>4.497009832</v>
      </c>
      <c r="AO285" s="32">
        <f t="shared" si="1249"/>
        <v>4.822673312</v>
      </c>
      <c r="AP285" s="32">
        <f t="shared" ref="AP285:AQ285" si="1250">K284</f>
        <v>-8.419545637</v>
      </c>
      <c r="AQ285" s="32">
        <f t="shared" si="1250"/>
        <v>1.606067841</v>
      </c>
      <c r="AR285" s="32">
        <f t="shared" si="1251"/>
        <v>-0.08766072777</v>
      </c>
      <c r="AS285" s="32">
        <f t="shared" si="1252"/>
        <v>-0.07934814411</v>
      </c>
      <c r="AT285" s="32">
        <f t="shared" ref="AT285:AU285" si="1253"> EXP(O285)/POW(1 + EXP(O285), 2)</f>
        <v>0.003855904723</v>
      </c>
      <c r="AU285" s="32">
        <f t="shared" si="1253"/>
        <v>0.05511772173</v>
      </c>
      <c r="AV285" s="67">
        <v>1.0</v>
      </c>
      <c r="AW285" s="68">
        <f t="shared" ref="AW285:AX285" si="1254">M285</f>
        <v>0</v>
      </c>
      <c r="AX285" s="68">
        <f t="shared" si="1254"/>
        <v>1</v>
      </c>
      <c r="AY285" s="67">
        <v>1.0</v>
      </c>
      <c r="AZ285" s="68">
        <f t="shared" ref="AZ285:BA285" si="1255">M285</f>
        <v>0</v>
      </c>
      <c r="BA285" s="68">
        <f t="shared" si="1255"/>
        <v>1</v>
      </c>
      <c r="BB285" s="69">
        <f t="shared" si="1256"/>
        <v>-0.0003380114143</v>
      </c>
      <c r="BC285" s="70">
        <f t="shared" si="1257"/>
        <v>0</v>
      </c>
      <c r="BD285" s="70">
        <f t="shared" ref="BD285:BE285" si="1258">AR285*AT285*AX285</f>
        <v>-0.0003380114143</v>
      </c>
      <c r="BE285" s="70">
        <f t="shared" si="1258"/>
        <v>-0.004373488927</v>
      </c>
      <c r="BF285" s="70">
        <f t="shared" si="1259"/>
        <v>0</v>
      </c>
      <c r="BG285" s="71">
        <f t="shared" si="1260"/>
        <v>-0.004373488927</v>
      </c>
      <c r="BH285" s="10"/>
      <c r="BI285" s="10"/>
      <c r="BJ285" s="10" t="s">
        <v>22</v>
      </c>
      <c r="BK285" s="4">
        <v>-100.0</v>
      </c>
      <c r="BL285" s="4">
        <v>-100.0</v>
      </c>
      <c r="BM285" s="4">
        <v>-100.0</v>
      </c>
      <c r="BN285" s="4">
        <v>-100.0</v>
      </c>
      <c r="BO285" s="4">
        <v>-100.0</v>
      </c>
      <c r="BP285" s="4">
        <v>-100.0</v>
      </c>
      <c r="BQ285" s="4">
        <v>-100.0</v>
      </c>
      <c r="BR285" s="4">
        <v>-100.0</v>
      </c>
      <c r="BS285" s="4">
        <v>-100.0</v>
      </c>
      <c r="BT285" s="4">
        <v>-100.0</v>
      </c>
      <c r="BU285" s="4">
        <v>-100.0</v>
      </c>
      <c r="BV285" s="4">
        <v>0.0</v>
      </c>
      <c r="BW285" s="4">
        <v>0.0</v>
      </c>
      <c r="BX285" s="4">
        <v>0.0</v>
      </c>
      <c r="BY285" s="4">
        <v>0.0</v>
      </c>
      <c r="BZ285" s="4">
        <v>0.0</v>
      </c>
      <c r="CA285" s="4">
        <v>0.0</v>
      </c>
      <c r="CB285" s="4">
        <v>0.0</v>
      </c>
      <c r="CC285" s="4">
        <v>0.0</v>
      </c>
      <c r="CD285" s="4">
        <v>0.0</v>
      </c>
      <c r="CE285" s="4">
        <v>0.0</v>
      </c>
      <c r="CF285" s="4">
        <v>0.0</v>
      </c>
      <c r="CG285" s="4">
        <v>0.1</v>
      </c>
      <c r="CH285" s="4">
        <v>0.1</v>
      </c>
      <c r="CI285" s="4">
        <v>0.1</v>
      </c>
      <c r="CJ285" s="4">
        <v>0.1</v>
      </c>
      <c r="CK285" s="4">
        <v>0.1</v>
      </c>
      <c r="CL285" s="4">
        <v>0.1</v>
      </c>
      <c r="CM285" s="4">
        <v>0.1</v>
      </c>
      <c r="CN285" s="4">
        <v>0.1</v>
      </c>
      <c r="CO285" s="4">
        <v>0.1</v>
      </c>
      <c r="CP285" s="4">
        <v>0.1</v>
      </c>
      <c r="CQ285" s="4">
        <v>0.1</v>
      </c>
      <c r="CR285" s="4">
        <v>0.2</v>
      </c>
      <c r="CS285" s="4">
        <v>0.2</v>
      </c>
      <c r="CT285" s="4">
        <v>0.2</v>
      </c>
      <c r="CU285" s="4">
        <v>0.2</v>
      </c>
      <c r="CV285" s="4">
        <v>0.2</v>
      </c>
      <c r="CW285" s="4">
        <v>0.2</v>
      </c>
      <c r="CX285" s="4">
        <v>0.2</v>
      </c>
      <c r="CY285" s="4">
        <v>0.2</v>
      </c>
      <c r="CZ285" s="4">
        <v>0.2</v>
      </c>
      <c r="DA285" s="4">
        <v>0.2</v>
      </c>
      <c r="DB285" s="4">
        <v>0.2</v>
      </c>
      <c r="DC285" s="4">
        <v>0.30000000000000004</v>
      </c>
      <c r="DD285" s="4">
        <v>0.30000000000000004</v>
      </c>
      <c r="DE285" s="4">
        <v>0.30000000000000004</v>
      </c>
      <c r="DF285" s="4">
        <v>0.30000000000000004</v>
      </c>
      <c r="DG285" s="4">
        <v>0.30000000000000004</v>
      </c>
      <c r="DH285" s="4">
        <v>0.30000000000000004</v>
      </c>
      <c r="DI285" s="4">
        <v>0.30000000000000004</v>
      </c>
      <c r="DJ285" s="4">
        <v>0.30000000000000004</v>
      </c>
      <c r="DK285" s="4">
        <v>0.30000000000000004</v>
      </c>
      <c r="DL285" s="4">
        <v>0.30000000000000004</v>
      </c>
      <c r="DM285" s="4">
        <v>0.30000000000000004</v>
      </c>
      <c r="DN285" s="4">
        <v>0.4</v>
      </c>
      <c r="DO285" s="4">
        <v>0.4</v>
      </c>
      <c r="DP285" s="4">
        <v>0.4</v>
      </c>
      <c r="DQ285" s="4">
        <v>0.4</v>
      </c>
      <c r="DR285" s="4">
        <v>0.4</v>
      </c>
      <c r="DS285" s="4">
        <v>0.4</v>
      </c>
      <c r="DT285" s="4">
        <v>0.4</v>
      </c>
      <c r="DU285" s="4">
        <v>0.4</v>
      </c>
      <c r="DV285" s="4">
        <v>0.4</v>
      </c>
      <c r="DW285" s="4">
        <v>0.4</v>
      </c>
      <c r="DX285" s="4">
        <v>0.4</v>
      </c>
      <c r="DY285" s="4">
        <v>0.5</v>
      </c>
      <c r="DZ285" s="4">
        <v>0.5</v>
      </c>
      <c r="EA285" s="4">
        <v>0.5</v>
      </c>
      <c r="EB285" s="4">
        <v>0.5</v>
      </c>
      <c r="EC285" s="4">
        <v>0.5</v>
      </c>
      <c r="ED285" s="4">
        <v>0.5</v>
      </c>
      <c r="EE285" s="4">
        <v>0.5</v>
      </c>
      <c r="EF285" s="4">
        <v>0.5</v>
      </c>
      <c r="EG285" s="4">
        <v>0.5</v>
      </c>
      <c r="EH285" s="4">
        <v>0.5</v>
      </c>
      <c r="EI285" s="4">
        <v>0.5</v>
      </c>
      <c r="EJ285" s="4">
        <v>0.6</v>
      </c>
      <c r="EK285" s="4">
        <v>0.6</v>
      </c>
      <c r="EL285" s="4">
        <v>0.6</v>
      </c>
      <c r="EM285" s="4">
        <v>0.6</v>
      </c>
      <c r="EN285" s="4">
        <v>0.6</v>
      </c>
      <c r="EO285" s="4">
        <v>0.6</v>
      </c>
      <c r="EP285" s="4">
        <v>0.6</v>
      </c>
      <c r="EQ285" s="4">
        <v>0.6</v>
      </c>
      <c r="ER285" s="4">
        <v>0.6</v>
      </c>
      <c r="ES285" s="4">
        <v>0.6</v>
      </c>
      <c r="ET285" s="4">
        <v>0.6</v>
      </c>
      <c r="EU285" s="4">
        <v>0.7</v>
      </c>
      <c r="EV285" s="4">
        <v>0.7</v>
      </c>
      <c r="EW285" s="4">
        <v>0.7</v>
      </c>
      <c r="EX285" s="4">
        <v>0.7</v>
      </c>
      <c r="EY285" s="4">
        <v>0.7</v>
      </c>
      <c r="EZ285" s="4">
        <v>0.7</v>
      </c>
      <c r="FA285" s="4">
        <v>0.7</v>
      </c>
      <c r="FB285" s="4">
        <v>0.7</v>
      </c>
      <c r="FC285" s="4">
        <v>0.7</v>
      </c>
      <c r="FD285" s="4">
        <v>0.7</v>
      </c>
      <c r="FE285" s="4">
        <v>0.7</v>
      </c>
      <c r="FF285" s="4">
        <v>0.7999999999999999</v>
      </c>
      <c r="FG285" s="4">
        <v>0.7999999999999999</v>
      </c>
      <c r="FH285" s="4">
        <v>0.7999999999999999</v>
      </c>
      <c r="FI285" s="4">
        <v>0.7999999999999999</v>
      </c>
      <c r="FJ285" s="4">
        <v>0.7999999999999999</v>
      </c>
      <c r="FK285" s="4">
        <v>0.7999999999999999</v>
      </c>
      <c r="FL285" s="4">
        <v>0.7999999999999999</v>
      </c>
      <c r="FM285" s="4">
        <v>0.7999999999999999</v>
      </c>
      <c r="FN285" s="4">
        <v>0.7999999999999999</v>
      </c>
      <c r="FO285" s="4">
        <v>0.7999999999999999</v>
      </c>
      <c r="FP285" s="4">
        <v>0.7999999999999999</v>
      </c>
      <c r="FQ285" s="4">
        <v>0.8999999999999999</v>
      </c>
      <c r="FR285" s="4">
        <v>0.8999999999999999</v>
      </c>
      <c r="FS285" s="4">
        <v>0.8999999999999999</v>
      </c>
      <c r="FT285" s="4">
        <v>0.8999999999999999</v>
      </c>
      <c r="FU285" s="4">
        <v>0.8999999999999999</v>
      </c>
      <c r="FV285" s="4">
        <v>0.8999999999999999</v>
      </c>
      <c r="FW285" s="4">
        <v>0.8999999999999999</v>
      </c>
      <c r="FX285" s="4">
        <v>0.8999999999999999</v>
      </c>
      <c r="FY285" s="4">
        <v>0.8999999999999999</v>
      </c>
      <c r="FZ285" s="4">
        <v>0.8999999999999999</v>
      </c>
      <c r="GA285" s="4">
        <v>0.8999999999999999</v>
      </c>
      <c r="GB285" s="4">
        <v>0.9999999999999999</v>
      </c>
      <c r="GC285" s="4">
        <v>0.9999999999999999</v>
      </c>
      <c r="GD285" s="4">
        <v>0.9999999999999999</v>
      </c>
      <c r="GE285" s="4">
        <v>0.9999999999999999</v>
      </c>
      <c r="GF285" s="4">
        <v>0.9999999999999999</v>
      </c>
      <c r="GG285" s="4">
        <v>0.9999999999999999</v>
      </c>
      <c r="GH285" s="4">
        <v>0.9999999999999999</v>
      </c>
      <c r="GI285" s="4">
        <v>0.9999999999999999</v>
      </c>
      <c r="GJ285" s="4">
        <v>0.9999999999999999</v>
      </c>
      <c r="GK285" s="4">
        <v>0.9999999999999999</v>
      </c>
      <c r="GL285" s="4">
        <v>0.9999999999999999</v>
      </c>
    </row>
    <row r="286">
      <c r="M286" s="39">
        <f>$A$7</f>
        <v>1</v>
      </c>
      <c r="N286" s="39">
        <f>$B$7</f>
        <v>0</v>
      </c>
      <c r="O286" s="32">
        <f>A284+B284*M286+C284*N286</f>
        <v>1.633723829</v>
      </c>
      <c r="P286" s="32">
        <f>D284+E284*M286+F284*N286</f>
        <v>2.135211701</v>
      </c>
      <c r="Q286" s="32">
        <f t="shared" ref="Q286:R286" si="1261">1/(1+EXP(-1*O286))</f>
        <v>0.8366791276</v>
      </c>
      <c r="R286" s="32">
        <f t="shared" si="1261"/>
        <v>0.8942787582</v>
      </c>
      <c r="S286" s="32">
        <f>G284+H284*Q286+I284*R286</f>
        <v>1.289224901</v>
      </c>
      <c r="T286" s="32">
        <f>J284+K284*Q286+L284*R286</f>
        <v>-2.33277019</v>
      </c>
      <c r="U286" s="32">
        <f t="shared" ref="U286:V286" si="1262">1/(1+EXP(-1*S286))</f>
        <v>0.7840159667</v>
      </c>
      <c r="V286" s="32">
        <f t="shared" si="1262"/>
        <v>0.08844506869</v>
      </c>
      <c r="W286" s="32">
        <f>pow(U286-$C$7,2)+pow(V286-$D$7,2)</f>
        <v>0.05447163281</v>
      </c>
      <c r="X286" s="31">
        <f>2*(U286-$C$7)</f>
        <v>-0.4319680666</v>
      </c>
      <c r="Y286" s="32">
        <f>2*(V286-$D$7)</f>
        <v>0.1768901374</v>
      </c>
      <c r="Z286" s="32">
        <f t="shared" ref="Z286:AA286" si="1263"> EXP(S286)/POW(1 + EXP(S286), 2)</f>
        <v>0.1693349306</v>
      </c>
      <c r="AA286" s="32">
        <f t="shared" si="1263"/>
        <v>0.08062253852</v>
      </c>
      <c r="AB286" s="63">
        <v>1.0</v>
      </c>
      <c r="AC286" s="11">
        <f t="shared" ref="AC286:AD286" si="1264">Q286</f>
        <v>0.8366791276</v>
      </c>
      <c r="AD286" s="11">
        <f t="shared" si="1264"/>
        <v>0.8942787582</v>
      </c>
      <c r="AE286" s="63">
        <v>1.0</v>
      </c>
      <c r="AF286" s="11">
        <f t="shared" ref="AF286:AG286" si="1265">Q286</f>
        <v>0.8366791276</v>
      </c>
      <c r="AG286" s="11">
        <f t="shared" si="1265"/>
        <v>0.8942787582</v>
      </c>
      <c r="AH286" s="64">
        <f t="shared" si="1244"/>
        <v>-0.07314728259</v>
      </c>
      <c r="AI286" s="65">
        <f t="shared" si="1245"/>
        <v>-0.06120080459</v>
      </c>
      <c r="AJ286" s="65">
        <f t="shared" ref="AJ286:AK286" si="1266">X286*Z286*AD286</f>
        <v>-0.06541406104</v>
      </c>
      <c r="AK286" s="65">
        <f t="shared" si="1266"/>
        <v>0.01426133191</v>
      </c>
      <c r="AL286" s="65">
        <f t="shared" si="1247"/>
        <v>0.01193215874</v>
      </c>
      <c r="AM286" s="65">
        <f t="shared" si="1248"/>
        <v>0.0127536062</v>
      </c>
      <c r="AN286" s="31">
        <f t="shared" ref="AN286:AO286" si="1267">H284</f>
        <v>4.497009832</v>
      </c>
      <c r="AO286" s="32">
        <f t="shared" si="1267"/>
        <v>4.822673312</v>
      </c>
      <c r="AP286" s="32">
        <f t="shared" ref="AP286:AQ286" si="1268">K284</f>
        <v>-8.419545637</v>
      </c>
      <c r="AQ286" s="32">
        <f t="shared" si="1268"/>
        <v>1.606067841</v>
      </c>
      <c r="AR286" s="32">
        <f t="shared" si="1251"/>
        <v>-0.4490179839</v>
      </c>
      <c r="AS286" s="32">
        <f t="shared" si="1252"/>
        <v>-0.329860781</v>
      </c>
      <c r="AT286" s="32">
        <f t="shared" ref="AT286:AU286" si="1269"> EXP(O286)/POW(1 + EXP(O286), 2)</f>
        <v>0.136647165</v>
      </c>
      <c r="AU286" s="32">
        <f t="shared" si="1269"/>
        <v>0.09454426082</v>
      </c>
      <c r="AV286" s="67">
        <v>1.0</v>
      </c>
      <c r="AW286" s="68">
        <f t="shared" ref="AW286:AX286" si="1270">M286</f>
        <v>1</v>
      </c>
      <c r="AX286" s="68">
        <f t="shared" si="1270"/>
        <v>0</v>
      </c>
      <c r="AY286" s="67">
        <v>1.0</v>
      </c>
      <c r="AZ286" s="68">
        <f t="shared" ref="AZ286:BA286" si="1271">M286</f>
        <v>1</v>
      </c>
      <c r="BA286" s="68">
        <f t="shared" si="1271"/>
        <v>0</v>
      </c>
      <c r="BB286" s="69">
        <f t="shared" si="1256"/>
        <v>-0.06135703455</v>
      </c>
      <c r="BC286" s="70">
        <f t="shared" si="1257"/>
        <v>-0.06135703455</v>
      </c>
      <c r="BD286" s="70">
        <f t="shared" ref="BD286:BE286" si="1272">AR286*AT286*AX286</f>
        <v>0</v>
      </c>
      <c r="BE286" s="70">
        <f t="shared" si="1272"/>
        <v>-0.03118644372</v>
      </c>
      <c r="BF286" s="70">
        <f t="shared" si="1259"/>
        <v>-0.03118644372</v>
      </c>
      <c r="BG286" s="71">
        <f t="shared" si="1260"/>
        <v>0</v>
      </c>
      <c r="BH286" s="10"/>
      <c r="BI286" s="10"/>
      <c r="BJ286" s="10" t="s">
        <v>53</v>
      </c>
      <c r="BK286" s="35">
        <v>1.0</v>
      </c>
      <c r="BL286" s="35">
        <v>0.9</v>
      </c>
      <c r="BM286" s="35">
        <v>0.8</v>
      </c>
      <c r="BN286" s="35">
        <v>0.7</v>
      </c>
      <c r="BO286" s="35">
        <v>0.6</v>
      </c>
      <c r="BP286" s="35">
        <v>0.5</v>
      </c>
      <c r="BQ286" s="35">
        <v>0.4</v>
      </c>
      <c r="BR286" s="35">
        <v>0.3</v>
      </c>
      <c r="BS286" s="35">
        <v>0.2</v>
      </c>
      <c r="BT286" s="35">
        <v>0.1</v>
      </c>
      <c r="BU286" s="35">
        <v>0.0</v>
      </c>
      <c r="BV286" s="35">
        <f t="shared" ref="BV286:GL286" si="1273">round(BV282,1)</f>
        <v>1</v>
      </c>
      <c r="BW286" s="35">
        <f t="shared" si="1273"/>
        <v>1</v>
      </c>
      <c r="BX286" s="35">
        <f t="shared" si="1273"/>
        <v>1</v>
      </c>
      <c r="BY286" s="35">
        <f t="shared" si="1273"/>
        <v>1</v>
      </c>
      <c r="BZ286" s="35">
        <f t="shared" si="1273"/>
        <v>1</v>
      </c>
      <c r="CA286" s="35">
        <f t="shared" si="1273"/>
        <v>1</v>
      </c>
      <c r="CB286" s="35">
        <f t="shared" si="1273"/>
        <v>1</v>
      </c>
      <c r="CC286" s="35">
        <f t="shared" si="1273"/>
        <v>1</v>
      </c>
      <c r="CD286" s="35">
        <f t="shared" si="1273"/>
        <v>1</v>
      </c>
      <c r="CE286" s="35">
        <f t="shared" si="1273"/>
        <v>0.9</v>
      </c>
      <c r="CF286" s="35">
        <f t="shared" si="1273"/>
        <v>0.8</v>
      </c>
      <c r="CG286" s="35">
        <f t="shared" si="1273"/>
        <v>1</v>
      </c>
      <c r="CH286" s="35">
        <f t="shared" si="1273"/>
        <v>1</v>
      </c>
      <c r="CI286" s="35">
        <f t="shared" si="1273"/>
        <v>1</v>
      </c>
      <c r="CJ286" s="35">
        <f t="shared" si="1273"/>
        <v>1</v>
      </c>
      <c r="CK286" s="35">
        <f t="shared" si="1273"/>
        <v>1</v>
      </c>
      <c r="CL286" s="35">
        <f t="shared" si="1273"/>
        <v>1</v>
      </c>
      <c r="CM286" s="35">
        <f t="shared" si="1273"/>
        <v>1</v>
      </c>
      <c r="CN286" s="35">
        <f t="shared" si="1273"/>
        <v>1</v>
      </c>
      <c r="CO286" s="35">
        <f t="shared" si="1273"/>
        <v>0.9</v>
      </c>
      <c r="CP286" s="35">
        <f t="shared" si="1273"/>
        <v>0.9</v>
      </c>
      <c r="CQ286" s="35">
        <f t="shared" si="1273"/>
        <v>0.8</v>
      </c>
      <c r="CR286" s="35">
        <f t="shared" si="1273"/>
        <v>1</v>
      </c>
      <c r="CS286" s="35">
        <f t="shared" si="1273"/>
        <v>1</v>
      </c>
      <c r="CT286" s="35">
        <f t="shared" si="1273"/>
        <v>1</v>
      </c>
      <c r="CU286" s="35">
        <f t="shared" si="1273"/>
        <v>1</v>
      </c>
      <c r="CV286" s="35">
        <f t="shared" si="1273"/>
        <v>1</v>
      </c>
      <c r="CW286" s="35">
        <f t="shared" si="1273"/>
        <v>1</v>
      </c>
      <c r="CX286" s="35">
        <f t="shared" si="1273"/>
        <v>1</v>
      </c>
      <c r="CY286" s="35">
        <f t="shared" si="1273"/>
        <v>1</v>
      </c>
      <c r="CZ286" s="35">
        <f t="shared" si="1273"/>
        <v>0.9</v>
      </c>
      <c r="DA286" s="35">
        <f t="shared" si="1273"/>
        <v>0.8</v>
      </c>
      <c r="DB286" s="35">
        <f t="shared" si="1273"/>
        <v>0.7</v>
      </c>
      <c r="DC286" s="35">
        <f t="shared" si="1273"/>
        <v>1</v>
      </c>
      <c r="DD286" s="35">
        <f t="shared" si="1273"/>
        <v>1</v>
      </c>
      <c r="DE286" s="35">
        <f t="shared" si="1273"/>
        <v>1</v>
      </c>
      <c r="DF286" s="35">
        <f t="shared" si="1273"/>
        <v>1</v>
      </c>
      <c r="DG286" s="35">
        <f t="shared" si="1273"/>
        <v>1</v>
      </c>
      <c r="DH286" s="35">
        <f t="shared" si="1273"/>
        <v>1</v>
      </c>
      <c r="DI286" s="35">
        <f t="shared" si="1273"/>
        <v>1</v>
      </c>
      <c r="DJ286" s="35">
        <f t="shared" si="1273"/>
        <v>0.9</v>
      </c>
      <c r="DK286" s="35">
        <f t="shared" si="1273"/>
        <v>0.9</v>
      </c>
      <c r="DL286" s="35">
        <f t="shared" si="1273"/>
        <v>0.8</v>
      </c>
      <c r="DM286" s="35">
        <f t="shared" si="1273"/>
        <v>0.7</v>
      </c>
      <c r="DN286" s="35">
        <f t="shared" si="1273"/>
        <v>1</v>
      </c>
      <c r="DO286" s="35">
        <f t="shared" si="1273"/>
        <v>1</v>
      </c>
      <c r="DP286" s="35">
        <f t="shared" si="1273"/>
        <v>1</v>
      </c>
      <c r="DQ286" s="35">
        <f t="shared" si="1273"/>
        <v>1</v>
      </c>
      <c r="DR286" s="35">
        <f t="shared" si="1273"/>
        <v>1</v>
      </c>
      <c r="DS286" s="35">
        <f t="shared" si="1273"/>
        <v>1</v>
      </c>
      <c r="DT286" s="35">
        <f t="shared" si="1273"/>
        <v>1</v>
      </c>
      <c r="DU286" s="35">
        <f t="shared" si="1273"/>
        <v>0.9</v>
      </c>
      <c r="DV286" s="35">
        <f t="shared" si="1273"/>
        <v>0.9</v>
      </c>
      <c r="DW286" s="35">
        <f t="shared" si="1273"/>
        <v>0.7</v>
      </c>
      <c r="DX286" s="35">
        <f t="shared" si="1273"/>
        <v>0.6</v>
      </c>
      <c r="DY286" s="35">
        <f t="shared" si="1273"/>
        <v>1</v>
      </c>
      <c r="DZ286" s="35">
        <f t="shared" si="1273"/>
        <v>1</v>
      </c>
      <c r="EA286" s="35">
        <f t="shared" si="1273"/>
        <v>1</v>
      </c>
      <c r="EB286" s="35">
        <f t="shared" si="1273"/>
        <v>1</v>
      </c>
      <c r="EC286" s="35">
        <f t="shared" si="1273"/>
        <v>1</v>
      </c>
      <c r="ED286" s="35">
        <f t="shared" si="1273"/>
        <v>1</v>
      </c>
      <c r="EE286" s="35">
        <f t="shared" si="1273"/>
        <v>0.9</v>
      </c>
      <c r="EF286" s="35">
        <f t="shared" si="1273"/>
        <v>0.9</v>
      </c>
      <c r="EG286" s="35">
        <f t="shared" si="1273"/>
        <v>0.8</v>
      </c>
      <c r="EH286" s="35">
        <f t="shared" si="1273"/>
        <v>0.7</v>
      </c>
      <c r="EI286" s="35">
        <f t="shared" si="1273"/>
        <v>0.5</v>
      </c>
      <c r="EJ286" s="35">
        <f t="shared" si="1273"/>
        <v>1</v>
      </c>
      <c r="EK286" s="35">
        <f t="shared" si="1273"/>
        <v>1</v>
      </c>
      <c r="EL286" s="35">
        <f t="shared" si="1273"/>
        <v>1</v>
      </c>
      <c r="EM286" s="35">
        <f t="shared" si="1273"/>
        <v>1</v>
      </c>
      <c r="EN286" s="35">
        <f t="shared" si="1273"/>
        <v>1</v>
      </c>
      <c r="EO286" s="35">
        <f t="shared" si="1273"/>
        <v>1</v>
      </c>
      <c r="EP286" s="35">
        <f t="shared" si="1273"/>
        <v>0.9</v>
      </c>
      <c r="EQ286" s="35">
        <f t="shared" si="1273"/>
        <v>0.9</v>
      </c>
      <c r="ER286" s="35">
        <f t="shared" si="1273"/>
        <v>0.8</v>
      </c>
      <c r="ES286" s="35">
        <f t="shared" si="1273"/>
        <v>0.6</v>
      </c>
      <c r="ET286" s="35">
        <f t="shared" si="1273"/>
        <v>0.4</v>
      </c>
      <c r="EU286" s="35">
        <f t="shared" si="1273"/>
        <v>1</v>
      </c>
      <c r="EV286" s="35">
        <f t="shared" si="1273"/>
        <v>1</v>
      </c>
      <c r="EW286" s="35">
        <f t="shared" si="1273"/>
        <v>1</v>
      </c>
      <c r="EX286" s="35">
        <f t="shared" si="1273"/>
        <v>1</v>
      </c>
      <c r="EY286" s="35">
        <f t="shared" si="1273"/>
        <v>1</v>
      </c>
      <c r="EZ286" s="35">
        <f t="shared" si="1273"/>
        <v>0.9</v>
      </c>
      <c r="FA286" s="35">
        <f t="shared" si="1273"/>
        <v>0.9</v>
      </c>
      <c r="FB286" s="35">
        <f t="shared" si="1273"/>
        <v>0.8</v>
      </c>
      <c r="FC286" s="35">
        <f t="shared" si="1273"/>
        <v>0.7</v>
      </c>
      <c r="FD286" s="35">
        <f t="shared" si="1273"/>
        <v>0.5</v>
      </c>
      <c r="FE286" s="35">
        <f t="shared" si="1273"/>
        <v>0.3</v>
      </c>
      <c r="FF286" s="35">
        <f t="shared" si="1273"/>
        <v>1</v>
      </c>
      <c r="FG286" s="35">
        <f t="shared" si="1273"/>
        <v>1</v>
      </c>
      <c r="FH286" s="35">
        <f t="shared" si="1273"/>
        <v>1</v>
      </c>
      <c r="FI286" s="35">
        <f t="shared" si="1273"/>
        <v>1</v>
      </c>
      <c r="FJ286" s="35">
        <f t="shared" si="1273"/>
        <v>1</v>
      </c>
      <c r="FK286" s="35">
        <f t="shared" si="1273"/>
        <v>0.9</v>
      </c>
      <c r="FL286" s="35">
        <f t="shared" si="1273"/>
        <v>0.9</v>
      </c>
      <c r="FM286" s="35">
        <f t="shared" si="1273"/>
        <v>0.8</v>
      </c>
      <c r="FN286" s="35">
        <f t="shared" si="1273"/>
        <v>0.6</v>
      </c>
      <c r="FO286" s="35">
        <f t="shared" si="1273"/>
        <v>0.4</v>
      </c>
      <c r="FP286" s="35">
        <f t="shared" si="1273"/>
        <v>0.3</v>
      </c>
      <c r="FQ286" s="35">
        <f t="shared" si="1273"/>
        <v>1</v>
      </c>
      <c r="FR286" s="35">
        <f t="shared" si="1273"/>
        <v>1</v>
      </c>
      <c r="FS286" s="35">
        <f t="shared" si="1273"/>
        <v>1</v>
      </c>
      <c r="FT286" s="35">
        <f t="shared" si="1273"/>
        <v>1</v>
      </c>
      <c r="FU286" s="35">
        <f t="shared" si="1273"/>
        <v>1</v>
      </c>
      <c r="FV286" s="35">
        <f t="shared" si="1273"/>
        <v>0.9</v>
      </c>
      <c r="FW286" s="35">
        <f t="shared" si="1273"/>
        <v>0.8</v>
      </c>
      <c r="FX286" s="35">
        <f t="shared" si="1273"/>
        <v>0.7</v>
      </c>
      <c r="FY286" s="35">
        <f t="shared" si="1273"/>
        <v>0.5</v>
      </c>
      <c r="FZ286" s="35">
        <f t="shared" si="1273"/>
        <v>0.4</v>
      </c>
      <c r="GA286" s="35">
        <f t="shared" si="1273"/>
        <v>0.2</v>
      </c>
      <c r="GB286" s="35">
        <f t="shared" si="1273"/>
        <v>1</v>
      </c>
      <c r="GC286" s="35">
        <f t="shared" si="1273"/>
        <v>1</v>
      </c>
      <c r="GD286" s="35">
        <f t="shared" si="1273"/>
        <v>1</v>
      </c>
      <c r="GE286" s="35">
        <f t="shared" si="1273"/>
        <v>1</v>
      </c>
      <c r="GF286" s="35">
        <f t="shared" si="1273"/>
        <v>0.9</v>
      </c>
      <c r="GG286" s="35">
        <f t="shared" si="1273"/>
        <v>0.9</v>
      </c>
      <c r="GH286" s="35">
        <f t="shared" si="1273"/>
        <v>0.8</v>
      </c>
      <c r="GI286" s="35">
        <f t="shared" si="1273"/>
        <v>0.6</v>
      </c>
      <c r="GJ286" s="35">
        <f t="shared" si="1273"/>
        <v>0.5</v>
      </c>
      <c r="GK286" s="35">
        <f t="shared" si="1273"/>
        <v>0.3</v>
      </c>
      <c r="GL286" s="35">
        <f t="shared" si="1273"/>
        <v>0.2</v>
      </c>
    </row>
    <row r="287">
      <c r="M287" s="39">
        <f>$A$8</f>
        <v>1</v>
      </c>
      <c r="N287" s="39">
        <f>$B$8</f>
        <v>1</v>
      </c>
      <c r="O287" s="32">
        <f>A284+B284*M287+C284*N287</f>
        <v>-1.634797057</v>
      </c>
      <c r="P287" s="32">
        <f>D284+E284*M287+F284*N287</f>
        <v>6.945185349</v>
      </c>
      <c r="Q287" s="32">
        <f t="shared" ref="Q287:R287" si="1274">1/(1+EXP(-1*O287))</f>
        <v>0.1631742717</v>
      </c>
      <c r="R287" s="32">
        <f t="shared" si="1274"/>
        <v>0.9990376652</v>
      </c>
      <c r="S287" s="32">
        <f>G284+H284*Q287+I284*R287</f>
        <v>-1.234315073</v>
      </c>
      <c r="T287" s="32">
        <f>J284+K284*Q287+L284*R287</f>
        <v>3.506084592</v>
      </c>
      <c r="U287" s="32">
        <f t="shared" ref="U287:V287" si="1275">1/(1+EXP(-1*S287))</f>
        <v>0.2254270795</v>
      </c>
      <c r="V287" s="32">
        <f t="shared" si="1275"/>
        <v>0.9708603993</v>
      </c>
      <c r="W287" s="32">
        <f>pow(U287-$C$8,2)+pow(V287-$D$8,2)</f>
        <v>0.05166648451</v>
      </c>
      <c r="X287" s="31">
        <f>2*(U287-$C$8)</f>
        <v>0.450854159</v>
      </c>
      <c r="Y287" s="32">
        <f>2*(V287-$D$8)</f>
        <v>-0.05827920131</v>
      </c>
      <c r="Z287" s="32">
        <f t="shared" ref="Z287:AA287" si="1276"> EXP(S287)/POW(1 + EXP(S287), 2)</f>
        <v>0.1746097113</v>
      </c>
      <c r="AA287" s="32">
        <f t="shared" si="1276"/>
        <v>0.02829048433</v>
      </c>
      <c r="AB287" s="63">
        <v>1.0</v>
      </c>
      <c r="AC287" s="11">
        <f t="shared" ref="AC287:AD287" si="1277">Q287</f>
        <v>0.1631742717</v>
      </c>
      <c r="AD287" s="11">
        <f t="shared" si="1277"/>
        <v>0.9990376652</v>
      </c>
      <c r="AE287" s="63">
        <v>1.0</v>
      </c>
      <c r="AF287" s="11">
        <f t="shared" ref="AF287:AG287" si="1278">Q287</f>
        <v>0.1631742717</v>
      </c>
      <c r="AG287" s="11">
        <f t="shared" si="1278"/>
        <v>0.9990376652</v>
      </c>
      <c r="AH287" s="64">
        <f t="shared" si="1244"/>
        <v>0.07872351457</v>
      </c>
      <c r="AI287" s="65">
        <f t="shared" si="1245"/>
        <v>0.01284565216</v>
      </c>
      <c r="AJ287" s="65">
        <f t="shared" ref="AJ287:AK287" si="1279">X287*Z287*AD287</f>
        <v>0.07864775619</v>
      </c>
      <c r="AK287" s="65">
        <f t="shared" si="1279"/>
        <v>-0.001648746832</v>
      </c>
      <c r="AL287" s="65">
        <f t="shared" si="1247"/>
        <v>-0.0002690330635</v>
      </c>
      <c r="AM287" s="65">
        <f t="shared" si="1248"/>
        <v>-0.001647160185</v>
      </c>
      <c r="AN287" s="31">
        <f t="shared" ref="AN287:AO287" si="1280">H284</f>
        <v>4.497009832</v>
      </c>
      <c r="AO287" s="32">
        <f t="shared" si="1280"/>
        <v>4.822673312</v>
      </c>
      <c r="AP287" s="32">
        <f t="shared" ref="AP287:AQ287" si="1281">K284</f>
        <v>-8.419545637</v>
      </c>
      <c r="AQ287" s="32">
        <f t="shared" si="1281"/>
        <v>1.606067841</v>
      </c>
      <c r="AR287" s="32">
        <f t="shared" si="1251"/>
        <v>0.3679021182</v>
      </c>
      <c r="AS287" s="32">
        <f t="shared" si="1252"/>
        <v>0.3770097935</v>
      </c>
      <c r="AT287" s="32">
        <f t="shared" ref="AT287:AU287" si="1282"> EXP(O287)/POW(1 + EXP(O287), 2)</f>
        <v>0.1365484288</v>
      </c>
      <c r="AU287" s="32">
        <f t="shared" si="1282"/>
        <v>0.0009614087077</v>
      </c>
      <c r="AV287" s="67">
        <v>1.0</v>
      </c>
      <c r="AW287" s="68">
        <f t="shared" ref="AW287:AX287" si="1283">M287</f>
        <v>1</v>
      </c>
      <c r="AX287" s="68">
        <f t="shared" si="1283"/>
        <v>1</v>
      </c>
      <c r="AY287" s="67">
        <v>1.0</v>
      </c>
      <c r="AZ287" s="68">
        <f t="shared" ref="AZ287:BA287" si="1284">M287</f>
        <v>1</v>
      </c>
      <c r="BA287" s="68">
        <f t="shared" si="1284"/>
        <v>1</v>
      </c>
      <c r="BB287" s="69">
        <f t="shared" si="1256"/>
        <v>0.05023645619</v>
      </c>
      <c r="BC287" s="70">
        <f t="shared" si="1257"/>
        <v>0.05023645619</v>
      </c>
      <c r="BD287" s="70">
        <f t="shared" ref="BD287:BE287" si="1285">AR287*AT287*AX287</f>
        <v>0.05023645619</v>
      </c>
      <c r="BE287" s="70">
        <f t="shared" si="1285"/>
        <v>0.0003624604983</v>
      </c>
      <c r="BF287" s="70">
        <f t="shared" si="1259"/>
        <v>0.0003624604983</v>
      </c>
      <c r="BG287" s="71">
        <f t="shared" si="1260"/>
        <v>0.0003624604983</v>
      </c>
      <c r="BH287" s="10"/>
      <c r="BI287" s="10"/>
      <c r="BJ287" s="10" t="s">
        <v>54</v>
      </c>
      <c r="BK287" s="35">
        <v>1.0</v>
      </c>
      <c r="BL287" s="35">
        <v>0.9</v>
      </c>
      <c r="BM287" s="35">
        <v>0.8</v>
      </c>
      <c r="BN287" s="35">
        <v>0.7</v>
      </c>
      <c r="BO287" s="35">
        <v>0.6</v>
      </c>
      <c r="BP287" s="35">
        <v>0.5</v>
      </c>
      <c r="BQ287" s="35">
        <v>0.4</v>
      </c>
      <c r="BR287" s="35">
        <v>0.3</v>
      </c>
      <c r="BS287" s="35">
        <v>0.2</v>
      </c>
      <c r="BT287" s="35">
        <v>0.1</v>
      </c>
      <c r="BU287" s="35">
        <v>0.0</v>
      </c>
      <c r="BV287" s="35">
        <f t="shared" ref="BV287:GL287" si="1286">round(BV283,1)</f>
        <v>0.1</v>
      </c>
      <c r="BW287" s="35">
        <f t="shared" si="1286"/>
        <v>0.2</v>
      </c>
      <c r="BX287" s="35">
        <f t="shared" si="1286"/>
        <v>0.2</v>
      </c>
      <c r="BY287" s="35">
        <f t="shared" si="1286"/>
        <v>0.3</v>
      </c>
      <c r="BZ287" s="35">
        <f t="shared" si="1286"/>
        <v>0.4</v>
      </c>
      <c r="CA287" s="35">
        <f t="shared" si="1286"/>
        <v>0.5</v>
      </c>
      <c r="CB287" s="35">
        <f t="shared" si="1286"/>
        <v>0.6</v>
      </c>
      <c r="CC287" s="35">
        <f t="shared" si="1286"/>
        <v>0.7</v>
      </c>
      <c r="CD287" s="35">
        <f t="shared" si="1286"/>
        <v>0.8</v>
      </c>
      <c r="CE287" s="35">
        <f t="shared" si="1286"/>
        <v>0.8</v>
      </c>
      <c r="CF287" s="35">
        <f t="shared" si="1286"/>
        <v>0.9</v>
      </c>
      <c r="CG287" s="35">
        <f t="shared" si="1286"/>
        <v>0.2</v>
      </c>
      <c r="CH287" s="35">
        <f t="shared" si="1286"/>
        <v>0.2</v>
      </c>
      <c r="CI287" s="35">
        <f t="shared" si="1286"/>
        <v>0.3</v>
      </c>
      <c r="CJ287" s="35">
        <f t="shared" si="1286"/>
        <v>0.4</v>
      </c>
      <c r="CK287" s="35">
        <f t="shared" si="1286"/>
        <v>0.5</v>
      </c>
      <c r="CL287" s="35">
        <f t="shared" si="1286"/>
        <v>0.6</v>
      </c>
      <c r="CM287" s="35">
        <f t="shared" si="1286"/>
        <v>0.7</v>
      </c>
      <c r="CN287" s="35">
        <f t="shared" si="1286"/>
        <v>0.8</v>
      </c>
      <c r="CO287" s="35">
        <f t="shared" si="1286"/>
        <v>0.9</v>
      </c>
      <c r="CP287" s="35">
        <f t="shared" si="1286"/>
        <v>0.9</v>
      </c>
      <c r="CQ287" s="35">
        <f t="shared" si="1286"/>
        <v>0.9</v>
      </c>
      <c r="CR287" s="35">
        <f t="shared" si="1286"/>
        <v>0.3</v>
      </c>
      <c r="CS287" s="35">
        <f t="shared" si="1286"/>
        <v>0.3</v>
      </c>
      <c r="CT287" s="35">
        <f t="shared" si="1286"/>
        <v>0.4</v>
      </c>
      <c r="CU287" s="35">
        <f t="shared" si="1286"/>
        <v>0.5</v>
      </c>
      <c r="CV287" s="35">
        <f t="shared" si="1286"/>
        <v>0.6</v>
      </c>
      <c r="CW287" s="35">
        <f t="shared" si="1286"/>
        <v>0.7</v>
      </c>
      <c r="CX287" s="35">
        <f t="shared" si="1286"/>
        <v>0.8</v>
      </c>
      <c r="CY287" s="35">
        <f t="shared" si="1286"/>
        <v>0.9</v>
      </c>
      <c r="CZ287" s="35">
        <f t="shared" si="1286"/>
        <v>0.9</v>
      </c>
      <c r="DA287" s="35">
        <f t="shared" si="1286"/>
        <v>0.9</v>
      </c>
      <c r="DB287" s="35">
        <f t="shared" si="1286"/>
        <v>1</v>
      </c>
      <c r="DC287" s="35">
        <f t="shared" si="1286"/>
        <v>0.4</v>
      </c>
      <c r="DD287" s="35">
        <f t="shared" si="1286"/>
        <v>0.5</v>
      </c>
      <c r="DE287" s="35">
        <f t="shared" si="1286"/>
        <v>0.6</v>
      </c>
      <c r="DF287" s="35">
        <f t="shared" si="1286"/>
        <v>0.7</v>
      </c>
      <c r="DG287" s="35">
        <f t="shared" si="1286"/>
        <v>0.7</v>
      </c>
      <c r="DH287" s="35">
        <f t="shared" si="1286"/>
        <v>0.8</v>
      </c>
      <c r="DI287" s="35">
        <f t="shared" si="1286"/>
        <v>0.9</v>
      </c>
      <c r="DJ287" s="35">
        <f t="shared" si="1286"/>
        <v>0.9</v>
      </c>
      <c r="DK287" s="35">
        <f t="shared" si="1286"/>
        <v>0.9</v>
      </c>
      <c r="DL287" s="35">
        <f t="shared" si="1286"/>
        <v>1</v>
      </c>
      <c r="DM287" s="35">
        <f t="shared" si="1286"/>
        <v>1</v>
      </c>
      <c r="DN287" s="35">
        <f t="shared" si="1286"/>
        <v>0.5</v>
      </c>
      <c r="DO287" s="35">
        <f t="shared" si="1286"/>
        <v>0.6</v>
      </c>
      <c r="DP287" s="35">
        <f t="shared" si="1286"/>
        <v>0.7</v>
      </c>
      <c r="DQ287" s="35">
        <f t="shared" si="1286"/>
        <v>0.8</v>
      </c>
      <c r="DR287" s="35">
        <f t="shared" si="1286"/>
        <v>0.8</v>
      </c>
      <c r="DS287" s="35">
        <f t="shared" si="1286"/>
        <v>0.9</v>
      </c>
      <c r="DT287" s="35">
        <f t="shared" si="1286"/>
        <v>0.9</v>
      </c>
      <c r="DU287" s="35">
        <f t="shared" si="1286"/>
        <v>0.9</v>
      </c>
      <c r="DV287" s="35">
        <f t="shared" si="1286"/>
        <v>1</v>
      </c>
      <c r="DW287" s="35">
        <f t="shared" si="1286"/>
        <v>1</v>
      </c>
      <c r="DX287" s="35">
        <f t="shared" si="1286"/>
        <v>1</v>
      </c>
      <c r="DY287" s="35">
        <f t="shared" si="1286"/>
        <v>0.6</v>
      </c>
      <c r="DZ287" s="35">
        <f t="shared" si="1286"/>
        <v>0.7</v>
      </c>
      <c r="EA287" s="35">
        <f t="shared" si="1286"/>
        <v>0.8</v>
      </c>
      <c r="EB287" s="35">
        <f t="shared" si="1286"/>
        <v>0.8</v>
      </c>
      <c r="EC287" s="35">
        <f t="shared" si="1286"/>
        <v>0.9</v>
      </c>
      <c r="ED287" s="35">
        <f t="shared" si="1286"/>
        <v>0.9</v>
      </c>
      <c r="EE287" s="35">
        <f t="shared" si="1286"/>
        <v>0.9</v>
      </c>
      <c r="EF287" s="35">
        <f t="shared" si="1286"/>
        <v>1</v>
      </c>
      <c r="EG287" s="35">
        <f t="shared" si="1286"/>
        <v>1</v>
      </c>
      <c r="EH287" s="35">
        <f t="shared" si="1286"/>
        <v>1</v>
      </c>
      <c r="EI287" s="35">
        <f t="shared" si="1286"/>
        <v>1</v>
      </c>
      <c r="EJ287" s="35">
        <f t="shared" si="1286"/>
        <v>0.7</v>
      </c>
      <c r="EK287" s="35">
        <f t="shared" si="1286"/>
        <v>0.8</v>
      </c>
      <c r="EL287" s="35">
        <f t="shared" si="1286"/>
        <v>0.8</v>
      </c>
      <c r="EM287" s="35">
        <f t="shared" si="1286"/>
        <v>0.9</v>
      </c>
      <c r="EN287" s="35">
        <f t="shared" si="1286"/>
        <v>0.9</v>
      </c>
      <c r="EO287" s="35">
        <f t="shared" si="1286"/>
        <v>0.9</v>
      </c>
      <c r="EP287" s="35">
        <f t="shared" si="1286"/>
        <v>1</v>
      </c>
      <c r="EQ287" s="35">
        <f t="shared" si="1286"/>
        <v>1</v>
      </c>
      <c r="ER287" s="35">
        <f t="shared" si="1286"/>
        <v>1</v>
      </c>
      <c r="ES287" s="35">
        <f t="shared" si="1286"/>
        <v>1</v>
      </c>
      <c r="ET287" s="35">
        <f t="shared" si="1286"/>
        <v>1</v>
      </c>
      <c r="EU287" s="35">
        <f t="shared" si="1286"/>
        <v>0.8</v>
      </c>
      <c r="EV287" s="35">
        <f t="shared" si="1286"/>
        <v>0.9</v>
      </c>
      <c r="EW287" s="35">
        <f t="shared" si="1286"/>
        <v>0.9</v>
      </c>
      <c r="EX287" s="35">
        <f t="shared" si="1286"/>
        <v>0.9</v>
      </c>
      <c r="EY287" s="35">
        <f t="shared" si="1286"/>
        <v>1</v>
      </c>
      <c r="EZ287" s="35">
        <f t="shared" si="1286"/>
        <v>1</v>
      </c>
      <c r="FA287" s="35">
        <f t="shared" si="1286"/>
        <v>1</v>
      </c>
      <c r="FB287" s="35">
        <f t="shared" si="1286"/>
        <v>1</v>
      </c>
      <c r="FC287" s="35">
        <f t="shared" si="1286"/>
        <v>1</v>
      </c>
      <c r="FD287" s="35">
        <f t="shared" si="1286"/>
        <v>1</v>
      </c>
      <c r="FE287" s="35">
        <f t="shared" si="1286"/>
        <v>1</v>
      </c>
      <c r="FF287" s="35">
        <f t="shared" si="1286"/>
        <v>0.9</v>
      </c>
      <c r="FG287" s="35">
        <f t="shared" si="1286"/>
        <v>0.9</v>
      </c>
      <c r="FH287" s="35">
        <f t="shared" si="1286"/>
        <v>0.9</v>
      </c>
      <c r="FI287" s="35">
        <f t="shared" si="1286"/>
        <v>1</v>
      </c>
      <c r="FJ287" s="35">
        <f t="shared" si="1286"/>
        <v>1</v>
      </c>
      <c r="FK287" s="35">
        <f t="shared" si="1286"/>
        <v>1</v>
      </c>
      <c r="FL287" s="35">
        <f t="shared" si="1286"/>
        <v>1</v>
      </c>
      <c r="FM287" s="35">
        <f t="shared" si="1286"/>
        <v>1</v>
      </c>
      <c r="FN287" s="35">
        <f t="shared" si="1286"/>
        <v>1</v>
      </c>
      <c r="FO287" s="35">
        <f t="shared" si="1286"/>
        <v>1</v>
      </c>
      <c r="FP287" s="35">
        <f t="shared" si="1286"/>
        <v>1</v>
      </c>
      <c r="FQ287" s="35">
        <f t="shared" si="1286"/>
        <v>0.9</v>
      </c>
      <c r="FR287" s="35">
        <f t="shared" si="1286"/>
        <v>0.9</v>
      </c>
      <c r="FS287" s="35">
        <f t="shared" si="1286"/>
        <v>1</v>
      </c>
      <c r="FT287" s="35">
        <f t="shared" si="1286"/>
        <v>1</v>
      </c>
      <c r="FU287" s="35">
        <f t="shared" si="1286"/>
        <v>1</v>
      </c>
      <c r="FV287" s="35">
        <f t="shared" si="1286"/>
        <v>1</v>
      </c>
      <c r="FW287" s="35">
        <f t="shared" si="1286"/>
        <v>1</v>
      </c>
      <c r="FX287" s="35">
        <f t="shared" si="1286"/>
        <v>1</v>
      </c>
      <c r="FY287" s="35">
        <f t="shared" si="1286"/>
        <v>1</v>
      </c>
      <c r="FZ287" s="35">
        <f t="shared" si="1286"/>
        <v>1</v>
      </c>
      <c r="GA287" s="35">
        <f t="shared" si="1286"/>
        <v>1</v>
      </c>
      <c r="GB287" s="35">
        <f t="shared" si="1286"/>
        <v>0.9</v>
      </c>
      <c r="GC287" s="35">
        <f t="shared" si="1286"/>
        <v>1</v>
      </c>
      <c r="GD287" s="35">
        <f t="shared" si="1286"/>
        <v>1</v>
      </c>
      <c r="GE287" s="35">
        <f t="shared" si="1286"/>
        <v>1</v>
      </c>
      <c r="GF287" s="35">
        <f t="shared" si="1286"/>
        <v>1</v>
      </c>
      <c r="GG287" s="35">
        <f t="shared" si="1286"/>
        <v>1</v>
      </c>
      <c r="GH287" s="35">
        <f t="shared" si="1286"/>
        <v>1</v>
      </c>
      <c r="GI287" s="35">
        <f t="shared" si="1286"/>
        <v>1</v>
      </c>
      <c r="GJ287" s="35">
        <f t="shared" si="1286"/>
        <v>1</v>
      </c>
      <c r="GK287" s="35">
        <f t="shared" si="1286"/>
        <v>1</v>
      </c>
      <c r="GL287" s="35">
        <f t="shared" si="1286"/>
        <v>1</v>
      </c>
    </row>
    <row r="288">
      <c r="W288" s="82">
        <f>SUM(W284:W287)</f>
        <v>0.1388912105</v>
      </c>
      <c r="X288" s="11"/>
      <c r="AH288" s="72">
        <f t="shared" ref="AH288:AM288" si="1287">AVERAGE(AH284:AH287)</f>
        <v>0.006780504028</v>
      </c>
      <c r="AI288" s="72">
        <f t="shared" si="1287"/>
        <v>-0.006687397606</v>
      </c>
      <c r="AJ288" s="72">
        <f t="shared" si="1287"/>
        <v>0.000441724775</v>
      </c>
      <c r="AK288" s="72">
        <f t="shared" si="1287"/>
        <v>0.003522002647</v>
      </c>
      <c r="AL288" s="72">
        <f t="shared" si="1287"/>
        <v>0.003283300211</v>
      </c>
      <c r="AM288" s="72">
        <f t="shared" si="1287"/>
        <v>0.003103866828</v>
      </c>
      <c r="BB288" s="73">
        <f t="shared" ref="BB288:BG288" si="1288">AVERAGE(BB284:BB287)</f>
        <v>-0.002858284438</v>
      </c>
      <c r="BC288" s="73">
        <f t="shared" si="1288"/>
        <v>-0.00278014459</v>
      </c>
      <c r="BD288" s="73">
        <f t="shared" si="1288"/>
        <v>0.01247461119</v>
      </c>
      <c r="BE288" s="73">
        <f t="shared" si="1288"/>
        <v>-0.004046068406</v>
      </c>
      <c r="BF288" s="73">
        <f t="shared" si="1288"/>
        <v>-0.007705995805</v>
      </c>
      <c r="BG288" s="73">
        <f t="shared" si="1288"/>
        <v>-0.001002757107</v>
      </c>
      <c r="BH288" s="10"/>
      <c r="BI288" s="10"/>
      <c r="BJ288" s="10" t="s">
        <v>55</v>
      </c>
      <c r="BK288" s="35">
        <v>1.0</v>
      </c>
      <c r="BL288" s="35">
        <v>0.9</v>
      </c>
      <c r="BM288" s="35">
        <v>0.8</v>
      </c>
      <c r="BN288" s="35">
        <v>0.7</v>
      </c>
      <c r="BO288" s="35">
        <v>0.6</v>
      </c>
      <c r="BP288" s="35">
        <v>0.5</v>
      </c>
      <c r="BQ288" s="35">
        <v>0.4</v>
      </c>
      <c r="BR288" s="35">
        <v>0.3</v>
      </c>
      <c r="BS288" s="35">
        <v>0.2</v>
      </c>
      <c r="BT288" s="35">
        <v>0.1</v>
      </c>
      <c r="BU288" s="35">
        <v>0.0</v>
      </c>
      <c r="BV288" s="35">
        <f t="shared" ref="BV288:GL288" si="1289">round(1/(1+exp(-1*($G284+$H284*BV282+$I284*BV283))),1)</f>
        <v>0.2</v>
      </c>
      <c r="BW288" s="35">
        <f t="shared" si="1289"/>
        <v>0.2</v>
      </c>
      <c r="BX288" s="35">
        <f t="shared" si="1289"/>
        <v>0.2</v>
      </c>
      <c r="BY288" s="35">
        <f t="shared" si="1289"/>
        <v>0.3</v>
      </c>
      <c r="BZ288" s="35">
        <f t="shared" si="1289"/>
        <v>0.4</v>
      </c>
      <c r="CA288" s="35">
        <f t="shared" si="1289"/>
        <v>0.5</v>
      </c>
      <c r="CB288" s="35">
        <f t="shared" si="1289"/>
        <v>0.7</v>
      </c>
      <c r="CC288" s="35">
        <f t="shared" si="1289"/>
        <v>0.7</v>
      </c>
      <c r="CD288" s="35">
        <f t="shared" si="1289"/>
        <v>0.8</v>
      </c>
      <c r="CE288" s="35">
        <f t="shared" si="1289"/>
        <v>0.8</v>
      </c>
      <c r="CF288" s="35">
        <f t="shared" si="1289"/>
        <v>0.8</v>
      </c>
      <c r="CG288" s="35">
        <f t="shared" si="1289"/>
        <v>0.2</v>
      </c>
      <c r="CH288" s="35">
        <f t="shared" si="1289"/>
        <v>0.2</v>
      </c>
      <c r="CI288" s="35">
        <f t="shared" si="1289"/>
        <v>0.3</v>
      </c>
      <c r="CJ288" s="35">
        <f t="shared" si="1289"/>
        <v>0.4</v>
      </c>
      <c r="CK288" s="35">
        <f t="shared" si="1289"/>
        <v>0.6</v>
      </c>
      <c r="CL288" s="35">
        <f t="shared" si="1289"/>
        <v>0.7</v>
      </c>
      <c r="CM288" s="35">
        <f t="shared" si="1289"/>
        <v>0.8</v>
      </c>
      <c r="CN288" s="35">
        <f t="shared" si="1289"/>
        <v>0.8</v>
      </c>
      <c r="CO288" s="35">
        <f t="shared" si="1289"/>
        <v>0.8</v>
      </c>
      <c r="CP288" s="35">
        <f t="shared" si="1289"/>
        <v>0.8</v>
      </c>
      <c r="CQ288" s="35">
        <f t="shared" si="1289"/>
        <v>0.8</v>
      </c>
      <c r="CR288" s="35">
        <f t="shared" si="1289"/>
        <v>0.3</v>
      </c>
      <c r="CS288" s="35">
        <f t="shared" si="1289"/>
        <v>0.3</v>
      </c>
      <c r="CT288" s="35">
        <f t="shared" si="1289"/>
        <v>0.5</v>
      </c>
      <c r="CU288" s="35">
        <f t="shared" si="1289"/>
        <v>0.6</v>
      </c>
      <c r="CV288" s="35">
        <f t="shared" si="1289"/>
        <v>0.7</v>
      </c>
      <c r="CW288" s="35">
        <f t="shared" si="1289"/>
        <v>0.8</v>
      </c>
      <c r="CX288" s="35">
        <f t="shared" si="1289"/>
        <v>0.8</v>
      </c>
      <c r="CY288" s="35">
        <f t="shared" si="1289"/>
        <v>0.8</v>
      </c>
      <c r="CZ288" s="35">
        <f t="shared" si="1289"/>
        <v>0.8</v>
      </c>
      <c r="DA288" s="35">
        <f t="shared" si="1289"/>
        <v>0.8</v>
      </c>
      <c r="DB288" s="35">
        <f t="shared" si="1289"/>
        <v>0.7</v>
      </c>
      <c r="DC288" s="35">
        <f t="shared" si="1289"/>
        <v>0.4</v>
      </c>
      <c r="DD288" s="35">
        <f t="shared" si="1289"/>
        <v>0.5</v>
      </c>
      <c r="DE288" s="35">
        <f t="shared" si="1289"/>
        <v>0.6</v>
      </c>
      <c r="DF288" s="35">
        <f t="shared" si="1289"/>
        <v>0.7</v>
      </c>
      <c r="DG288" s="35">
        <f t="shared" si="1289"/>
        <v>0.8</v>
      </c>
      <c r="DH288" s="35">
        <f t="shared" si="1289"/>
        <v>0.8</v>
      </c>
      <c r="DI288" s="35">
        <f t="shared" si="1289"/>
        <v>0.9</v>
      </c>
      <c r="DJ288" s="35">
        <f t="shared" si="1289"/>
        <v>0.9</v>
      </c>
      <c r="DK288" s="35">
        <f t="shared" si="1289"/>
        <v>0.9</v>
      </c>
      <c r="DL288" s="35">
        <f t="shared" si="1289"/>
        <v>0.8</v>
      </c>
      <c r="DM288" s="35">
        <f t="shared" si="1289"/>
        <v>0.7</v>
      </c>
      <c r="DN288" s="35">
        <f t="shared" si="1289"/>
        <v>0.5</v>
      </c>
      <c r="DO288" s="35">
        <f t="shared" si="1289"/>
        <v>0.6</v>
      </c>
      <c r="DP288" s="35">
        <f t="shared" si="1289"/>
        <v>0.7</v>
      </c>
      <c r="DQ288" s="35">
        <f t="shared" si="1289"/>
        <v>0.8</v>
      </c>
      <c r="DR288" s="35">
        <f t="shared" si="1289"/>
        <v>0.8</v>
      </c>
      <c r="DS288" s="35">
        <f t="shared" si="1289"/>
        <v>0.9</v>
      </c>
      <c r="DT288" s="35">
        <f t="shared" si="1289"/>
        <v>0.9</v>
      </c>
      <c r="DU288" s="35">
        <f t="shared" si="1289"/>
        <v>0.9</v>
      </c>
      <c r="DV288" s="35">
        <f t="shared" si="1289"/>
        <v>0.8</v>
      </c>
      <c r="DW288" s="35">
        <f t="shared" si="1289"/>
        <v>0.8</v>
      </c>
      <c r="DX288" s="35">
        <f t="shared" si="1289"/>
        <v>0.6</v>
      </c>
      <c r="DY288" s="35">
        <f t="shared" si="1289"/>
        <v>0.6</v>
      </c>
      <c r="DZ288" s="35">
        <f t="shared" si="1289"/>
        <v>0.7</v>
      </c>
      <c r="EA288" s="35">
        <f t="shared" si="1289"/>
        <v>0.8</v>
      </c>
      <c r="EB288" s="35">
        <f t="shared" si="1289"/>
        <v>0.8</v>
      </c>
      <c r="EC288" s="35">
        <f t="shared" si="1289"/>
        <v>0.9</v>
      </c>
      <c r="ED288" s="35">
        <f t="shared" si="1289"/>
        <v>0.9</v>
      </c>
      <c r="EE288" s="35">
        <f t="shared" si="1289"/>
        <v>0.9</v>
      </c>
      <c r="EF288" s="35">
        <f t="shared" si="1289"/>
        <v>0.9</v>
      </c>
      <c r="EG288" s="35">
        <f t="shared" si="1289"/>
        <v>0.8</v>
      </c>
      <c r="EH288" s="35">
        <f t="shared" si="1289"/>
        <v>0.7</v>
      </c>
      <c r="EI288" s="35">
        <f t="shared" si="1289"/>
        <v>0.6</v>
      </c>
      <c r="EJ288" s="35">
        <f t="shared" si="1289"/>
        <v>0.7</v>
      </c>
      <c r="EK288" s="35">
        <f t="shared" si="1289"/>
        <v>0.8</v>
      </c>
      <c r="EL288" s="35">
        <f t="shared" si="1289"/>
        <v>0.9</v>
      </c>
      <c r="EM288" s="35">
        <f t="shared" si="1289"/>
        <v>0.9</v>
      </c>
      <c r="EN288" s="35">
        <f t="shared" si="1289"/>
        <v>0.9</v>
      </c>
      <c r="EO288" s="35">
        <f t="shared" si="1289"/>
        <v>0.9</v>
      </c>
      <c r="EP288" s="35">
        <f t="shared" si="1289"/>
        <v>0.9</v>
      </c>
      <c r="EQ288" s="35">
        <f t="shared" si="1289"/>
        <v>0.9</v>
      </c>
      <c r="ER288" s="35">
        <f t="shared" si="1289"/>
        <v>0.8</v>
      </c>
      <c r="ES288" s="35">
        <f t="shared" si="1289"/>
        <v>0.7</v>
      </c>
      <c r="ET288" s="35">
        <f t="shared" si="1289"/>
        <v>0.5</v>
      </c>
      <c r="EU288" s="35">
        <f t="shared" si="1289"/>
        <v>0.8</v>
      </c>
      <c r="EV288" s="35">
        <f t="shared" si="1289"/>
        <v>0.9</v>
      </c>
      <c r="EW288" s="35">
        <f t="shared" si="1289"/>
        <v>0.9</v>
      </c>
      <c r="EX288" s="35">
        <f t="shared" si="1289"/>
        <v>0.9</v>
      </c>
      <c r="EY288" s="35">
        <f t="shared" si="1289"/>
        <v>0.9</v>
      </c>
      <c r="EZ288" s="35">
        <f t="shared" si="1289"/>
        <v>0.9</v>
      </c>
      <c r="FA288" s="35">
        <f t="shared" si="1289"/>
        <v>0.9</v>
      </c>
      <c r="FB288" s="35">
        <f t="shared" si="1289"/>
        <v>0.8</v>
      </c>
      <c r="FC288" s="35">
        <f t="shared" si="1289"/>
        <v>0.7</v>
      </c>
      <c r="FD288" s="35">
        <f t="shared" si="1289"/>
        <v>0.6</v>
      </c>
      <c r="FE288" s="35">
        <f t="shared" si="1289"/>
        <v>0.4</v>
      </c>
      <c r="FF288" s="35">
        <f t="shared" si="1289"/>
        <v>0.9</v>
      </c>
      <c r="FG288" s="35">
        <f t="shared" si="1289"/>
        <v>0.9</v>
      </c>
      <c r="FH288" s="35">
        <f t="shared" si="1289"/>
        <v>0.9</v>
      </c>
      <c r="FI288" s="35">
        <f t="shared" si="1289"/>
        <v>0.9</v>
      </c>
      <c r="FJ288" s="35">
        <f t="shared" si="1289"/>
        <v>0.9</v>
      </c>
      <c r="FK288" s="35">
        <f t="shared" si="1289"/>
        <v>0.9</v>
      </c>
      <c r="FL288" s="35">
        <f t="shared" si="1289"/>
        <v>0.9</v>
      </c>
      <c r="FM288" s="35">
        <f t="shared" si="1289"/>
        <v>0.8</v>
      </c>
      <c r="FN288" s="35">
        <f t="shared" si="1289"/>
        <v>0.7</v>
      </c>
      <c r="FO288" s="35">
        <f t="shared" si="1289"/>
        <v>0.5</v>
      </c>
      <c r="FP288" s="35">
        <f t="shared" si="1289"/>
        <v>0.3</v>
      </c>
      <c r="FQ288" s="35">
        <f t="shared" si="1289"/>
        <v>0.9</v>
      </c>
      <c r="FR288" s="35">
        <f t="shared" si="1289"/>
        <v>0.9</v>
      </c>
      <c r="FS288" s="35">
        <f t="shared" si="1289"/>
        <v>0.9</v>
      </c>
      <c r="FT288" s="35">
        <f t="shared" si="1289"/>
        <v>0.9</v>
      </c>
      <c r="FU288" s="35">
        <f t="shared" si="1289"/>
        <v>0.9</v>
      </c>
      <c r="FV288" s="35">
        <f t="shared" si="1289"/>
        <v>0.9</v>
      </c>
      <c r="FW288" s="35">
        <f t="shared" si="1289"/>
        <v>0.8</v>
      </c>
      <c r="FX288" s="35">
        <f t="shared" si="1289"/>
        <v>0.8</v>
      </c>
      <c r="FY288" s="35">
        <f t="shared" si="1289"/>
        <v>0.6</v>
      </c>
      <c r="FZ288" s="35">
        <f t="shared" si="1289"/>
        <v>0.4</v>
      </c>
      <c r="GA288" s="35">
        <f t="shared" si="1289"/>
        <v>0.3</v>
      </c>
      <c r="GB288" s="35">
        <f t="shared" si="1289"/>
        <v>0.9</v>
      </c>
      <c r="GC288" s="35">
        <f t="shared" si="1289"/>
        <v>0.9</v>
      </c>
      <c r="GD288" s="35">
        <f t="shared" si="1289"/>
        <v>0.9</v>
      </c>
      <c r="GE288" s="35">
        <f t="shared" si="1289"/>
        <v>0.9</v>
      </c>
      <c r="GF288" s="35">
        <f t="shared" si="1289"/>
        <v>0.9</v>
      </c>
      <c r="GG288" s="35">
        <f t="shared" si="1289"/>
        <v>0.9</v>
      </c>
      <c r="GH288" s="35">
        <f t="shared" si="1289"/>
        <v>0.8</v>
      </c>
      <c r="GI288" s="35">
        <f t="shared" si="1289"/>
        <v>0.7</v>
      </c>
      <c r="GJ288" s="35">
        <f t="shared" si="1289"/>
        <v>0.5</v>
      </c>
      <c r="GK288" s="35">
        <f t="shared" si="1289"/>
        <v>0.3</v>
      </c>
      <c r="GL288" s="35">
        <f t="shared" si="1289"/>
        <v>0.2</v>
      </c>
    </row>
    <row r="289">
      <c r="BB289" s="75"/>
      <c r="BC289" s="75"/>
      <c r="BD289" s="75"/>
      <c r="BE289" s="75"/>
      <c r="BF289" s="75"/>
      <c r="BG289" s="75"/>
      <c r="BH289" s="10"/>
      <c r="BI289" s="10"/>
      <c r="BJ289" s="10" t="s">
        <v>24</v>
      </c>
      <c r="BK289" s="4">
        <v>10.0</v>
      </c>
      <c r="BL289" s="4">
        <v>10.0</v>
      </c>
      <c r="BM289" s="4">
        <v>10.0</v>
      </c>
      <c r="BN289" s="4">
        <v>10.0</v>
      </c>
      <c r="BO289" s="4">
        <v>10.0</v>
      </c>
      <c r="BP289" s="4">
        <v>10.0</v>
      </c>
      <c r="BQ289" s="4">
        <v>10.0</v>
      </c>
      <c r="BR289" s="4">
        <v>10.0</v>
      </c>
      <c r="BS289" s="4">
        <v>10.0</v>
      </c>
      <c r="BT289" s="4">
        <v>10.0</v>
      </c>
      <c r="BU289" s="4">
        <v>10.0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  <c r="FX289" s="4">
        <v>1.0</v>
      </c>
      <c r="FY289" s="4">
        <v>1.0</v>
      </c>
      <c r="FZ289" s="4">
        <v>1.0</v>
      </c>
      <c r="GA289" s="4">
        <v>1.0</v>
      </c>
      <c r="GB289" s="4">
        <v>1.0</v>
      </c>
      <c r="GC289" s="4">
        <v>1.0</v>
      </c>
      <c r="GD289" s="4">
        <v>1.0</v>
      </c>
      <c r="GE289" s="4">
        <v>1.0</v>
      </c>
      <c r="GF289" s="4">
        <v>1.0</v>
      </c>
      <c r="GG289" s="4">
        <v>1.0</v>
      </c>
      <c r="GH289" s="4">
        <v>1.0</v>
      </c>
      <c r="GI289" s="4">
        <v>1.0</v>
      </c>
      <c r="GJ289" s="4">
        <v>1.0</v>
      </c>
      <c r="GK289" s="4">
        <v>1.0</v>
      </c>
      <c r="GL289" s="4">
        <v>1.0</v>
      </c>
    </row>
    <row r="290">
      <c r="BJ290" s="36" t="s">
        <v>88</v>
      </c>
      <c r="BK290" s="35">
        <v>1.0</v>
      </c>
      <c r="BL290" s="35">
        <v>0.9</v>
      </c>
      <c r="BM290" s="35">
        <v>0.8</v>
      </c>
      <c r="BN290" s="35">
        <v>0.7</v>
      </c>
      <c r="BO290" s="35">
        <v>0.6</v>
      </c>
      <c r="BP290" s="35">
        <v>0.5</v>
      </c>
      <c r="BQ290" s="35">
        <v>0.4</v>
      </c>
      <c r="BR290" s="35">
        <v>0.3</v>
      </c>
      <c r="BS290" s="35">
        <v>0.2</v>
      </c>
      <c r="BT290" s="35">
        <v>0.1</v>
      </c>
      <c r="BU290" s="35">
        <v>0.0</v>
      </c>
      <c r="BV290" s="35">
        <f t="shared" ref="BV290:GL290" si="1290">round(1/(1+exp(-1*($J284+$K284*BV282+$L284*BV283))),1)</f>
        <v>0</v>
      </c>
      <c r="BW290" s="35">
        <f t="shared" si="1290"/>
        <v>0</v>
      </c>
      <c r="BX290" s="35">
        <f t="shared" si="1290"/>
        <v>0</v>
      </c>
      <c r="BY290" s="35">
        <f t="shared" si="1290"/>
        <v>0</v>
      </c>
      <c r="BZ290" s="35">
        <f t="shared" si="1290"/>
        <v>0</v>
      </c>
      <c r="CA290" s="35">
        <f t="shared" si="1290"/>
        <v>0</v>
      </c>
      <c r="CB290" s="35">
        <f t="shared" si="1290"/>
        <v>0</v>
      </c>
      <c r="CC290" s="35">
        <f t="shared" si="1290"/>
        <v>0</v>
      </c>
      <c r="CD290" s="35">
        <f t="shared" si="1290"/>
        <v>0</v>
      </c>
      <c r="CE290" s="35">
        <f t="shared" si="1290"/>
        <v>0</v>
      </c>
      <c r="CF290" s="35">
        <f t="shared" si="1290"/>
        <v>0.1</v>
      </c>
      <c r="CG290" s="35">
        <f t="shared" si="1290"/>
        <v>0</v>
      </c>
      <c r="CH290" s="35">
        <f t="shared" si="1290"/>
        <v>0</v>
      </c>
      <c r="CI290" s="35">
        <f t="shared" si="1290"/>
        <v>0</v>
      </c>
      <c r="CJ290" s="35">
        <f t="shared" si="1290"/>
        <v>0</v>
      </c>
      <c r="CK290" s="35">
        <f t="shared" si="1290"/>
        <v>0</v>
      </c>
      <c r="CL290" s="35">
        <f t="shared" si="1290"/>
        <v>0</v>
      </c>
      <c r="CM290" s="35">
        <f t="shared" si="1290"/>
        <v>0</v>
      </c>
      <c r="CN290" s="35">
        <f t="shared" si="1290"/>
        <v>0</v>
      </c>
      <c r="CO290" s="35">
        <f t="shared" si="1290"/>
        <v>0</v>
      </c>
      <c r="CP290" s="35">
        <f t="shared" si="1290"/>
        <v>0.1</v>
      </c>
      <c r="CQ290" s="35">
        <f t="shared" si="1290"/>
        <v>0.1</v>
      </c>
      <c r="CR290" s="35">
        <f t="shared" si="1290"/>
        <v>0</v>
      </c>
      <c r="CS290" s="35">
        <f t="shared" si="1290"/>
        <v>0</v>
      </c>
      <c r="CT290" s="35">
        <f t="shared" si="1290"/>
        <v>0</v>
      </c>
      <c r="CU290" s="35">
        <f t="shared" si="1290"/>
        <v>0</v>
      </c>
      <c r="CV290" s="35">
        <f t="shared" si="1290"/>
        <v>0</v>
      </c>
      <c r="CW290" s="35">
        <f t="shared" si="1290"/>
        <v>0</v>
      </c>
      <c r="CX290" s="35">
        <f t="shared" si="1290"/>
        <v>0</v>
      </c>
      <c r="CY290" s="35">
        <f t="shared" si="1290"/>
        <v>0</v>
      </c>
      <c r="CZ290" s="35">
        <f t="shared" si="1290"/>
        <v>0</v>
      </c>
      <c r="DA290" s="35">
        <f t="shared" si="1290"/>
        <v>0.1</v>
      </c>
      <c r="DB290" s="35">
        <f t="shared" si="1290"/>
        <v>0.2</v>
      </c>
      <c r="DC290" s="35">
        <f t="shared" si="1290"/>
        <v>0</v>
      </c>
      <c r="DD290" s="35">
        <f t="shared" si="1290"/>
        <v>0</v>
      </c>
      <c r="DE290" s="35">
        <f t="shared" si="1290"/>
        <v>0</v>
      </c>
      <c r="DF290" s="35">
        <f t="shared" si="1290"/>
        <v>0</v>
      </c>
      <c r="DG290" s="35">
        <f t="shared" si="1290"/>
        <v>0</v>
      </c>
      <c r="DH290" s="35">
        <f t="shared" si="1290"/>
        <v>0</v>
      </c>
      <c r="DI290" s="35">
        <f t="shared" si="1290"/>
        <v>0</v>
      </c>
      <c r="DJ290" s="35">
        <f t="shared" si="1290"/>
        <v>0</v>
      </c>
      <c r="DK290" s="35">
        <f t="shared" si="1290"/>
        <v>0.1</v>
      </c>
      <c r="DL290" s="35">
        <f t="shared" si="1290"/>
        <v>0.1</v>
      </c>
      <c r="DM290" s="35">
        <f t="shared" si="1290"/>
        <v>0.3</v>
      </c>
      <c r="DN290" s="35">
        <f t="shared" si="1290"/>
        <v>0</v>
      </c>
      <c r="DO290" s="35">
        <f t="shared" si="1290"/>
        <v>0</v>
      </c>
      <c r="DP290" s="35">
        <f t="shared" si="1290"/>
        <v>0</v>
      </c>
      <c r="DQ290" s="35">
        <f t="shared" si="1290"/>
        <v>0</v>
      </c>
      <c r="DR290" s="35">
        <f t="shared" si="1290"/>
        <v>0</v>
      </c>
      <c r="DS290" s="35">
        <f t="shared" si="1290"/>
        <v>0</v>
      </c>
      <c r="DT290" s="35">
        <f t="shared" si="1290"/>
        <v>0</v>
      </c>
      <c r="DU290" s="35">
        <f t="shared" si="1290"/>
        <v>0</v>
      </c>
      <c r="DV290" s="35">
        <f t="shared" si="1290"/>
        <v>0.1</v>
      </c>
      <c r="DW290" s="35">
        <f t="shared" si="1290"/>
        <v>0.2</v>
      </c>
      <c r="DX290" s="35">
        <f t="shared" si="1290"/>
        <v>0.5</v>
      </c>
      <c r="DY290" s="35">
        <f t="shared" si="1290"/>
        <v>0</v>
      </c>
      <c r="DZ290" s="35">
        <f t="shared" si="1290"/>
        <v>0</v>
      </c>
      <c r="EA290" s="35">
        <f t="shared" si="1290"/>
        <v>0</v>
      </c>
      <c r="EB290" s="35">
        <f t="shared" si="1290"/>
        <v>0</v>
      </c>
      <c r="EC290" s="35">
        <f t="shared" si="1290"/>
        <v>0</v>
      </c>
      <c r="ED290" s="35">
        <f t="shared" si="1290"/>
        <v>0</v>
      </c>
      <c r="EE290" s="35">
        <f t="shared" si="1290"/>
        <v>0</v>
      </c>
      <c r="EF290" s="35">
        <f t="shared" si="1290"/>
        <v>0.1</v>
      </c>
      <c r="EG290" s="35">
        <f t="shared" si="1290"/>
        <v>0.1</v>
      </c>
      <c r="EH290" s="35">
        <f t="shared" si="1290"/>
        <v>0.3</v>
      </c>
      <c r="EI290" s="35">
        <f t="shared" si="1290"/>
        <v>0.7</v>
      </c>
      <c r="EJ290" s="35">
        <f t="shared" si="1290"/>
        <v>0</v>
      </c>
      <c r="EK290" s="35">
        <f t="shared" si="1290"/>
        <v>0</v>
      </c>
      <c r="EL290" s="35">
        <f t="shared" si="1290"/>
        <v>0</v>
      </c>
      <c r="EM290" s="35">
        <f t="shared" si="1290"/>
        <v>0</v>
      </c>
      <c r="EN290" s="35">
        <f t="shared" si="1290"/>
        <v>0</v>
      </c>
      <c r="EO290" s="35">
        <f t="shared" si="1290"/>
        <v>0</v>
      </c>
      <c r="EP290" s="35">
        <f t="shared" si="1290"/>
        <v>0</v>
      </c>
      <c r="EQ290" s="35">
        <f t="shared" si="1290"/>
        <v>0.1</v>
      </c>
      <c r="ER290" s="35">
        <f t="shared" si="1290"/>
        <v>0.2</v>
      </c>
      <c r="ES290" s="35">
        <f t="shared" si="1290"/>
        <v>0.5</v>
      </c>
      <c r="ET290" s="35">
        <f t="shared" si="1290"/>
        <v>0.8</v>
      </c>
      <c r="EU290" s="35">
        <f t="shared" si="1290"/>
        <v>0</v>
      </c>
      <c r="EV290" s="35">
        <f t="shared" si="1290"/>
        <v>0</v>
      </c>
      <c r="EW290" s="35">
        <f t="shared" si="1290"/>
        <v>0</v>
      </c>
      <c r="EX290" s="35">
        <f t="shared" si="1290"/>
        <v>0</v>
      </c>
      <c r="EY290" s="35">
        <f t="shared" si="1290"/>
        <v>0</v>
      </c>
      <c r="EZ290" s="35">
        <f t="shared" si="1290"/>
        <v>0</v>
      </c>
      <c r="FA290" s="35">
        <f t="shared" si="1290"/>
        <v>0.1</v>
      </c>
      <c r="FB290" s="35">
        <f t="shared" si="1290"/>
        <v>0.1</v>
      </c>
      <c r="FC290" s="35">
        <f t="shared" si="1290"/>
        <v>0.3</v>
      </c>
      <c r="FD290" s="35">
        <f t="shared" si="1290"/>
        <v>0.6</v>
      </c>
      <c r="FE290" s="35">
        <f t="shared" si="1290"/>
        <v>0.9</v>
      </c>
      <c r="FF290" s="35">
        <f t="shared" si="1290"/>
        <v>0</v>
      </c>
      <c r="FG290" s="35">
        <f t="shared" si="1290"/>
        <v>0</v>
      </c>
      <c r="FH290" s="35">
        <f t="shared" si="1290"/>
        <v>0</v>
      </c>
      <c r="FI290" s="35">
        <f t="shared" si="1290"/>
        <v>0</v>
      </c>
      <c r="FJ290" s="35">
        <f t="shared" si="1290"/>
        <v>0</v>
      </c>
      <c r="FK290" s="35">
        <f t="shared" si="1290"/>
        <v>0</v>
      </c>
      <c r="FL290" s="35">
        <f t="shared" si="1290"/>
        <v>0.1</v>
      </c>
      <c r="FM290" s="35">
        <f t="shared" si="1290"/>
        <v>0.2</v>
      </c>
      <c r="FN290" s="35">
        <f t="shared" si="1290"/>
        <v>0.4</v>
      </c>
      <c r="FO290" s="35">
        <f t="shared" si="1290"/>
        <v>0.8</v>
      </c>
      <c r="FP290" s="35">
        <f t="shared" si="1290"/>
        <v>0.9</v>
      </c>
      <c r="FQ290" s="35">
        <f t="shared" si="1290"/>
        <v>0</v>
      </c>
      <c r="FR290" s="35">
        <f t="shared" si="1290"/>
        <v>0</v>
      </c>
      <c r="FS290" s="35">
        <f t="shared" si="1290"/>
        <v>0</v>
      </c>
      <c r="FT290" s="35">
        <f t="shared" si="1290"/>
        <v>0</v>
      </c>
      <c r="FU290" s="35">
        <f t="shared" si="1290"/>
        <v>0</v>
      </c>
      <c r="FV290" s="35">
        <f t="shared" si="1290"/>
        <v>0.1</v>
      </c>
      <c r="FW290" s="35">
        <f t="shared" si="1290"/>
        <v>0.1</v>
      </c>
      <c r="FX290" s="35">
        <f t="shared" si="1290"/>
        <v>0.3</v>
      </c>
      <c r="FY290" s="35">
        <f t="shared" si="1290"/>
        <v>0.6</v>
      </c>
      <c r="FZ290" s="35">
        <f t="shared" si="1290"/>
        <v>0.9</v>
      </c>
      <c r="GA290" s="35">
        <f t="shared" si="1290"/>
        <v>1</v>
      </c>
      <c r="GB290" s="35">
        <f t="shared" si="1290"/>
        <v>0</v>
      </c>
      <c r="GC290" s="35">
        <f t="shared" si="1290"/>
        <v>0</v>
      </c>
      <c r="GD290" s="35">
        <f t="shared" si="1290"/>
        <v>0</v>
      </c>
      <c r="GE290" s="35">
        <f t="shared" si="1290"/>
        <v>0</v>
      </c>
      <c r="GF290" s="35">
        <f t="shared" si="1290"/>
        <v>0</v>
      </c>
      <c r="GG290" s="35">
        <f t="shared" si="1290"/>
        <v>0.1</v>
      </c>
      <c r="GH290" s="35">
        <f t="shared" si="1290"/>
        <v>0.2</v>
      </c>
      <c r="GI290" s="35">
        <f t="shared" si="1290"/>
        <v>0.4</v>
      </c>
      <c r="GJ290" s="35">
        <f t="shared" si="1290"/>
        <v>0.7</v>
      </c>
      <c r="GK290" s="35">
        <f t="shared" si="1290"/>
        <v>0.9</v>
      </c>
      <c r="GL290" s="35">
        <f t="shared" si="1290"/>
        <v>1</v>
      </c>
    </row>
    <row r="296">
      <c r="O296" s="2"/>
      <c r="P296" s="2"/>
      <c r="Q296" s="2"/>
      <c r="S296" s="41"/>
      <c r="T296" s="41"/>
      <c r="U296" s="42"/>
      <c r="V296" s="42"/>
      <c r="X296" s="49" t="s">
        <v>56</v>
      </c>
      <c r="AM296" s="50"/>
      <c r="AN296" s="2" t="s">
        <v>57</v>
      </c>
      <c r="BG296" s="50"/>
    </row>
    <row r="297">
      <c r="A297" s="23" t="s">
        <v>36</v>
      </c>
      <c r="B297" s="23">
        <f>B282+1</f>
        <v>19</v>
      </c>
      <c r="M297" s="2" t="s">
        <v>7</v>
      </c>
      <c r="O297" s="43" t="s">
        <v>8</v>
      </c>
      <c r="Q297" s="43" t="s">
        <v>40</v>
      </c>
      <c r="S297" s="41"/>
      <c r="T297" s="41"/>
      <c r="U297" s="2" t="s">
        <v>9</v>
      </c>
      <c r="W297" s="2" t="s">
        <v>10</v>
      </c>
      <c r="X297" s="78" t="s">
        <v>29</v>
      </c>
      <c r="Z297" s="79"/>
      <c r="AA297" s="79"/>
      <c r="AB297" s="53" t="s">
        <v>58</v>
      </c>
      <c r="AE297" s="53" t="s">
        <v>76</v>
      </c>
      <c r="AH297" s="54" t="s">
        <v>29</v>
      </c>
      <c r="AM297" s="50"/>
      <c r="AN297" s="53" t="s">
        <v>58</v>
      </c>
      <c r="AP297" s="53" t="s">
        <v>76</v>
      </c>
      <c r="AR297" s="56" t="s">
        <v>29</v>
      </c>
      <c r="AT297" s="52"/>
      <c r="AU297" s="52"/>
      <c r="AV297" s="53" t="s">
        <v>28</v>
      </c>
      <c r="AY297" s="53" t="s">
        <v>59</v>
      </c>
      <c r="BB297" s="57" t="s">
        <v>29</v>
      </c>
      <c r="BG297" s="50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44" t="s">
        <v>41</v>
      </c>
      <c r="BV297" s="11">
        <f t="shared" ref="BV297:GL297" si="1291">1/(1+exp(-1*($A299+$B299*BV299+$C299*BV300)))</f>
        <v>0.9998542111</v>
      </c>
      <c r="BW297" s="11">
        <f t="shared" si="1291"/>
        <v>0.9997013908</v>
      </c>
      <c r="BX297" s="11">
        <f t="shared" si="1291"/>
        <v>0.9993884776</v>
      </c>
      <c r="BY297" s="11">
        <f t="shared" si="1291"/>
        <v>0.9987480727</v>
      </c>
      <c r="BZ297" s="11">
        <f t="shared" si="1291"/>
        <v>0.997438735</v>
      </c>
      <c r="CA297" s="11">
        <f t="shared" si="1291"/>
        <v>0.9947671912</v>
      </c>
      <c r="CB297" s="11">
        <f t="shared" si="1291"/>
        <v>0.9893388609</v>
      </c>
      <c r="CC297" s="11">
        <f t="shared" si="1291"/>
        <v>0.9784016367</v>
      </c>
      <c r="CD297" s="11">
        <f t="shared" si="1291"/>
        <v>0.956734642</v>
      </c>
      <c r="CE297" s="11">
        <f t="shared" si="1291"/>
        <v>0.9152153506</v>
      </c>
      <c r="CF297" s="11">
        <f t="shared" si="1291"/>
        <v>0.8404950321</v>
      </c>
      <c r="CG297" s="11">
        <f t="shared" si="1291"/>
        <v>0.9997965966</v>
      </c>
      <c r="CH297" s="11">
        <f t="shared" si="1291"/>
        <v>0.9995834081</v>
      </c>
      <c r="CI297" s="11">
        <f t="shared" si="1291"/>
        <v>0.9991469661</v>
      </c>
      <c r="CJ297" s="11">
        <f t="shared" si="1291"/>
        <v>0.9982540849</v>
      </c>
      <c r="CK297" s="11">
        <f t="shared" si="1291"/>
        <v>0.9964299529</v>
      </c>
      <c r="CL297" s="11">
        <f t="shared" si="1291"/>
        <v>0.9927138788</v>
      </c>
      <c r="CM297" s="11">
        <f t="shared" si="1291"/>
        <v>0.9851872326</v>
      </c>
      <c r="CN297" s="11">
        <f t="shared" si="1291"/>
        <v>0.9701195046</v>
      </c>
      <c r="CO297" s="11">
        <f t="shared" si="1291"/>
        <v>0.9406480686</v>
      </c>
      <c r="CP297" s="11">
        <f t="shared" si="1291"/>
        <v>0.8855383056</v>
      </c>
      <c r="CQ297" s="11">
        <f t="shared" si="1291"/>
        <v>0.7906464711</v>
      </c>
      <c r="CR297" s="11">
        <f t="shared" si="1291"/>
        <v>0.9997162197</v>
      </c>
      <c r="CS297" s="11">
        <f t="shared" si="1291"/>
        <v>0.9994188367</v>
      </c>
      <c r="CT297" s="11">
        <f t="shared" si="1291"/>
        <v>0.9988101869</v>
      </c>
      <c r="CU297" s="11">
        <f t="shared" si="1291"/>
        <v>0.9975656534</v>
      </c>
      <c r="CV297" s="11">
        <f t="shared" si="1291"/>
        <v>0.9950258325</v>
      </c>
      <c r="CW297" s="11">
        <f t="shared" si="1291"/>
        <v>0.9898630733</v>
      </c>
      <c r="CX297" s="11">
        <f t="shared" si="1291"/>
        <v>0.9794524674</v>
      </c>
      <c r="CY297" s="11">
        <f t="shared" si="1291"/>
        <v>0.9587952469</v>
      </c>
      <c r="CZ297" s="11">
        <f t="shared" si="1291"/>
        <v>0.919086162</v>
      </c>
      <c r="DA297" s="11">
        <f t="shared" si="1291"/>
        <v>0.8472076612</v>
      </c>
      <c r="DB297" s="11">
        <f t="shared" si="1291"/>
        <v>0.7302196334</v>
      </c>
      <c r="DC297" s="11">
        <f t="shared" si="1291"/>
        <v>0.9996040937</v>
      </c>
      <c r="DD297" s="11">
        <f t="shared" si="1291"/>
        <v>0.9991893053</v>
      </c>
      <c r="DE297" s="11">
        <f t="shared" si="1291"/>
        <v>0.9983406674</v>
      </c>
      <c r="DF297" s="11">
        <f t="shared" si="1291"/>
        <v>0.9966066895</v>
      </c>
      <c r="DG297" s="11">
        <f t="shared" si="1291"/>
        <v>0.9930733021</v>
      </c>
      <c r="DH297" s="11">
        <f t="shared" si="1291"/>
        <v>0.9859126755</v>
      </c>
      <c r="DI297" s="11">
        <f t="shared" si="1291"/>
        <v>0.9715615757</v>
      </c>
      <c r="DJ297" s="11">
        <f t="shared" si="1291"/>
        <v>0.943429529</v>
      </c>
      <c r="DK297" s="11">
        <f t="shared" si="1291"/>
        <v>0.8906020575</v>
      </c>
      <c r="DL297" s="11">
        <f t="shared" si="1291"/>
        <v>0.7989551358</v>
      </c>
      <c r="DM297" s="11">
        <f t="shared" si="1291"/>
        <v>0.659854927</v>
      </c>
      <c r="DN297" s="11">
        <f t="shared" si="1291"/>
        <v>0.9994476894</v>
      </c>
      <c r="DO297" s="11">
        <f t="shared" si="1291"/>
        <v>0.9988692227</v>
      </c>
      <c r="DP297" s="11">
        <f t="shared" si="1291"/>
        <v>0.9976862972</v>
      </c>
      <c r="DQ297" s="11">
        <f t="shared" si="1291"/>
        <v>0.9952717507</v>
      </c>
      <c r="DR297" s="11">
        <f t="shared" si="1291"/>
        <v>0.9903617611</v>
      </c>
      <c r="DS297" s="11">
        <f t="shared" si="1291"/>
        <v>0.9804531932</v>
      </c>
      <c r="DT297" s="11">
        <f t="shared" si="1291"/>
        <v>0.9607617361</v>
      </c>
      <c r="DU297" s="11">
        <f t="shared" si="1291"/>
        <v>0.9227951606</v>
      </c>
      <c r="DV297" s="11">
        <f t="shared" si="1291"/>
        <v>0.8536869716</v>
      </c>
      <c r="DW297" s="11">
        <f t="shared" si="1291"/>
        <v>0.7401382649</v>
      </c>
      <c r="DX297" s="11">
        <f t="shared" si="1291"/>
        <v>0.5816519242</v>
      </c>
      <c r="DY297" s="11">
        <f t="shared" si="1291"/>
        <v>0.9992295447</v>
      </c>
      <c r="DZ297" s="11">
        <f t="shared" si="1291"/>
        <v>0.998422963</v>
      </c>
      <c r="EA297" s="11">
        <f t="shared" si="1291"/>
        <v>0.9967747049</v>
      </c>
      <c r="EB297" s="11">
        <f t="shared" si="1291"/>
        <v>0.9934151128</v>
      </c>
      <c r="EC297" s="11">
        <f t="shared" si="1291"/>
        <v>0.9866030735</v>
      </c>
      <c r="ED297" s="11">
        <f t="shared" si="1291"/>
        <v>0.9729359922</v>
      </c>
      <c r="EE297" s="11">
        <f t="shared" si="1291"/>
        <v>0.9460881102</v>
      </c>
      <c r="EF297" s="11">
        <f t="shared" si="1291"/>
        <v>0.8954682345</v>
      </c>
      <c r="EG297" s="11">
        <f t="shared" si="1291"/>
        <v>0.8070145394</v>
      </c>
      <c r="EH297" s="11">
        <f t="shared" si="1291"/>
        <v>0.6711956801</v>
      </c>
      <c r="EI297" s="11">
        <f t="shared" si="1291"/>
        <v>0.4991172516</v>
      </c>
      <c r="EJ297" s="11">
        <f t="shared" si="1291"/>
        <v>0.9989253325</v>
      </c>
      <c r="EK297" s="11">
        <f t="shared" si="1291"/>
        <v>0.9978009752</v>
      </c>
      <c r="EL297" s="11">
        <f t="shared" si="1291"/>
        <v>0.9955055658</v>
      </c>
      <c r="EM297" s="11">
        <f t="shared" si="1291"/>
        <v>0.990836143</v>
      </c>
      <c r="EN297" s="11">
        <f t="shared" si="1291"/>
        <v>0.981406106</v>
      </c>
      <c r="EO297" s="11">
        <f t="shared" si="1291"/>
        <v>0.9626380322</v>
      </c>
      <c r="EP297" s="11">
        <f t="shared" si="1291"/>
        <v>0.9263477674</v>
      </c>
      <c r="EQ297" s="11">
        <f t="shared" si="1291"/>
        <v>0.859936945</v>
      </c>
      <c r="ER297" s="11">
        <f t="shared" si="1291"/>
        <v>0.7498171709</v>
      </c>
      <c r="ES297" s="11">
        <f t="shared" si="1291"/>
        <v>0.5939957467</v>
      </c>
      <c r="ET297" s="11">
        <f t="shared" si="1291"/>
        <v>0.4166306573</v>
      </c>
      <c r="EU297" s="11">
        <f t="shared" si="1291"/>
        <v>0.9985011832</v>
      </c>
      <c r="EV297" s="11">
        <f t="shared" si="1291"/>
        <v>0.9969344268</v>
      </c>
      <c r="EW297" s="11">
        <f t="shared" si="1291"/>
        <v>0.9937401624</v>
      </c>
      <c r="EX297" s="11">
        <f t="shared" si="1291"/>
        <v>0.9872600734</v>
      </c>
      <c r="EY297" s="11">
        <f t="shared" si="1291"/>
        <v>0.9742457445</v>
      </c>
      <c r="EZ297" s="11">
        <f t="shared" si="1291"/>
        <v>0.9486285523</v>
      </c>
      <c r="FA297" s="11">
        <f t="shared" si="1291"/>
        <v>0.9001422266</v>
      </c>
      <c r="FB297" s="11">
        <f t="shared" si="1291"/>
        <v>0.8148257417</v>
      </c>
      <c r="FC297" s="11">
        <f t="shared" si="1291"/>
        <v>0.6823403478</v>
      </c>
      <c r="FD297" s="11">
        <f t="shared" si="1291"/>
        <v>0.5118525614</v>
      </c>
      <c r="FE297" s="11">
        <f t="shared" si="1291"/>
        <v>0.3385618277</v>
      </c>
      <c r="FF297" s="11">
        <f t="shared" si="1291"/>
        <v>0.9979099811</v>
      </c>
      <c r="FG297" s="11">
        <f t="shared" si="1291"/>
        <v>0.9957278682</v>
      </c>
      <c r="FH297" s="11">
        <f t="shared" si="1291"/>
        <v>0.9912873818</v>
      </c>
      <c r="FI297" s="11">
        <f t="shared" si="1291"/>
        <v>0.9823134019</v>
      </c>
      <c r="FJ297" s="11">
        <f t="shared" si="1291"/>
        <v>0.9644279293</v>
      </c>
      <c r="FK297" s="11">
        <f t="shared" si="1291"/>
        <v>0.9297493448</v>
      </c>
      <c r="FL297" s="11">
        <f t="shared" si="1291"/>
        <v>0.8659618599</v>
      </c>
      <c r="FM297" s="11">
        <f t="shared" si="1291"/>
        <v>0.7592528352</v>
      </c>
      <c r="FN297" s="11">
        <f t="shared" si="1291"/>
        <v>0.6062219266</v>
      </c>
      <c r="FO297" s="11">
        <f t="shared" si="1291"/>
        <v>0.4290641867</v>
      </c>
      <c r="FP297" s="11">
        <f t="shared" si="1291"/>
        <v>0.2683914253</v>
      </c>
      <c r="FQ297" s="11">
        <f t="shared" si="1291"/>
        <v>0.9970862622</v>
      </c>
      <c r="FR297" s="11">
        <f t="shared" si="1291"/>
        <v>0.9940492628</v>
      </c>
      <c r="FS297" s="11">
        <f t="shared" si="1291"/>
        <v>0.987885249</v>
      </c>
      <c r="FT297" s="11">
        <f t="shared" si="1291"/>
        <v>0.9754937085</v>
      </c>
      <c r="FU297" s="11">
        <f t="shared" si="1291"/>
        <v>0.9510554766</v>
      </c>
      <c r="FV297" s="11">
        <f t="shared" si="1291"/>
        <v>0.904629486</v>
      </c>
      <c r="FW297" s="11">
        <f t="shared" si="1291"/>
        <v>0.8223903629</v>
      </c>
      <c r="FX297" s="11">
        <f t="shared" si="1291"/>
        <v>0.6932798918</v>
      </c>
      <c r="FY297" s="11">
        <f t="shared" si="1291"/>
        <v>0.5245725023</v>
      </c>
      <c r="FZ297" s="11">
        <f t="shared" si="1291"/>
        <v>0.3500636001</v>
      </c>
      <c r="GA297" s="11">
        <f t="shared" si="1291"/>
        <v>0.2081869942</v>
      </c>
      <c r="GB297" s="11">
        <f t="shared" si="1291"/>
        <v>0.9959392201</v>
      </c>
      <c r="GC297" s="11">
        <f t="shared" si="1291"/>
        <v>0.9917165868</v>
      </c>
      <c r="GD297" s="11">
        <f t="shared" si="1291"/>
        <v>0.9831771849</v>
      </c>
      <c r="GE297" s="11">
        <f t="shared" si="1291"/>
        <v>0.9661350946</v>
      </c>
      <c r="GF297" s="11">
        <f t="shared" si="1291"/>
        <v>0.9330051844</v>
      </c>
      <c r="GG297" s="11">
        <f t="shared" si="1291"/>
        <v>0.8717662555</v>
      </c>
      <c r="GH297" s="11">
        <f t="shared" si="1291"/>
        <v>0.768442531</v>
      </c>
      <c r="GI297" s="11">
        <f t="shared" si="1291"/>
        <v>0.6183165105</v>
      </c>
      <c r="GJ297" s="11">
        <f t="shared" si="1291"/>
        <v>0.4415878968</v>
      </c>
      <c r="GK297" s="11">
        <f t="shared" si="1291"/>
        <v>0.2785131144</v>
      </c>
      <c r="GL297" s="11">
        <f t="shared" si="1291"/>
        <v>0.1585604898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77</v>
      </c>
      <c r="K298" s="7" t="s">
        <v>78</v>
      </c>
      <c r="L298" s="7" t="s">
        <v>79</v>
      </c>
      <c r="M298" s="7" t="s">
        <v>15</v>
      </c>
      <c r="N298" s="7" t="s">
        <v>16</v>
      </c>
      <c r="O298" s="7" t="s">
        <v>17</v>
      </c>
      <c r="P298" s="7" t="s">
        <v>49</v>
      </c>
      <c r="Q298" s="7" t="s">
        <v>18</v>
      </c>
      <c r="R298" s="7" t="s">
        <v>50</v>
      </c>
      <c r="S298" s="45" t="s">
        <v>51</v>
      </c>
      <c r="T298" s="45" t="s">
        <v>80</v>
      </c>
      <c r="U298" s="45" t="s">
        <v>52</v>
      </c>
      <c r="V298" s="45" t="s">
        <v>81</v>
      </c>
      <c r="W298" s="45" t="s">
        <v>19</v>
      </c>
      <c r="X298" s="58" t="s">
        <v>82</v>
      </c>
      <c r="Y298" s="81" t="s">
        <v>83</v>
      </c>
      <c r="Z298" s="7" t="s">
        <v>61</v>
      </c>
      <c r="AA298" s="7" t="s">
        <v>84</v>
      </c>
      <c r="AB298" s="7" t="s">
        <v>62</v>
      </c>
      <c r="AC298" s="7" t="s">
        <v>63</v>
      </c>
      <c r="AD298" s="7" t="s">
        <v>64</v>
      </c>
      <c r="AE298" s="7" t="s">
        <v>85</v>
      </c>
      <c r="AF298" s="7" t="s">
        <v>86</v>
      </c>
      <c r="AG298" s="7" t="s">
        <v>87</v>
      </c>
      <c r="AH298" s="59" t="s">
        <v>62</v>
      </c>
      <c r="AI298" s="45" t="s">
        <v>63</v>
      </c>
      <c r="AJ298" s="45" t="s">
        <v>64</v>
      </c>
      <c r="AK298" s="45" t="s">
        <v>85</v>
      </c>
      <c r="AL298" s="45" t="s">
        <v>86</v>
      </c>
      <c r="AM298" s="45" t="s">
        <v>87</v>
      </c>
      <c r="AN298" s="58" t="s">
        <v>65</v>
      </c>
      <c r="AO298" s="7" t="s">
        <v>66</v>
      </c>
      <c r="AP298" s="7" t="s">
        <v>65</v>
      </c>
      <c r="AQ298" s="7" t="s">
        <v>66</v>
      </c>
      <c r="AR298" s="7" t="s">
        <v>65</v>
      </c>
      <c r="AS298" s="7" t="s">
        <v>66</v>
      </c>
      <c r="AT298" s="7" t="s">
        <v>31</v>
      </c>
      <c r="AU298" s="7" t="s">
        <v>67</v>
      </c>
      <c r="AV298" s="7" t="s">
        <v>68</v>
      </c>
      <c r="AW298" s="7" t="s">
        <v>33</v>
      </c>
      <c r="AX298" s="7" t="s">
        <v>34</v>
      </c>
      <c r="AY298" s="7" t="s">
        <v>69</v>
      </c>
      <c r="AZ298" s="7" t="s">
        <v>70</v>
      </c>
      <c r="BA298" s="7" t="s">
        <v>71</v>
      </c>
      <c r="BB298" s="61" t="s">
        <v>68</v>
      </c>
      <c r="BC298" s="7" t="s">
        <v>33</v>
      </c>
      <c r="BD298" s="7" t="s">
        <v>34</v>
      </c>
      <c r="BE298" s="7" t="s">
        <v>69</v>
      </c>
      <c r="BF298" s="7" t="s">
        <v>70</v>
      </c>
      <c r="BG298" s="62" t="s">
        <v>71</v>
      </c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V298" s="11">
        <f t="shared" ref="BV298:GL298" si="1292">1/(1+exp(-1*($D299+$E299*BV299+$F299*BV300)))</f>
        <v>0.1179365369</v>
      </c>
      <c r="BW298" s="11">
        <f t="shared" si="1292"/>
        <v>0.1691717796</v>
      </c>
      <c r="BX298" s="11">
        <f t="shared" si="1292"/>
        <v>0.2366924382</v>
      </c>
      <c r="BY298" s="11">
        <f t="shared" si="1292"/>
        <v>0.3207579972</v>
      </c>
      <c r="BZ298" s="11">
        <f t="shared" si="1292"/>
        <v>0.4183180964</v>
      </c>
      <c r="CA298" s="11">
        <f t="shared" si="1292"/>
        <v>0.5227161851</v>
      </c>
      <c r="CB298" s="11">
        <f t="shared" si="1292"/>
        <v>0.6251665436</v>
      </c>
      <c r="CC298" s="11">
        <f t="shared" si="1292"/>
        <v>0.7175102994</v>
      </c>
      <c r="CD298" s="11">
        <f t="shared" si="1292"/>
        <v>0.7945795329</v>
      </c>
      <c r="CE298" s="11">
        <f t="shared" si="1292"/>
        <v>0.8548754051</v>
      </c>
      <c r="CF298" s="11">
        <f t="shared" si="1292"/>
        <v>0.8997068889</v>
      </c>
      <c r="CG298" s="11">
        <f t="shared" si="1292"/>
        <v>0.1779031942</v>
      </c>
      <c r="CH298" s="11">
        <f t="shared" si="1292"/>
        <v>0.2478690858</v>
      </c>
      <c r="CI298" s="11">
        <f t="shared" si="1292"/>
        <v>0.3341663965</v>
      </c>
      <c r="CJ298" s="11">
        <f t="shared" si="1292"/>
        <v>0.4332037315</v>
      </c>
      <c r="CK298" s="11">
        <f t="shared" si="1292"/>
        <v>0.5378815542</v>
      </c>
      <c r="CL298" s="11">
        <f t="shared" si="1292"/>
        <v>0.6393227916</v>
      </c>
      <c r="CM298" s="11">
        <f t="shared" si="1292"/>
        <v>0.7296869779</v>
      </c>
      <c r="CN298" s="11">
        <f t="shared" si="1292"/>
        <v>0.8043400547</v>
      </c>
      <c r="CO298" s="11">
        <f t="shared" si="1292"/>
        <v>0.8622675881</v>
      </c>
      <c r="CP298" s="11">
        <f t="shared" si="1292"/>
        <v>0.9050690821</v>
      </c>
      <c r="CQ298" s="11">
        <f t="shared" si="1292"/>
        <v>0.9355636198</v>
      </c>
      <c r="CR298" s="11">
        <f t="shared" si="1292"/>
        <v>0.2593941469</v>
      </c>
      <c r="CS298" s="11">
        <f t="shared" si="1292"/>
        <v>0.3478482573</v>
      </c>
      <c r="CT298" s="11">
        <f t="shared" si="1292"/>
        <v>0.4482109094</v>
      </c>
      <c r="CU298" s="11">
        <f t="shared" si="1292"/>
        <v>0.5529771449</v>
      </c>
      <c r="CV298" s="11">
        <f t="shared" si="1292"/>
        <v>0.6532409484</v>
      </c>
      <c r="CW298" s="11">
        <f t="shared" si="1292"/>
        <v>0.7415278603</v>
      </c>
      <c r="CX298" s="11">
        <f t="shared" si="1292"/>
        <v>0.8137455173</v>
      </c>
      <c r="CY298" s="11">
        <f t="shared" si="1292"/>
        <v>0.8693407864</v>
      </c>
      <c r="CZ298" s="11">
        <f t="shared" si="1292"/>
        <v>0.9101732078</v>
      </c>
      <c r="DA298" s="11">
        <f t="shared" si="1292"/>
        <v>0.9391384084</v>
      </c>
      <c r="DB298" s="11">
        <f t="shared" si="1292"/>
        <v>0.9591824632</v>
      </c>
      <c r="DC298" s="11">
        <f t="shared" si="1292"/>
        <v>0.3617859199</v>
      </c>
      <c r="DD298" s="11">
        <f t="shared" si="1292"/>
        <v>0.4633130055</v>
      </c>
      <c r="DE298" s="11">
        <f t="shared" si="1292"/>
        <v>0.5679756889</v>
      </c>
      <c r="DF298" s="11">
        <f t="shared" si="1292"/>
        <v>0.6669018498</v>
      </c>
      <c r="DG298" s="11">
        <f t="shared" si="1292"/>
        <v>0.753025617</v>
      </c>
      <c r="DH298" s="11">
        <f t="shared" si="1292"/>
        <v>0.8227984612</v>
      </c>
      <c r="DI298" s="11">
        <f t="shared" si="1292"/>
        <v>0.8761029364</v>
      </c>
      <c r="DJ298" s="11">
        <f t="shared" si="1292"/>
        <v>0.9150286659</v>
      </c>
      <c r="DK298" s="11">
        <f t="shared" si="1292"/>
        <v>0.9425270587</v>
      </c>
      <c r="DL298" s="11">
        <f t="shared" si="1292"/>
        <v>0.9615008511</v>
      </c>
      <c r="DM298" s="11">
        <f t="shared" si="1292"/>
        <v>0.9743810029</v>
      </c>
      <c r="DN298" s="11">
        <f t="shared" si="1292"/>
        <v>0.4784827037</v>
      </c>
      <c r="DO298" s="11">
        <f t="shared" si="1292"/>
        <v>0.5828506239</v>
      </c>
      <c r="DP298" s="11">
        <f t="shared" si="1292"/>
        <v>0.6802879674</v>
      </c>
      <c r="DQ298" s="11">
        <f t="shared" si="1292"/>
        <v>0.7641745709</v>
      </c>
      <c r="DR298" s="11">
        <f t="shared" si="1292"/>
        <v>0.8315024971</v>
      </c>
      <c r="DS298" s="11">
        <f t="shared" si="1292"/>
        <v>0.8825623941</v>
      </c>
      <c r="DT298" s="11">
        <f t="shared" si="1292"/>
        <v>0.9196448403</v>
      </c>
      <c r="DU298" s="11">
        <f t="shared" si="1292"/>
        <v>0.9457379371</v>
      </c>
      <c r="DV298" s="11">
        <f t="shared" si="1292"/>
        <v>0.9636925417</v>
      </c>
      <c r="DW298" s="11">
        <f t="shared" si="1292"/>
        <v>0.9758578595</v>
      </c>
      <c r="DX298" s="11">
        <f t="shared" si="1292"/>
        <v>0.9840146325</v>
      </c>
      <c r="DY298" s="11">
        <f t="shared" si="1292"/>
        <v>0.5975762773</v>
      </c>
      <c r="DZ298" s="11">
        <f t="shared" si="1292"/>
        <v>0.6933834675</v>
      </c>
      <c r="EA298" s="11">
        <f t="shared" si="1292"/>
        <v>0.7749706363</v>
      </c>
      <c r="EB298" s="11">
        <f t="shared" si="1292"/>
        <v>0.8398622056</v>
      </c>
      <c r="EC298" s="11">
        <f t="shared" si="1292"/>
        <v>0.8887278559</v>
      </c>
      <c r="ED298" s="11">
        <f t="shared" si="1292"/>
        <v>0.9240310557</v>
      </c>
      <c r="EE298" s="11">
        <f t="shared" si="1292"/>
        <v>0.9487791798</v>
      </c>
      <c r="EF298" s="11">
        <f t="shared" si="1292"/>
        <v>0.9657639058</v>
      </c>
      <c r="EG298" s="11">
        <f t="shared" si="1292"/>
        <v>0.9772515674</v>
      </c>
      <c r="EH298" s="11">
        <f t="shared" si="1292"/>
        <v>0.9849447207</v>
      </c>
      <c r="EI298" s="11">
        <f t="shared" si="1292"/>
        <v>0.9900626293</v>
      </c>
      <c r="EJ298" s="11">
        <f t="shared" si="1292"/>
        <v>0.7061742488</v>
      </c>
      <c r="EK298" s="11">
        <f t="shared" si="1292"/>
        <v>0.7854112477</v>
      </c>
      <c r="EL298" s="11">
        <f t="shared" si="1292"/>
        <v>0.8478830375</v>
      </c>
      <c r="EM298" s="11">
        <f t="shared" si="1292"/>
        <v>0.8946082847</v>
      </c>
      <c r="EN298" s="11">
        <f t="shared" si="1292"/>
        <v>0.9281965416</v>
      </c>
      <c r="EO298" s="11">
        <f t="shared" si="1292"/>
        <v>0.9516586817</v>
      </c>
      <c r="EP298" s="11">
        <f t="shared" si="1292"/>
        <v>0.9677210554</v>
      </c>
      <c r="EQ298" s="11">
        <f t="shared" si="1292"/>
        <v>0.9785665848</v>
      </c>
      <c r="ER298" s="11">
        <f t="shared" si="1292"/>
        <v>0.9858214726</v>
      </c>
      <c r="ES298" s="11">
        <f t="shared" si="1292"/>
        <v>0.9906441683</v>
      </c>
      <c r="ET298" s="11">
        <f t="shared" si="1292"/>
        <v>0.993836724</v>
      </c>
      <c r="EU298" s="11">
        <f t="shared" si="1292"/>
        <v>0.7954952791</v>
      </c>
      <c r="EV298" s="11">
        <f t="shared" si="1292"/>
        <v>0.8555712157</v>
      </c>
      <c r="EW298" s="11">
        <f t="shared" si="1292"/>
        <v>0.9002128419</v>
      </c>
      <c r="EX298" s="11">
        <f t="shared" si="1292"/>
        <v>0.9321503988</v>
      </c>
      <c r="EY298" s="11">
        <f t="shared" si="1292"/>
        <v>0.9543840883</v>
      </c>
      <c r="EZ298" s="11">
        <f t="shared" si="1292"/>
        <v>0.9695698474</v>
      </c>
      <c r="FA298" s="11">
        <f t="shared" si="1292"/>
        <v>0.9798071558</v>
      </c>
      <c r="FB298" s="11">
        <f t="shared" si="1292"/>
        <v>0.9866478585</v>
      </c>
      <c r="FC298" s="11">
        <f t="shared" si="1292"/>
        <v>0.9911919781</v>
      </c>
      <c r="FD298" s="11">
        <f t="shared" si="1292"/>
        <v>0.9941986956</v>
      </c>
      <c r="FE298" s="11">
        <f t="shared" si="1292"/>
        <v>0.9961829887</v>
      </c>
      <c r="FF298" s="11">
        <f t="shared" si="1292"/>
        <v>0.8629336389</v>
      </c>
      <c r="FG298" s="11">
        <f t="shared" si="1292"/>
        <v>0.9055508239</v>
      </c>
      <c r="FH298" s="11">
        <f t="shared" si="1292"/>
        <v>0.9359015718</v>
      </c>
      <c r="FI298" s="11">
        <f t="shared" si="1292"/>
        <v>0.9569627896</v>
      </c>
      <c r="FJ298" s="11">
        <f t="shared" si="1292"/>
        <v>0.9713158877</v>
      </c>
      <c r="FK298" s="11">
        <f t="shared" si="1292"/>
        <v>0.980977318</v>
      </c>
      <c r="FL298" s="11">
        <f t="shared" si="1292"/>
        <v>0.9874266934</v>
      </c>
      <c r="FM298" s="11">
        <f t="shared" si="1292"/>
        <v>0.9917079806</v>
      </c>
      <c r="FN298" s="11">
        <f t="shared" si="1292"/>
        <v>0.9945395252</v>
      </c>
      <c r="FO298" s="11">
        <f t="shared" si="1292"/>
        <v>0.9964076613</v>
      </c>
      <c r="FP298" s="11">
        <f t="shared" si="1292"/>
        <v>0.997638189</v>
      </c>
      <c r="FQ298" s="11">
        <f t="shared" si="1292"/>
        <v>0.9106316055</v>
      </c>
      <c r="FR298" s="11">
        <f t="shared" si="1292"/>
        <v>0.9394588249</v>
      </c>
      <c r="FS298" s="11">
        <f t="shared" si="1292"/>
        <v>0.9594019161</v>
      </c>
      <c r="FT298" s="11">
        <f t="shared" si="1292"/>
        <v>0.9729645361</v>
      </c>
      <c r="FU298" s="11">
        <f t="shared" si="1292"/>
        <v>0.9820809103</v>
      </c>
      <c r="FV298" s="11">
        <f t="shared" si="1292"/>
        <v>0.9881606438</v>
      </c>
      <c r="FW298" s="11">
        <f t="shared" si="1292"/>
        <v>0.9921939921</v>
      </c>
      <c r="FX298" s="11">
        <f t="shared" si="1292"/>
        <v>0.9948604344</v>
      </c>
      <c r="FY298" s="11">
        <f t="shared" si="1292"/>
        <v>0.9966191544</v>
      </c>
      <c r="FZ298" s="11">
        <f t="shared" si="1292"/>
        <v>0.9977773983</v>
      </c>
      <c r="GA298" s="11">
        <f t="shared" si="1292"/>
        <v>0.998539421</v>
      </c>
      <c r="GB298" s="11">
        <f t="shared" si="1292"/>
        <v>0.9428307211</v>
      </c>
      <c r="GC298" s="11">
        <f t="shared" si="1292"/>
        <v>0.9617083368</v>
      </c>
      <c r="GD298" s="11">
        <f t="shared" si="1292"/>
        <v>0.9745209124</v>
      </c>
      <c r="GE298" s="11">
        <f t="shared" si="1292"/>
        <v>0.9831215797</v>
      </c>
      <c r="GF298" s="11">
        <f t="shared" si="1292"/>
        <v>0.9888522344</v>
      </c>
      <c r="GG298" s="11">
        <f t="shared" si="1292"/>
        <v>0.9926517286</v>
      </c>
      <c r="GH298" s="11">
        <f t="shared" si="1292"/>
        <v>0.9951625757</v>
      </c>
      <c r="GI298" s="11">
        <f t="shared" si="1292"/>
        <v>0.9968182359</v>
      </c>
      <c r="GJ298" s="11">
        <f t="shared" si="1292"/>
        <v>0.9979084197</v>
      </c>
      <c r="GK298" s="11">
        <f t="shared" si="1292"/>
        <v>0.9986255833</v>
      </c>
      <c r="GL298" s="11">
        <f t="shared" si="1292"/>
        <v>0.9990970675</v>
      </c>
    </row>
    <row r="299">
      <c r="A299" s="9">
        <f t="shared" ref="A299:F299" si="1293">A284-($D$9*BB288)</f>
        <v>8.83320512</v>
      </c>
      <c r="B299" s="9">
        <f t="shared" si="1293"/>
        <v>-7.171289146</v>
      </c>
      <c r="C299" s="9">
        <f t="shared" si="1293"/>
        <v>-3.330893942</v>
      </c>
      <c r="D299" s="9">
        <f t="shared" si="1293"/>
        <v>-2.012117351</v>
      </c>
      <c r="E299" s="9">
        <f t="shared" si="1293"/>
        <v>4.206089373</v>
      </c>
      <c r="F299" s="9">
        <f t="shared" si="1293"/>
        <v>4.814987434</v>
      </c>
      <c r="G299" s="46">
        <f t="shared" ref="G299:L299" si="1294">G284-($D$9*AH288)</f>
        <v>-6.820046183</v>
      </c>
      <c r="H299" s="46">
        <f t="shared" si="1294"/>
        <v>4.53044682</v>
      </c>
      <c r="I299" s="46">
        <f t="shared" si="1294"/>
        <v>4.820464688</v>
      </c>
      <c r="J299" s="46">
        <f t="shared" si="1294"/>
        <v>3.25780554</v>
      </c>
      <c r="K299" s="46">
        <f t="shared" si="1294"/>
        <v>-8.435962138</v>
      </c>
      <c r="L299" s="46">
        <f t="shared" si="1294"/>
        <v>1.590548506</v>
      </c>
      <c r="M299" s="39">
        <f>$A$5</f>
        <v>0</v>
      </c>
      <c r="N299" s="39">
        <f>$B$5</f>
        <v>0</v>
      </c>
      <c r="O299" s="32">
        <f>A299+B299*M299+C299*N299</f>
        <v>8.83320512</v>
      </c>
      <c r="P299" s="32">
        <f>D299+E299*M299+F299*N299</f>
        <v>-2.012117351</v>
      </c>
      <c r="Q299" s="32">
        <f t="shared" ref="Q299:R299" si="1295">1/(1+EXP(-1*O299))</f>
        <v>0.9998542111</v>
      </c>
      <c r="R299" s="32">
        <f t="shared" si="1295"/>
        <v>0.1179365369</v>
      </c>
      <c r="S299" s="32">
        <f>G299+H299*Q299+I299*R299</f>
        <v>-1.72175094</v>
      </c>
      <c r="T299" s="32">
        <f>J299+K299*Q299+L299*R299</f>
        <v>-4.989342945</v>
      </c>
      <c r="U299" s="32">
        <f t="shared" ref="U299:V299" si="1296">1/(1+EXP(-1*S299))</f>
        <v>0.1516457689</v>
      </c>
      <c r="V299" s="32">
        <f t="shared" si="1296"/>
        <v>0.006764073385</v>
      </c>
      <c r="W299" s="32">
        <f>pow(U299-$C$5,2)+pow(V299-$D$5,2)</f>
        <v>0.02304219192</v>
      </c>
      <c r="X299" s="31">
        <f>2*(U299-$C$5)</f>
        <v>0.3032915379</v>
      </c>
      <c r="Y299" s="32">
        <f>2*(V299-$D$5)</f>
        <v>0.01352814677</v>
      </c>
      <c r="Z299" s="32">
        <f t="shared" ref="Z299:AA299" si="1297"> EXP(S299)/POW(1 + EXP(S299), 2)</f>
        <v>0.1286493297</v>
      </c>
      <c r="AA299" s="32">
        <f t="shared" si="1297"/>
        <v>0.006718320696</v>
      </c>
      <c r="AB299" s="63">
        <v>1.0</v>
      </c>
      <c r="AC299" s="11">
        <f t="shared" ref="AC299:AD299" si="1298">Q299</f>
        <v>0.9998542111</v>
      </c>
      <c r="AD299" s="11">
        <f t="shared" si="1298"/>
        <v>0.1179365369</v>
      </c>
      <c r="AE299" s="63">
        <v>1.0</v>
      </c>
      <c r="AF299" s="11">
        <f t="shared" ref="AF299:AG299" si="1299">Q299</f>
        <v>0.9998542111</v>
      </c>
      <c r="AG299" s="11">
        <f t="shared" si="1299"/>
        <v>0.1179365369</v>
      </c>
      <c r="AH299" s="64">
        <f t="shared" ref="AH299:AH302" si="1312">X299*Z299*AB299</f>
        <v>0.03901825305</v>
      </c>
      <c r="AI299" s="65">
        <f t="shared" ref="AI299:AI302" si="1313">X299*Z299*AC299</f>
        <v>0.03901256462</v>
      </c>
      <c r="AJ299" s="65">
        <f t="shared" ref="AJ299:AK299" si="1300">X299*Z299*AD299</f>
        <v>0.004601677639</v>
      </c>
      <c r="AK299" s="65">
        <f t="shared" si="1300"/>
        <v>0.00009088642843</v>
      </c>
      <c r="AL299" s="65">
        <f t="shared" ref="AL299:AL302" si="1315">Y299*AA299*AF299</f>
        <v>0.0000908731782</v>
      </c>
      <c r="AM299" s="65">
        <f t="shared" ref="AM299:AM302" si="1316">Y299*AA299*AG299</f>
        <v>0.00001071883062</v>
      </c>
      <c r="AN299" s="31">
        <f t="shared" ref="AN299:AO299" si="1301">H299</f>
        <v>4.53044682</v>
      </c>
      <c r="AO299" s="32">
        <f t="shared" si="1301"/>
        <v>4.820464688</v>
      </c>
      <c r="AP299" s="32">
        <f t="shared" ref="AP299:AQ299" si="1302">K299</f>
        <v>-8.435962138</v>
      </c>
      <c r="AQ299" s="32">
        <f t="shared" si="1302"/>
        <v>1.590548506</v>
      </c>
      <c r="AR299" s="32">
        <f t="shared" ref="AR299:AR302" si="1319">(X299*Z299*AN299)+(Y299*AA299*AP299)</f>
        <v>0.176003406</v>
      </c>
      <c r="AS299" s="32">
        <f t="shared" ref="AS299:AS302" si="1320">(X299*Z299*AO299)+(Y299*AA299*AQ299)</f>
        <v>0.1882306703</v>
      </c>
      <c r="AT299" s="32">
        <f t="shared" ref="AT299:AU299" si="1303"> EXP(O299)/POW(1 + EXP(O299), 2)</f>
        <v>0.0001457676388</v>
      </c>
      <c r="AU299" s="32">
        <f t="shared" si="1303"/>
        <v>0.1040275101</v>
      </c>
      <c r="AV299" s="67">
        <v>1.0</v>
      </c>
      <c r="AW299" s="68">
        <f t="shared" ref="AW299:AX299" si="1304">M299</f>
        <v>0</v>
      </c>
      <c r="AX299" s="68">
        <f t="shared" si="1304"/>
        <v>0</v>
      </c>
      <c r="AY299" s="67">
        <v>1.0</v>
      </c>
      <c r="AZ299" s="68">
        <f t="shared" ref="AZ299:BA299" si="1305">M299</f>
        <v>0</v>
      </c>
      <c r="BA299" s="68">
        <f t="shared" si="1305"/>
        <v>0</v>
      </c>
      <c r="BB299" s="69">
        <f t="shared" ref="BB299:BB302" si="1324">AR299*AT299*AV299</f>
        <v>0.00002565560091</v>
      </c>
      <c r="BC299" s="70">
        <f t="shared" ref="BC299:BC302" si="1325">AR299*AT299*AW299</f>
        <v>0</v>
      </c>
      <c r="BD299" s="70">
        <f t="shared" ref="BD299:BE299" si="1306">AR299*AT299*AX299</f>
        <v>0</v>
      </c>
      <c r="BE299" s="70">
        <f t="shared" si="1306"/>
        <v>0.01958116796</v>
      </c>
      <c r="BF299" s="70">
        <f t="shared" ref="BF299:BF302" si="1327">AS299*AU299*AZ299</f>
        <v>0</v>
      </c>
      <c r="BG299" s="71">
        <f t="shared" ref="BG299:BG302" si="1328">AS299*AU299*BA299</f>
        <v>0</v>
      </c>
      <c r="BH299" s="10"/>
      <c r="BI299" s="10"/>
      <c r="BJ299" s="10" t="s">
        <v>21</v>
      </c>
      <c r="BK299" s="4">
        <v>-100.0</v>
      </c>
      <c r="BL299" s="4">
        <v>-100.0</v>
      </c>
      <c r="BM299" s="4">
        <v>-100.0</v>
      </c>
      <c r="BN299" s="4">
        <v>-100.0</v>
      </c>
      <c r="BO299" s="4">
        <v>-100.0</v>
      </c>
      <c r="BP299" s="4">
        <v>-100.0</v>
      </c>
      <c r="BQ299" s="4">
        <v>-100.0</v>
      </c>
      <c r="BR299" s="4">
        <v>-100.0</v>
      </c>
      <c r="BS299" s="4">
        <v>-100.0</v>
      </c>
      <c r="BT299" s="4">
        <v>-100.0</v>
      </c>
      <c r="BU299" s="4">
        <v>-100.0</v>
      </c>
      <c r="BV299" s="4">
        <v>0.0</v>
      </c>
      <c r="BW299" s="4">
        <v>0.1</v>
      </c>
      <c r="BX299" s="4">
        <v>0.2</v>
      </c>
      <c r="BY299" s="4">
        <v>0.3</v>
      </c>
      <c r="BZ299" s="4">
        <v>0.4</v>
      </c>
      <c r="CA299" s="4">
        <v>0.5</v>
      </c>
      <c r="CB299" s="4">
        <v>0.6</v>
      </c>
      <c r="CC299" s="4">
        <v>0.7</v>
      </c>
      <c r="CD299" s="4">
        <v>0.8</v>
      </c>
      <c r="CE299" s="4">
        <v>0.9</v>
      </c>
      <c r="CF299" s="4">
        <v>1.0</v>
      </c>
      <c r="CG299" s="4">
        <v>0.0</v>
      </c>
      <c r="CH299" s="4">
        <v>0.1</v>
      </c>
      <c r="CI299" s="4">
        <v>0.2</v>
      </c>
      <c r="CJ299" s="4">
        <v>0.3</v>
      </c>
      <c r="CK299" s="4">
        <v>0.4</v>
      </c>
      <c r="CL299" s="4">
        <v>0.5</v>
      </c>
      <c r="CM299" s="4">
        <v>0.6</v>
      </c>
      <c r="CN299" s="4">
        <v>0.7</v>
      </c>
      <c r="CO299" s="4">
        <v>0.8</v>
      </c>
      <c r="CP299" s="4">
        <v>0.9</v>
      </c>
      <c r="CQ299" s="4">
        <v>1.0</v>
      </c>
      <c r="CR299" s="4">
        <v>0.0</v>
      </c>
      <c r="CS299" s="4">
        <v>0.1</v>
      </c>
      <c r="CT299" s="4">
        <v>0.2</v>
      </c>
      <c r="CU299" s="4">
        <v>0.3</v>
      </c>
      <c r="CV299" s="4">
        <v>0.4</v>
      </c>
      <c r="CW299" s="4">
        <v>0.5</v>
      </c>
      <c r="CX299" s="4">
        <v>0.6</v>
      </c>
      <c r="CY299" s="4">
        <v>0.7</v>
      </c>
      <c r="CZ299" s="4">
        <v>0.8</v>
      </c>
      <c r="DA299" s="4">
        <v>0.9</v>
      </c>
      <c r="DB299" s="4">
        <v>1.0</v>
      </c>
      <c r="DC299" s="4">
        <v>0.0</v>
      </c>
      <c r="DD299" s="4">
        <v>0.1</v>
      </c>
      <c r="DE299" s="4">
        <v>0.2</v>
      </c>
      <c r="DF299" s="4">
        <v>0.3</v>
      </c>
      <c r="DG299" s="4">
        <v>0.4</v>
      </c>
      <c r="DH299" s="4">
        <v>0.5</v>
      </c>
      <c r="DI299" s="4">
        <v>0.6</v>
      </c>
      <c r="DJ299" s="4">
        <v>0.7</v>
      </c>
      <c r="DK299" s="4">
        <v>0.8</v>
      </c>
      <c r="DL299" s="4">
        <v>0.9</v>
      </c>
      <c r="DM299" s="4">
        <v>1.0</v>
      </c>
      <c r="DN299" s="4">
        <v>0.0</v>
      </c>
      <c r="DO299" s="4">
        <v>0.1</v>
      </c>
      <c r="DP299" s="4">
        <v>0.2</v>
      </c>
      <c r="DQ299" s="4">
        <v>0.3</v>
      </c>
      <c r="DR299" s="4">
        <v>0.4</v>
      </c>
      <c r="DS299" s="4">
        <v>0.5</v>
      </c>
      <c r="DT299" s="4">
        <v>0.6</v>
      </c>
      <c r="DU299" s="4">
        <v>0.7</v>
      </c>
      <c r="DV299" s="4">
        <v>0.8</v>
      </c>
      <c r="DW299" s="4">
        <v>0.9</v>
      </c>
      <c r="DX299" s="4">
        <v>1.0</v>
      </c>
      <c r="DY299" s="4">
        <v>0.0</v>
      </c>
      <c r="DZ299" s="4">
        <v>0.1</v>
      </c>
      <c r="EA299" s="4">
        <v>0.2</v>
      </c>
      <c r="EB299" s="4">
        <v>0.3</v>
      </c>
      <c r="EC299" s="4">
        <v>0.4</v>
      </c>
      <c r="ED299" s="4">
        <v>0.5</v>
      </c>
      <c r="EE299" s="4">
        <v>0.6</v>
      </c>
      <c r="EF299" s="4">
        <v>0.7</v>
      </c>
      <c r="EG299" s="4">
        <v>0.8</v>
      </c>
      <c r="EH299" s="4">
        <v>0.9</v>
      </c>
      <c r="EI299" s="4">
        <v>1.0</v>
      </c>
      <c r="EJ299" s="4">
        <v>0.0</v>
      </c>
      <c r="EK299" s="4">
        <v>0.1</v>
      </c>
      <c r="EL299" s="4">
        <v>0.2</v>
      </c>
      <c r="EM299" s="4">
        <v>0.3</v>
      </c>
      <c r="EN299" s="4">
        <v>0.4</v>
      </c>
      <c r="EO299" s="4">
        <v>0.5</v>
      </c>
      <c r="EP299" s="4">
        <v>0.6</v>
      </c>
      <c r="EQ299" s="4">
        <v>0.7</v>
      </c>
      <c r="ER299" s="4">
        <v>0.8</v>
      </c>
      <c r="ES299" s="4">
        <v>0.9</v>
      </c>
      <c r="ET299" s="4">
        <v>1.0</v>
      </c>
      <c r="EU299" s="4">
        <v>0.0</v>
      </c>
      <c r="EV299" s="4">
        <v>0.1</v>
      </c>
      <c r="EW299" s="4">
        <v>0.2</v>
      </c>
      <c r="EX299" s="4">
        <v>0.3</v>
      </c>
      <c r="EY299" s="4">
        <v>0.4</v>
      </c>
      <c r="EZ299" s="4">
        <v>0.5</v>
      </c>
      <c r="FA299" s="4">
        <v>0.6</v>
      </c>
      <c r="FB299" s="4">
        <v>0.7</v>
      </c>
      <c r="FC299" s="4">
        <v>0.8</v>
      </c>
      <c r="FD299" s="4">
        <v>0.9</v>
      </c>
      <c r="FE299" s="4">
        <v>1.0</v>
      </c>
      <c r="FF299" s="4">
        <v>0.0</v>
      </c>
      <c r="FG299" s="4">
        <v>0.1</v>
      </c>
      <c r="FH299" s="4">
        <v>0.2</v>
      </c>
      <c r="FI299" s="4">
        <v>0.3</v>
      </c>
      <c r="FJ299" s="4">
        <v>0.4</v>
      </c>
      <c r="FK299" s="4">
        <v>0.5</v>
      </c>
      <c r="FL299" s="4">
        <v>0.6</v>
      </c>
      <c r="FM299" s="4">
        <v>0.7</v>
      </c>
      <c r="FN299" s="4">
        <v>0.8</v>
      </c>
      <c r="FO299" s="4">
        <v>0.9</v>
      </c>
      <c r="FP299" s="4">
        <v>1.0</v>
      </c>
      <c r="FQ299" s="4">
        <v>0.0</v>
      </c>
      <c r="FR299" s="4">
        <v>0.1</v>
      </c>
      <c r="FS299" s="4">
        <v>0.2</v>
      </c>
      <c r="FT299" s="4">
        <v>0.3</v>
      </c>
      <c r="FU299" s="4">
        <v>0.4</v>
      </c>
      <c r="FV299" s="4">
        <v>0.5</v>
      </c>
      <c r="FW299" s="4">
        <v>0.6</v>
      </c>
      <c r="FX299" s="4">
        <v>0.7</v>
      </c>
      <c r="FY299" s="4">
        <v>0.8</v>
      </c>
      <c r="FZ299" s="4">
        <v>0.9</v>
      </c>
      <c r="GA299" s="4">
        <v>1.0</v>
      </c>
      <c r="GB299" s="4">
        <v>0.0</v>
      </c>
      <c r="GC299" s="4">
        <v>0.1</v>
      </c>
      <c r="GD299" s="4">
        <v>0.2</v>
      </c>
      <c r="GE299" s="4">
        <v>0.3</v>
      </c>
      <c r="GF299" s="4">
        <v>0.4</v>
      </c>
      <c r="GG299" s="4">
        <v>0.5</v>
      </c>
      <c r="GH299" s="4">
        <v>0.6</v>
      </c>
      <c r="GI299" s="4">
        <v>0.7</v>
      </c>
      <c r="GJ299" s="4">
        <v>0.8</v>
      </c>
      <c r="GK299" s="4">
        <v>0.9</v>
      </c>
      <c r="GL299" s="4">
        <v>1.0</v>
      </c>
    </row>
    <row r="300">
      <c r="M300" s="39">
        <f>$A$6</f>
        <v>0</v>
      </c>
      <c r="N300" s="39">
        <f>$B$6</f>
        <v>1</v>
      </c>
      <c r="O300" s="32">
        <f>A299+B299*M300+C299*N300</f>
        <v>5.502311178</v>
      </c>
      <c r="P300" s="32">
        <f>D299+E299*M300+F299*N300</f>
        <v>2.802870083</v>
      </c>
      <c r="Q300" s="32">
        <f t="shared" ref="Q300:R300" si="1307">1/(1+EXP(-1*O300))</f>
        <v>0.9959392201</v>
      </c>
      <c r="R300" s="32">
        <f t="shared" si="1307"/>
        <v>0.9428307211</v>
      </c>
      <c r="S300" s="32">
        <f>G299+H299*Q300+I299*R300</f>
        <v>2.236885687</v>
      </c>
      <c r="T300" s="32">
        <f>J299+K299*Q300+L299*R300</f>
        <v>-3.644282017</v>
      </c>
      <c r="U300" s="32">
        <f t="shared" ref="U300:V300" si="1308">1/(1+EXP(-1*S300))</f>
        <v>0.9035133028</v>
      </c>
      <c r="V300" s="32">
        <f t="shared" si="1308"/>
        <v>0.02547426956</v>
      </c>
      <c r="W300" s="32">
        <f>pow(U300-$C$6,2)+pow(V300-$D$6,2)</f>
        <v>0.009958621149</v>
      </c>
      <c r="X300" s="31">
        <f>2*(U300-$C$6)</f>
        <v>-0.1929733944</v>
      </c>
      <c r="Y300" s="32">
        <f>2*(V300-$D$6)</f>
        <v>0.05094853912</v>
      </c>
      <c r="Z300" s="32">
        <f t="shared" ref="Z300:AA300" si="1309"> EXP(S300)/POW(1 + EXP(S300), 2)</f>
        <v>0.08717701448</v>
      </c>
      <c r="AA300" s="32">
        <f t="shared" si="1309"/>
        <v>0.02482533115</v>
      </c>
      <c r="AB300" s="63">
        <v>1.0</v>
      </c>
      <c r="AC300" s="11">
        <f t="shared" ref="AC300:AD300" si="1310">Q300</f>
        <v>0.9959392201</v>
      </c>
      <c r="AD300" s="11">
        <f t="shared" si="1310"/>
        <v>0.9428307211</v>
      </c>
      <c r="AE300" s="63">
        <v>1.0</v>
      </c>
      <c r="AF300" s="11">
        <f t="shared" ref="AF300:AG300" si="1311">Q300</f>
        <v>0.9959392201</v>
      </c>
      <c r="AG300" s="11">
        <f t="shared" si="1311"/>
        <v>0.9428307211</v>
      </c>
      <c r="AH300" s="64">
        <f t="shared" si="1312"/>
        <v>-0.0168228444</v>
      </c>
      <c r="AI300" s="65">
        <f t="shared" si="1313"/>
        <v>-0.01675453053</v>
      </c>
      <c r="AJ300" s="65">
        <f t="shared" ref="AJ300:AK300" si="1314">X300*Z300*AD300</f>
        <v>-0.01586109452</v>
      </c>
      <c r="AK300" s="65">
        <f t="shared" si="1314"/>
        <v>0.001264814355</v>
      </c>
      <c r="AL300" s="65">
        <f t="shared" si="1315"/>
        <v>0.001259678222</v>
      </c>
      <c r="AM300" s="65">
        <f t="shared" si="1316"/>
        <v>0.00119250583</v>
      </c>
      <c r="AN300" s="31">
        <f t="shared" ref="AN300:AO300" si="1317">H299</f>
        <v>4.53044682</v>
      </c>
      <c r="AO300" s="32">
        <f t="shared" si="1317"/>
        <v>4.820464688</v>
      </c>
      <c r="AP300" s="32">
        <f t="shared" ref="AP300:AQ300" si="1318">K299</f>
        <v>-8.435962138</v>
      </c>
      <c r="AQ300" s="32">
        <f t="shared" si="1318"/>
        <v>1.590548506</v>
      </c>
      <c r="AR300" s="32">
        <f t="shared" si="1319"/>
        <v>-0.08688492793</v>
      </c>
      <c r="AS300" s="32">
        <f t="shared" si="1320"/>
        <v>-0.0790821788</v>
      </c>
      <c r="AT300" s="32">
        <f t="shared" ref="AT300:AU300" si="1321"> EXP(O300)/POW(1 + EXP(O300), 2)</f>
        <v>0.004044289987</v>
      </c>
      <c r="AU300" s="32">
        <f t="shared" si="1321"/>
        <v>0.05390095248</v>
      </c>
      <c r="AV300" s="67">
        <v>1.0</v>
      </c>
      <c r="AW300" s="68">
        <f t="shared" ref="AW300:AX300" si="1322">M300</f>
        <v>0</v>
      </c>
      <c r="AX300" s="68">
        <f t="shared" si="1322"/>
        <v>1</v>
      </c>
      <c r="AY300" s="67">
        <v>1.0</v>
      </c>
      <c r="AZ300" s="68">
        <f t="shared" ref="AZ300:BA300" si="1323">M300</f>
        <v>0</v>
      </c>
      <c r="BA300" s="68">
        <f t="shared" si="1323"/>
        <v>1</v>
      </c>
      <c r="BB300" s="69">
        <f t="shared" si="1324"/>
        <v>-0.000351387844</v>
      </c>
      <c r="BC300" s="70">
        <f t="shared" si="1325"/>
        <v>0</v>
      </c>
      <c r="BD300" s="70">
        <f t="shared" ref="BD300:BE300" si="1326">AR300*AT300*AX300</f>
        <v>-0.000351387844</v>
      </c>
      <c r="BE300" s="70">
        <f t="shared" si="1326"/>
        <v>-0.004262604761</v>
      </c>
      <c r="BF300" s="70">
        <f t="shared" si="1327"/>
        <v>0</v>
      </c>
      <c r="BG300" s="71">
        <f t="shared" si="1328"/>
        <v>-0.004262604761</v>
      </c>
      <c r="BH300" s="10"/>
      <c r="BI300" s="10"/>
      <c r="BJ300" s="10" t="s">
        <v>22</v>
      </c>
      <c r="BK300" s="4">
        <v>-100.0</v>
      </c>
      <c r="BL300" s="4">
        <v>-100.0</v>
      </c>
      <c r="BM300" s="4">
        <v>-100.0</v>
      </c>
      <c r="BN300" s="4">
        <v>-100.0</v>
      </c>
      <c r="BO300" s="4">
        <v>-100.0</v>
      </c>
      <c r="BP300" s="4">
        <v>-100.0</v>
      </c>
      <c r="BQ300" s="4">
        <v>-100.0</v>
      </c>
      <c r="BR300" s="4">
        <v>-100.0</v>
      </c>
      <c r="BS300" s="4">
        <v>-100.0</v>
      </c>
      <c r="BT300" s="4">
        <v>-100.0</v>
      </c>
      <c r="BU300" s="4">
        <v>-100.0</v>
      </c>
      <c r="BV300" s="4">
        <v>0.0</v>
      </c>
      <c r="BW300" s="4">
        <v>0.0</v>
      </c>
      <c r="BX300" s="4">
        <v>0.0</v>
      </c>
      <c r="BY300" s="4">
        <v>0.0</v>
      </c>
      <c r="BZ300" s="4">
        <v>0.0</v>
      </c>
      <c r="CA300" s="4">
        <v>0.0</v>
      </c>
      <c r="CB300" s="4">
        <v>0.0</v>
      </c>
      <c r="CC300" s="4">
        <v>0.0</v>
      </c>
      <c r="CD300" s="4">
        <v>0.0</v>
      </c>
      <c r="CE300" s="4">
        <v>0.0</v>
      </c>
      <c r="CF300" s="4">
        <v>0.0</v>
      </c>
      <c r="CG300" s="4">
        <v>0.1</v>
      </c>
      <c r="CH300" s="4">
        <v>0.1</v>
      </c>
      <c r="CI300" s="4">
        <v>0.1</v>
      </c>
      <c r="CJ300" s="4">
        <v>0.1</v>
      </c>
      <c r="CK300" s="4">
        <v>0.1</v>
      </c>
      <c r="CL300" s="4">
        <v>0.1</v>
      </c>
      <c r="CM300" s="4">
        <v>0.1</v>
      </c>
      <c r="CN300" s="4">
        <v>0.1</v>
      </c>
      <c r="CO300" s="4">
        <v>0.1</v>
      </c>
      <c r="CP300" s="4">
        <v>0.1</v>
      </c>
      <c r="CQ300" s="4">
        <v>0.1</v>
      </c>
      <c r="CR300" s="4">
        <v>0.2</v>
      </c>
      <c r="CS300" s="4">
        <v>0.2</v>
      </c>
      <c r="CT300" s="4">
        <v>0.2</v>
      </c>
      <c r="CU300" s="4">
        <v>0.2</v>
      </c>
      <c r="CV300" s="4">
        <v>0.2</v>
      </c>
      <c r="CW300" s="4">
        <v>0.2</v>
      </c>
      <c r="CX300" s="4">
        <v>0.2</v>
      </c>
      <c r="CY300" s="4">
        <v>0.2</v>
      </c>
      <c r="CZ300" s="4">
        <v>0.2</v>
      </c>
      <c r="DA300" s="4">
        <v>0.2</v>
      </c>
      <c r="DB300" s="4">
        <v>0.2</v>
      </c>
      <c r="DC300" s="4">
        <v>0.30000000000000004</v>
      </c>
      <c r="DD300" s="4">
        <v>0.30000000000000004</v>
      </c>
      <c r="DE300" s="4">
        <v>0.30000000000000004</v>
      </c>
      <c r="DF300" s="4">
        <v>0.30000000000000004</v>
      </c>
      <c r="DG300" s="4">
        <v>0.30000000000000004</v>
      </c>
      <c r="DH300" s="4">
        <v>0.30000000000000004</v>
      </c>
      <c r="DI300" s="4">
        <v>0.30000000000000004</v>
      </c>
      <c r="DJ300" s="4">
        <v>0.30000000000000004</v>
      </c>
      <c r="DK300" s="4">
        <v>0.30000000000000004</v>
      </c>
      <c r="DL300" s="4">
        <v>0.30000000000000004</v>
      </c>
      <c r="DM300" s="4">
        <v>0.30000000000000004</v>
      </c>
      <c r="DN300" s="4">
        <v>0.4</v>
      </c>
      <c r="DO300" s="4">
        <v>0.4</v>
      </c>
      <c r="DP300" s="4">
        <v>0.4</v>
      </c>
      <c r="DQ300" s="4">
        <v>0.4</v>
      </c>
      <c r="DR300" s="4">
        <v>0.4</v>
      </c>
      <c r="DS300" s="4">
        <v>0.4</v>
      </c>
      <c r="DT300" s="4">
        <v>0.4</v>
      </c>
      <c r="DU300" s="4">
        <v>0.4</v>
      </c>
      <c r="DV300" s="4">
        <v>0.4</v>
      </c>
      <c r="DW300" s="4">
        <v>0.4</v>
      </c>
      <c r="DX300" s="4">
        <v>0.4</v>
      </c>
      <c r="DY300" s="4">
        <v>0.5</v>
      </c>
      <c r="DZ300" s="4">
        <v>0.5</v>
      </c>
      <c r="EA300" s="4">
        <v>0.5</v>
      </c>
      <c r="EB300" s="4">
        <v>0.5</v>
      </c>
      <c r="EC300" s="4">
        <v>0.5</v>
      </c>
      <c r="ED300" s="4">
        <v>0.5</v>
      </c>
      <c r="EE300" s="4">
        <v>0.5</v>
      </c>
      <c r="EF300" s="4">
        <v>0.5</v>
      </c>
      <c r="EG300" s="4">
        <v>0.5</v>
      </c>
      <c r="EH300" s="4">
        <v>0.5</v>
      </c>
      <c r="EI300" s="4">
        <v>0.5</v>
      </c>
      <c r="EJ300" s="4">
        <v>0.6</v>
      </c>
      <c r="EK300" s="4">
        <v>0.6</v>
      </c>
      <c r="EL300" s="4">
        <v>0.6</v>
      </c>
      <c r="EM300" s="4">
        <v>0.6</v>
      </c>
      <c r="EN300" s="4">
        <v>0.6</v>
      </c>
      <c r="EO300" s="4">
        <v>0.6</v>
      </c>
      <c r="EP300" s="4">
        <v>0.6</v>
      </c>
      <c r="EQ300" s="4">
        <v>0.6</v>
      </c>
      <c r="ER300" s="4">
        <v>0.6</v>
      </c>
      <c r="ES300" s="4">
        <v>0.6</v>
      </c>
      <c r="ET300" s="4">
        <v>0.6</v>
      </c>
      <c r="EU300" s="4">
        <v>0.7</v>
      </c>
      <c r="EV300" s="4">
        <v>0.7</v>
      </c>
      <c r="EW300" s="4">
        <v>0.7</v>
      </c>
      <c r="EX300" s="4">
        <v>0.7</v>
      </c>
      <c r="EY300" s="4">
        <v>0.7</v>
      </c>
      <c r="EZ300" s="4">
        <v>0.7</v>
      </c>
      <c r="FA300" s="4">
        <v>0.7</v>
      </c>
      <c r="FB300" s="4">
        <v>0.7</v>
      </c>
      <c r="FC300" s="4">
        <v>0.7</v>
      </c>
      <c r="FD300" s="4">
        <v>0.7</v>
      </c>
      <c r="FE300" s="4">
        <v>0.7</v>
      </c>
      <c r="FF300" s="4">
        <v>0.7999999999999999</v>
      </c>
      <c r="FG300" s="4">
        <v>0.7999999999999999</v>
      </c>
      <c r="FH300" s="4">
        <v>0.7999999999999999</v>
      </c>
      <c r="FI300" s="4">
        <v>0.7999999999999999</v>
      </c>
      <c r="FJ300" s="4">
        <v>0.7999999999999999</v>
      </c>
      <c r="FK300" s="4">
        <v>0.7999999999999999</v>
      </c>
      <c r="FL300" s="4">
        <v>0.7999999999999999</v>
      </c>
      <c r="FM300" s="4">
        <v>0.7999999999999999</v>
      </c>
      <c r="FN300" s="4">
        <v>0.7999999999999999</v>
      </c>
      <c r="FO300" s="4">
        <v>0.7999999999999999</v>
      </c>
      <c r="FP300" s="4">
        <v>0.7999999999999999</v>
      </c>
      <c r="FQ300" s="4">
        <v>0.8999999999999999</v>
      </c>
      <c r="FR300" s="4">
        <v>0.8999999999999999</v>
      </c>
      <c r="FS300" s="4">
        <v>0.8999999999999999</v>
      </c>
      <c r="FT300" s="4">
        <v>0.8999999999999999</v>
      </c>
      <c r="FU300" s="4">
        <v>0.8999999999999999</v>
      </c>
      <c r="FV300" s="4">
        <v>0.8999999999999999</v>
      </c>
      <c r="FW300" s="4">
        <v>0.8999999999999999</v>
      </c>
      <c r="FX300" s="4">
        <v>0.8999999999999999</v>
      </c>
      <c r="FY300" s="4">
        <v>0.8999999999999999</v>
      </c>
      <c r="FZ300" s="4">
        <v>0.8999999999999999</v>
      </c>
      <c r="GA300" s="4">
        <v>0.8999999999999999</v>
      </c>
      <c r="GB300" s="4">
        <v>0.9999999999999999</v>
      </c>
      <c r="GC300" s="4">
        <v>0.9999999999999999</v>
      </c>
      <c r="GD300" s="4">
        <v>0.9999999999999999</v>
      </c>
      <c r="GE300" s="4">
        <v>0.9999999999999999</v>
      </c>
      <c r="GF300" s="4">
        <v>0.9999999999999999</v>
      </c>
      <c r="GG300" s="4">
        <v>0.9999999999999999</v>
      </c>
      <c r="GH300" s="4">
        <v>0.9999999999999999</v>
      </c>
      <c r="GI300" s="4">
        <v>0.9999999999999999</v>
      </c>
      <c r="GJ300" s="4">
        <v>0.9999999999999999</v>
      </c>
      <c r="GK300" s="4">
        <v>0.9999999999999999</v>
      </c>
      <c r="GL300" s="4">
        <v>0.9999999999999999</v>
      </c>
    </row>
    <row r="301">
      <c r="M301" s="39">
        <f>$A$7</f>
        <v>1</v>
      </c>
      <c r="N301" s="39">
        <f>$B$7</f>
        <v>0</v>
      </c>
      <c r="O301" s="32">
        <f>A299+B299*M301+C299*N301</f>
        <v>1.661915974</v>
      </c>
      <c r="P301" s="32">
        <f>D299+E299*M301+F299*N301</f>
        <v>2.193972022</v>
      </c>
      <c r="Q301" s="32">
        <f t="shared" ref="Q301:R301" si="1329">1/(1+EXP(-1*O301))</f>
        <v>0.8404950321</v>
      </c>
      <c r="R301" s="32">
        <f t="shared" si="1329"/>
        <v>0.8997068889</v>
      </c>
      <c r="S301" s="32">
        <f>G299+H299*Q301+I299*R301</f>
        <v>1.32477715</v>
      </c>
      <c r="T301" s="32">
        <f>J299+K299*Q301+L299*R301</f>
        <v>-2.401551279</v>
      </c>
      <c r="U301" s="32">
        <f t="shared" ref="U301:V301" si="1330">1/(1+EXP(-1*S301))</f>
        <v>0.7899754019</v>
      </c>
      <c r="V301" s="32">
        <f t="shared" si="1330"/>
        <v>0.08305448016</v>
      </c>
      <c r="W301" s="32">
        <f>pow(U301-$C$7,2)+pow(V301-$D$7,2)</f>
        <v>0.05100837849</v>
      </c>
      <c r="X301" s="31">
        <f>2*(U301-$C$7)</f>
        <v>-0.4200491962</v>
      </c>
      <c r="Y301" s="32">
        <f>2*(V301-$D$7)</f>
        <v>0.1661089603</v>
      </c>
      <c r="Z301" s="32">
        <f t="shared" ref="Z301:AA301" si="1331"> EXP(S301)/POW(1 + EXP(S301), 2)</f>
        <v>0.1659142663</v>
      </c>
      <c r="AA301" s="32">
        <f t="shared" si="1331"/>
        <v>0.07615643349</v>
      </c>
      <c r="AB301" s="63">
        <v>1.0</v>
      </c>
      <c r="AC301" s="11">
        <f t="shared" ref="AC301:AD301" si="1332">Q301</f>
        <v>0.8404950321</v>
      </c>
      <c r="AD301" s="11">
        <f t="shared" si="1332"/>
        <v>0.8997068889</v>
      </c>
      <c r="AE301" s="63">
        <v>1.0</v>
      </c>
      <c r="AF301" s="11">
        <f t="shared" ref="AF301:AG301" si="1333">Q301</f>
        <v>0.8404950321</v>
      </c>
      <c r="AG301" s="11">
        <f t="shared" si="1333"/>
        <v>0.8997068889</v>
      </c>
      <c r="AH301" s="64">
        <f t="shared" si="1312"/>
        <v>-0.06969215421</v>
      </c>
      <c r="AI301" s="65">
        <f t="shared" si="1313"/>
        <v>-0.05857590939</v>
      </c>
      <c r="AJ301" s="65">
        <f t="shared" ref="AJ301:AK301" si="1334">X301*Z301*AD301</f>
        <v>-0.06270251124</v>
      </c>
      <c r="AK301" s="65">
        <f t="shared" si="1334"/>
        <v>0.01265026599</v>
      </c>
      <c r="AL301" s="65">
        <f t="shared" si="1315"/>
        <v>0.01063248572</v>
      </c>
      <c r="AM301" s="65">
        <f t="shared" si="1316"/>
        <v>0.01138153146</v>
      </c>
      <c r="AN301" s="31">
        <f t="shared" ref="AN301:AO301" si="1335">H299</f>
        <v>4.53044682</v>
      </c>
      <c r="AO301" s="32">
        <f t="shared" si="1335"/>
        <v>4.820464688</v>
      </c>
      <c r="AP301" s="32">
        <f t="shared" ref="AP301:AQ301" si="1336">K299</f>
        <v>-8.435962138</v>
      </c>
      <c r="AQ301" s="32">
        <f t="shared" si="1336"/>
        <v>1.590548506</v>
      </c>
      <c r="AR301" s="32">
        <f t="shared" si="1319"/>
        <v>-0.4224537633</v>
      </c>
      <c r="AS301" s="32">
        <f t="shared" si="1320"/>
        <v>-0.3158277067</v>
      </c>
      <c r="AT301" s="32">
        <f t="shared" ref="AT301:AU301" si="1337"> EXP(O301)/POW(1 + EXP(O301), 2)</f>
        <v>0.1340631331</v>
      </c>
      <c r="AU301" s="32">
        <f t="shared" si="1337"/>
        <v>0.09023440294</v>
      </c>
      <c r="AV301" s="67">
        <v>1.0</v>
      </c>
      <c r="AW301" s="68">
        <f t="shared" ref="AW301:AX301" si="1338">M301</f>
        <v>1</v>
      </c>
      <c r="AX301" s="68">
        <f t="shared" si="1338"/>
        <v>0</v>
      </c>
      <c r="AY301" s="67">
        <v>1.0</v>
      </c>
      <c r="AZ301" s="68">
        <f t="shared" ref="AZ301:BA301" si="1339">M301</f>
        <v>1</v>
      </c>
      <c r="BA301" s="68">
        <f t="shared" si="1339"/>
        <v>0</v>
      </c>
      <c r="BB301" s="69">
        <f t="shared" si="1324"/>
        <v>-0.0566354751</v>
      </c>
      <c r="BC301" s="70">
        <f t="shared" si="1325"/>
        <v>-0.0566354751</v>
      </c>
      <c r="BD301" s="70">
        <f t="shared" ref="BD301:BE301" si="1340">AR301*AT301*AX301</f>
        <v>0</v>
      </c>
      <c r="BE301" s="70">
        <f t="shared" si="1340"/>
        <v>-0.02849852455</v>
      </c>
      <c r="BF301" s="70">
        <f t="shared" si="1327"/>
        <v>-0.02849852455</v>
      </c>
      <c r="BG301" s="71">
        <f t="shared" si="1328"/>
        <v>0</v>
      </c>
      <c r="BH301" s="10"/>
      <c r="BI301" s="10"/>
      <c r="BJ301" s="10" t="s">
        <v>53</v>
      </c>
      <c r="BK301" s="35">
        <v>1.0</v>
      </c>
      <c r="BL301" s="35">
        <v>0.9</v>
      </c>
      <c r="BM301" s="35">
        <v>0.8</v>
      </c>
      <c r="BN301" s="35">
        <v>0.7</v>
      </c>
      <c r="BO301" s="35">
        <v>0.6</v>
      </c>
      <c r="BP301" s="35">
        <v>0.5</v>
      </c>
      <c r="BQ301" s="35">
        <v>0.4</v>
      </c>
      <c r="BR301" s="35">
        <v>0.3</v>
      </c>
      <c r="BS301" s="35">
        <v>0.2</v>
      </c>
      <c r="BT301" s="35">
        <v>0.1</v>
      </c>
      <c r="BU301" s="35">
        <v>0.0</v>
      </c>
      <c r="BV301" s="35">
        <f t="shared" ref="BV301:GL301" si="1341">round(BV297,1)</f>
        <v>1</v>
      </c>
      <c r="BW301" s="35">
        <f t="shared" si="1341"/>
        <v>1</v>
      </c>
      <c r="BX301" s="35">
        <f t="shared" si="1341"/>
        <v>1</v>
      </c>
      <c r="BY301" s="35">
        <f t="shared" si="1341"/>
        <v>1</v>
      </c>
      <c r="BZ301" s="35">
        <f t="shared" si="1341"/>
        <v>1</v>
      </c>
      <c r="CA301" s="35">
        <f t="shared" si="1341"/>
        <v>1</v>
      </c>
      <c r="CB301" s="35">
        <f t="shared" si="1341"/>
        <v>1</v>
      </c>
      <c r="CC301" s="35">
        <f t="shared" si="1341"/>
        <v>1</v>
      </c>
      <c r="CD301" s="35">
        <f t="shared" si="1341"/>
        <v>1</v>
      </c>
      <c r="CE301" s="35">
        <f t="shared" si="1341"/>
        <v>0.9</v>
      </c>
      <c r="CF301" s="35">
        <f t="shared" si="1341"/>
        <v>0.8</v>
      </c>
      <c r="CG301" s="35">
        <f t="shared" si="1341"/>
        <v>1</v>
      </c>
      <c r="CH301" s="35">
        <f t="shared" si="1341"/>
        <v>1</v>
      </c>
      <c r="CI301" s="35">
        <f t="shared" si="1341"/>
        <v>1</v>
      </c>
      <c r="CJ301" s="35">
        <f t="shared" si="1341"/>
        <v>1</v>
      </c>
      <c r="CK301" s="35">
        <f t="shared" si="1341"/>
        <v>1</v>
      </c>
      <c r="CL301" s="35">
        <f t="shared" si="1341"/>
        <v>1</v>
      </c>
      <c r="CM301" s="35">
        <f t="shared" si="1341"/>
        <v>1</v>
      </c>
      <c r="CN301" s="35">
        <f t="shared" si="1341"/>
        <v>1</v>
      </c>
      <c r="CO301" s="35">
        <f t="shared" si="1341"/>
        <v>0.9</v>
      </c>
      <c r="CP301" s="35">
        <f t="shared" si="1341"/>
        <v>0.9</v>
      </c>
      <c r="CQ301" s="35">
        <f t="shared" si="1341"/>
        <v>0.8</v>
      </c>
      <c r="CR301" s="35">
        <f t="shared" si="1341"/>
        <v>1</v>
      </c>
      <c r="CS301" s="35">
        <f t="shared" si="1341"/>
        <v>1</v>
      </c>
      <c r="CT301" s="35">
        <f t="shared" si="1341"/>
        <v>1</v>
      </c>
      <c r="CU301" s="35">
        <f t="shared" si="1341"/>
        <v>1</v>
      </c>
      <c r="CV301" s="35">
        <f t="shared" si="1341"/>
        <v>1</v>
      </c>
      <c r="CW301" s="35">
        <f t="shared" si="1341"/>
        <v>1</v>
      </c>
      <c r="CX301" s="35">
        <f t="shared" si="1341"/>
        <v>1</v>
      </c>
      <c r="CY301" s="35">
        <f t="shared" si="1341"/>
        <v>1</v>
      </c>
      <c r="CZ301" s="35">
        <f t="shared" si="1341"/>
        <v>0.9</v>
      </c>
      <c r="DA301" s="35">
        <f t="shared" si="1341"/>
        <v>0.8</v>
      </c>
      <c r="DB301" s="35">
        <f t="shared" si="1341"/>
        <v>0.7</v>
      </c>
      <c r="DC301" s="35">
        <f t="shared" si="1341"/>
        <v>1</v>
      </c>
      <c r="DD301" s="35">
        <f t="shared" si="1341"/>
        <v>1</v>
      </c>
      <c r="DE301" s="35">
        <f t="shared" si="1341"/>
        <v>1</v>
      </c>
      <c r="DF301" s="35">
        <f t="shared" si="1341"/>
        <v>1</v>
      </c>
      <c r="DG301" s="35">
        <f t="shared" si="1341"/>
        <v>1</v>
      </c>
      <c r="DH301" s="35">
        <f t="shared" si="1341"/>
        <v>1</v>
      </c>
      <c r="DI301" s="35">
        <f t="shared" si="1341"/>
        <v>1</v>
      </c>
      <c r="DJ301" s="35">
        <f t="shared" si="1341"/>
        <v>0.9</v>
      </c>
      <c r="DK301" s="35">
        <f t="shared" si="1341"/>
        <v>0.9</v>
      </c>
      <c r="DL301" s="35">
        <f t="shared" si="1341"/>
        <v>0.8</v>
      </c>
      <c r="DM301" s="35">
        <f t="shared" si="1341"/>
        <v>0.7</v>
      </c>
      <c r="DN301" s="35">
        <f t="shared" si="1341"/>
        <v>1</v>
      </c>
      <c r="DO301" s="35">
        <f t="shared" si="1341"/>
        <v>1</v>
      </c>
      <c r="DP301" s="35">
        <f t="shared" si="1341"/>
        <v>1</v>
      </c>
      <c r="DQ301" s="35">
        <f t="shared" si="1341"/>
        <v>1</v>
      </c>
      <c r="DR301" s="35">
        <f t="shared" si="1341"/>
        <v>1</v>
      </c>
      <c r="DS301" s="35">
        <f t="shared" si="1341"/>
        <v>1</v>
      </c>
      <c r="DT301" s="35">
        <f t="shared" si="1341"/>
        <v>1</v>
      </c>
      <c r="DU301" s="35">
        <f t="shared" si="1341"/>
        <v>0.9</v>
      </c>
      <c r="DV301" s="35">
        <f t="shared" si="1341"/>
        <v>0.9</v>
      </c>
      <c r="DW301" s="35">
        <f t="shared" si="1341"/>
        <v>0.7</v>
      </c>
      <c r="DX301" s="35">
        <f t="shared" si="1341"/>
        <v>0.6</v>
      </c>
      <c r="DY301" s="35">
        <f t="shared" si="1341"/>
        <v>1</v>
      </c>
      <c r="DZ301" s="35">
        <f t="shared" si="1341"/>
        <v>1</v>
      </c>
      <c r="EA301" s="35">
        <f t="shared" si="1341"/>
        <v>1</v>
      </c>
      <c r="EB301" s="35">
        <f t="shared" si="1341"/>
        <v>1</v>
      </c>
      <c r="EC301" s="35">
        <f t="shared" si="1341"/>
        <v>1</v>
      </c>
      <c r="ED301" s="35">
        <f t="shared" si="1341"/>
        <v>1</v>
      </c>
      <c r="EE301" s="35">
        <f t="shared" si="1341"/>
        <v>0.9</v>
      </c>
      <c r="EF301" s="35">
        <f t="shared" si="1341"/>
        <v>0.9</v>
      </c>
      <c r="EG301" s="35">
        <f t="shared" si="1341"/>
        <v>0.8</v>
      </c>
      <c r="EH301" s="35">
        <f t="shared" si="1341"/>
        <v>0.7</v>
      </c>
      <c r="EI301" s="35">
        <f t="shared" si="1341"/>
        <v>0.5</v>
      </c>
      <c r="EJ301" s="35">
        <f t="shared" si="1341"/>
        <v>1</v>
      </c>
      <c r="EK301" s="35">
        <f t="shared" si="1341"/>
        <v>1</v>
      </c>
      <c r="EL301" s="35">
        <f t="shared" si="1341"/>
        <v>1</v>
      </c>
      <c r="EM301" s="35">
        <f t="shared" si="1341"/>
        <v>1</v>
      </c>
      <c r="EN301" s="35">
        <f t="shared" si="1341"/>
        <v>1</v>
      </c>
      <c r="EO301" s="35">
        <f t="shared" si="1341"/>
        <v>1</v>
      </c>
      <c r="EP301" s="35">
        <f t="shared" si="1341"/>
        <v>0.9</v>
      </c>
      <c r="EQ301" s="35">
        <f t="shared" si="1341"/>
        <v>0.9</v>
      </c>
      <c r="ER301" s="35">
        <f t="shared" si="1341"/>
        <v>0.7</v>
      </c>
      <c r="ES301" s="35">
        <f t="shared" si="1341"/>
        <v>0.6</v>
      </c>
      <c r="ET301" s="35">
        <f t="shared" si="1341"/>
        <v>0.4</v>
      </c>
      <c r="EU301" s="35">
        <f t="shared" si="1341"/>
        <v>1</v>
      </c>
      <c r="EV301" s="35">
        <f t="shared" si="1341"/>
        <v>1</v>
      </c>
      <c r="EW301" s="35">
        <f t="shared" si="1341"/>
        <v>1</v>
      </c>
      <c r="EX301" s="35">
        <f t="shared" si="1341"/>
        <v>1</v>
      </c>
      <c r="EY301" s="35">
        <f t="shared" si="1341"/>
        <v>1</v>
      </c>
      <c r="EZ301" s="35">
        <f t="shared" si="1341"/>
        <v>0.9</v>
      </c>
      <c r="FA301" s="35">
        <f t="shared" si="1341"/>
        <v>0.9</v>
      </c>
      <c r="FB301" s="35">
        <f t="shared" si="1341"/>
        <v>0.8</v>
      </c>
      <c r="FC301" s="35">
        <f t="shared" si="1341"/>
        <v>0.7</v>
      </c>
      <c r="FD301" s="35">
        <f t="shared" si="1341"/>
        <v>0.5</v>
      </c>
      <c r="FE301" s="35">
        <f t="shared" si="1341"/>
        <v>0.3</v>
      </c>
      <c r="FF301" s="35">
        <f t="shared" si="1341"/>
        <v>1</v>
      </c>
      <c r="FG301" s="35">
        <f t="shared" si="1341"/>
        <v>1</v>
      </c>
      <c r="FH301" s="35">
        <f t="shared" si="1341"/>
        <v>1</v>
      </c>
      <c r="FI301" s="35">
        <f t="shared" si="1341"/>
        <v>1</v>
      </c>
      <c r="FJ301" s="35">
        <f t="shared" si="1341"/>
        <v>1</v>
      </c>
      <c r="FK301" s="35">
        <f t="shared" si="1341"/>
        <v>0.9</v>
      </c>
      <c r="FL301" s="35">
        <f t="shared" si="1341"/>
        <v>0.9</v>
      </c>
      <c r="FM301" s="35">
        <f t="shared" si="1341"/>
        <v>0.8</v>
      </c>
      <c r="FN301" s="35">
        <f t="shared" si="1341"/>
        <v>0.6</v>
      </c>
      <c r="FO301" s="35">
        <f t="shared" si="1341"/>
        <v>0.4</v>
      </c>
      <c r="FP301" s="35">
        <f t="shared" si="1341"/>
        <v>0.3</v>
      </c>
      <c r="FQ301" s="35">
        <f t="shared" si="1341"/>
        <v>1</v>
      </c>
      <c r="FR301" s="35">
        <f t="shared" si="1341"/>
        <v>1</v>
      </c>
      <c r="FS301" s="35">
        <f t="shared" si="1341"/>
        <v>1</v>
      </c>
      <c r="FT301" s="35">
        <f t="shared" si="1341"/>
        <v>1</v>
      </c>
      <c r="FU301" s="35">
        <f t="shared" si="1341"/>
        <v>1</v>
      </c>
      <c r="FV301" s="35">
        <f t="shared" si="1341"/>
        <v>0.9</v>
      </c>
      <c r="FW301" s="35">
        <f t="shared" si="1341"/>
        <v>0.8</v>
      </c>
      <c r="FX301" s="35">
        <f t="shared" si="1341"/>
        <v>0.7</v>
      </c>
      <c r="FY301" s="35">
        <f t="shared" si="1341"/>
        <v>0.5</v>
      </c>
      <c r="FZ301" s="35">
        <f t="shared" si="1341"/>
        <v>0.4</v>
      </c>
      <c r="GA301" s="35">
        <f t="shared" si="1341"/>
        <v>0.2</v>
      </c>
      <c r="GB301" s="35">
        <f t="shared" si="1341"/>
        <v>1</v>
      </c>
      <c r="GC301" s="35">
        <f t="shared" si="1341"/>
        <v>1</v>
      </c>
      <c r="GD301" s="35">
        <f t="shared" si="1341"/>
        <v>1</v>
      </c>
      <c r="GE301" s="35">
        <f t="shared" si="1341"/>
        <v>1</v>
      </c>
      <c r="GF301" s="35">
        <f t="shared" si="1341"/>
        <v>0.9</v>
      </c>
      <c r="GG301" s="35">
        <f t="shared" si="1341"/>
        <v>0.9</v>
      </c>
      <c r="GH301" s="35">
        <f t="shared" si="1341"/>
        <v>0.8</v>
      </c>
      <c r="GI301" s="35">
        <f t="shared" si="1341"/>
        <v>0.6</v>
      </c>
      <c r="GJ301" s="35">
        <f t="shared" si="1341"/>
        <v>0.4</v>
      </c>
      <c r="GK301" s="35">
        <f t="shared" si="1341"/>
        <v>0.3</v>
      </c>
      <c r="GL301" s="35">
        <f t="shared" si="1341"/>
        <v>0.2</v>
      </c>
    </row>
    <row r="302">
      <c r="M302" s="39">
        <f>$A$8</f>
        <v>1</v>
      </c>
      <c r="N302" s="39">
        <f>$B$8</f>
        <v>1</v>
      </c>
      <c r="O302" s="32">
        <f>A299+B299*M302+C299*N302</f>
        <v>-1.668977968</v>
      </c>
      <c r="P302" s="32">
        <f>D299+E299*M302+F299*N302</f>
        <v>7.008959456</v>
      </c>
      <c r="Q302" s="32">
        <f t="shared" ref="Q302:R302" si="1342">1/(1+EXP(-1*O302))</f>
        <v>0.1585604898</v>
      </c>
      <c r="R302" s="32">
        <f t="shared" si="1342"/>
        <v>0.9990970675</v>
      </c>
      <c r="S302" s="32">
        <f>G299+H299*Q302+I299*R302</f>
        <v>-1.285584182</v>
      </c>
      <c r="T302" s="32">
        <f>J299+K299*Q302+L299*R302</f>
        <v>3.509307601</v>
      </c>
      <c r="U302" s="32">
        <f t="shared" ref="U302:V302" si="1343">1/(1+EXP(-1*S302))</f>
        <v>0.2166011716</v>
      </c>
      <c r="V302" s="32">
        <f t="shared" si="1343"/>
        <v>0.9709514416</v>
      </c>
      <c r="W302" s="32">
        <f>pow(U302-$C$8,2)+pow(V302-$D$8,2)</f>
        <v>0.04775988628</v>
      </c>
      <c r="X302" s="31">
        <f>2*(U302-$C$8)</f>
        <v>0.4332023432</v>
      </c>
      <c r="Y302" s="32">
        <f>2*(V302-$D$8)</f>
        <v>-0.05809711683</v>
      </c>
      <c r="Z302" s="32">
        <f t="shared" ref="Z302:AA302" si="1344"> EXP(S302)/POW(1 + EXP(S302), 2)</f>
        <v>0.169685104</v>
      </c>
      <c r="AA302" s="32">
        <f t="shared" si="1344"/>
        <v>0.02820473967</v>
      </c>
      <c r="AB302" s="63">
        <v>1.0</v>
      </c>
      <c r="AC302" s="11">
        <f t="shared" ref="AC302:AD302" si="1345">Q302</f>
        <v>0.1585604898</v>
      </c>
      <c r="AD302" s="11">
        <f t="shared" si="1345"/>
        <v>0.9990970675</v>
      </c>
      <c r="AE302" s="63">
        <v>1.0</v>
      </c>
      <c r="AF302" s="11">
        <f t="shared" ref="AF302:AG302" si="1346">Q302</f>
        <v>0.1585604898</v>
      </c>
      <c r="AG302" s="11">
        <f t="shared" si="1346"/>
        <v>0.9990970675</v>
      </c>
      <c r="AH302" s="64">
        <f t="shared" si="1312"/>
        <v>0.07350798467</v>
      </c>
      <c r="AI302" s="65">
        <f t="shared" si="1313"/>
        <v>0.01165546205</v>
      </c>
      <c r="AJ302" s="65">
        <f t="shared" ref="AJ302:AK302" si="1347">X302*Z302*AD302</f>
        <v>0.07344161193</v>
      </c>
      <c r="AK302" s="65">
        <f t="shared" si="1347"/>
        <v>-0.001638614056</v>
      </c>
      <c r="AL302" s="65">
        <f t="shared" si="1315"/>
        <v>-0.0002598194473</v>
      </c>
      <c r="AM302" s="65">
        <f t="shared" si="1316"/>
        <v>-0.001637134498</v>
      </c>
      <c r="AN302" s="31">
        <f t="shared" ref="AN302:AO302" si="1348">H299</f>
        <v>4.53044682</v>
      </c>
      <c r="AO302" s="32">
        <f t="shared" si="1348"/>
        <v>4.820464688</v>
      </c>
      <c r="AP302" s="32">
        <f t="shared" ref="AP302:AQ302" si="1349">K299</f>
        <v>-8.435962138</v>
      </c>
      <c r="AQ302" s="32">
        <f t="shared" si="1349"/>
        <v>1.590548506</v>
      </c>
      <c r="AR302" s="32">
        <f t="shared" si="1319"/>
        <v>0.3468473015</v>
      </c>
      <c r="AS302" s="32">
        <f t="shared" si="1320"/>
        <v>0.3517363493</v>
      </c>
      <c r="AT302" s="32">
        <f t="shared" ref="AT302:AU302" si="1350"> EXP(O302)/POW(1 + EXP(O302), 2)</f>
        <v>0.1334190609</v>
      </c>
      <c r="AU302" s="32">
        <f t="shared" si="1350"/>
        <v>0.0009021171789</v>
      </c>
      <c r="AV302" s="67">
        <v>1.0</v>
      </c>
      <c r="AW302" s="68">
        <f t="shared" ref="AW302:AX302" si="1351">M302</f>
        <v>1</v>
      </c>
      <c r="AX302" s="68">
        <f t="shared" si="1351"/>
        <v>1</v>
      </c>
      <c r="AY302" s="67">
        <v>1.0</v>
      </c>
      <c r="AZ302" s="68">
        <f t="shared" ref="AZ302:BA302" si="1352">M302</f>
        <v>1</v>
      </c>
      <c r="BA302" s="68">
        <f t="shared" si="1352"/>
        <v>1</v>
      </c>
      <c r="BB302" s="69">
        <f t="shared" si="1324"/>
        <v>0.04627604124</v>
      </c>
      <c r="BC302" s="70">
        <f t="shared" si="1325"/>
        <v>0.04627604124</v>
      </c>
      <c r="BD302" s="70">
        <f t="shared" ref="BD302:BE302" si="1353">AR302*AT302*AX302</f>
        <v>0.04627604124</v>
      </c>
      <c r="BE302" s="70">
        <f t="shared" si="1353"/>
        <v>0.0003173074031</v>
      </c>
      <c r="BF302" s="70">
        <f t="shared" si="1327"/>
        <v>0.0003173074031</v>
      </c>
      <c r="BG302" s="71">
        <f t="shared" si="1328"/>
        <v>0.0003173074031</v>
      </c>
      <c r="BH302" s="10"/>
      <c r="BI302" s="10"/>
      <c r="BJ302" s="10" t="s">
        <v>54</v>
      </c>
      <c r="BK302" s="35">
        <v>1.0</v>
      </c>
      <c r="BL302" s="35">
        <v>0.9</v>
      </c>
      <c r="BM302" s="35">
        <v>0.8</v>
      </c>
      <c r="BN302" s="35">
        <v>0.7</v>
      </c>
      <c r="BO302" s="35">
        <v>0.6</v>
      </c>
      <c r="BP302" s="35">
        <v>0.5</v>
      </c>
      <c r="BQ302" s="35">
        <v>0.4</v>
      </c>
      <c r="BR302" s="35">
        <v>0.3</v>
      </c>
      <c r="BS302" s="35">
        <v>0.2</v>
      </c>
      <c r="BT302" s="35">
        <v>0.1</v>
      </c>
      <c r="BU302" s="35">
        <v>0.0</v>
      </c>
      <c r="BV302" s="35">
        <f t="shared" ref="BV302:GL302" si="1354">round(BV298,1)</f>
        <v>0.1</v>
      </c>
      <c r="BW302" s="35">
        <f t="shared" si="1354"/>
        <v>0.2</v>
      </c>
      <c r="BX302" s="35">
        <f t="shared" si="1354"/>
        <v>0.2</v>
      </c>
      <c r="BY302" s="35">
        <f t="shared" si="1354"/>
        <v>0.3</v>
      </c>
      <c r="BZ302" s="35">
        <f t="shared" si="1354"/>
        <v>0.4</v>
      </c>
      <c r="CA302" s="35">
        <f t="shared" si="1354"/>
        <v>0.5</v>
      </c>
      <c r="CB302" s="35">
        <f t="shared" si="1354"/>
        <v>0.6</v>
      </c>
      <c r="CC302" s="35">
        <f t="shared" si="1354"/>
        <v>0.7</v>
      </c>
      <c r="CD302" s="35">
        <f t="shared" si="1354"/>
        <v>0.8</v>
      </c>
      <c r="CE302" s="35">
        <f t="shared" si="1354"/>
        <v>0.9</v>
      </c>
      <c r="CF302" s="35">
        <f t="shared" si="1354"/>
        <v>0.9</v>
      </c>
      <c r="CG302" s="35">
        <f t="shared" si="1354"/>
        <v>0.2</v>
      </c>
      <c r="CH302" s="35">
        <f t="shared" si="1354"/>
        <v>0.2</v>
      </c>
      <c r="CI302" s="35">
        <f t="shared" si="1354"/>
        <v>0.3</v>
      </c>
      <c r="CJ302" s="35">
        <f t="shared" si="1354"/>
        <v>0.4</v>
      </c>
      <c r="CK302" s="35">
        <f t="shared" si="1354"/>
        <v>0.5</v>
      </c>
      <c r="CL302" s="35">
        <f t="shared" si="1354"/>
        <v>0.6</v>
      </c>
      <c r="CM302" s="35">
        <f t="shared" si="1354"/>
        <v>0.7</v>
      </c>
      <c r="CN302" s="35">
        <f t="shared" si="1354"/>
        <v>0.8</v>
      </c>
      <c r="CO302" s="35">
        <f t="shared" si="1354"/>
        <v>0.9</v>
      </c>
      <c r="CP302" s="35">
        <f t="shared" si="1354"/>
        <v>0.9</v>
      </c>
      <c r="CQ302" s="35">
        <f t="shared" si="1354"/>
        <v>0.9</v>
      </c>
      <c r="CR302" s="35">
        <f t="shared" si="1354"/>
        <v>0.3</v>
      </c>
      <c r="CS302" s="35">
        <f t="shared" si="1354"/>
        <v>0.3</v>
      </c>
      <c r="CT302" s="35">
        <f t="shared" si="1354"/>
        <v>0.4</v>
      </c>
      <c r="CU302" s="35">
        <f t="shared" si="1354"/>
        <v>0.6</v>
      </c>
      <c r="CV302" s="35">
        <f t="shared" si="1354"/>
        <v>0.7</v>
      </c>
      <c r="CW302" s="35">
        <f t="shared" si="1354"/>
        <v>0.7</v>
      </c>
      <c r="CX302" s="35">
        <f t="shared" si="1354"/>
        <v>0.8</v>
      </c>
      <c r="CY302" s="35">
        <f t="shared" si="1354"/>
        <v>0.9</v>
      </c>
      <c r="CZ302" s="35">
        <f t="shared" si="1354"/>
        <v>0.9</v>
      </c>
      <c r="DA302" s="35">
        <f t="shared" si="1354"/>
        <v>0.9</v>
      </c>
      <c r="DB302" s="35">
        <f t="shared" si="1354"/>
        <v>1</v>
      </c>
      <c r="DC302" s="35">
        <f t="shared" si="1354"/>
        <v>0.4</v>
      </c>
      <c r="DD302" s="35">
        <f t="shared" si="1354"/>
        <v>0.5</v>
      </c>
      <c r="DE302" s="35">
        <f t="shared" si="1354"/>
        <v>0.6</v>
      </c>
      <c r="DF302" s="35">
        <f t="shared" si="1354"/>
        <v>0.7</v>
      </c>
      <c r="DG302" s="35">
        <f t="shared" si="1354"/>
        <v>0.8</v>
      </c>
      <c r="DH302" s="35">
        <f t="shared" si="1354"/>
        <v>0.8</v>
      </c>
      <c r="DI302" s="35">
        <f t="shared" si="1354"/>
        <v>0.9</v>
      </c>
      <c r="DJ302" s="35">
        <f t="shared" si="1354"/>
        <v>0.9</v>
      </c>
      <c r="DK302" s="35">
        <f t="shared" si="1354"/>
        <v>0.9</v>
      </c>
      <c r="DL302" s="35">
        <f t="shared" si="1354"/>
        <v>1</v>
      </c>
      <c r="DM302" s="35">
        <f t="shared" si="1354"/>
        <v>1</v>
      </c>
      <c r="DN302" s="35">
        <f t="shared" si="1354"/>
        <v>0.5</v>
      </c>
      <c r="DO302" s="35">
        <f t="shared" si="1354"/>
        <v>0.6</v>
      </c>
      <c r="DP302" s="35">
        <f t="shared" si="1354"/>
        <v>0.7</v>
      </c>
      <c r="DQ302" s="35">
        <f t="shared" si="1354"/>
        <v>0.8</v>
      </c>
      <c r="DR302" s="35">
        <f t="shared" si="1354"/>
        <v>0.8</v>
      </c>
      <c r="DS302" s="35">
        <f t="shared" si="1354"/>
        <v>0.9</v>
      </c>
      <c r="DT302" s="35">
        <f t="shared" si="1354"/>
        <v>0.9</v>
      </c>
      <c r="DU302" s="35">
        <f t="shared" si="1354"/>
        <v>0.9</v>
      </c>
      <c r="DV302" s="35">
        <f t="shared" si="1354"/>
        <v>1</v>
      </c>
      <c r="DW302" s="35">
        <f t="shared" si="1354"/>
        <v>1</v>
      </c>
      <c r="DX302" s="35">
        <f t="shared" si="1354"/>
        <v>1</v>
      </c>
      <c r="DY302" s="35">
        <f t="shared" si="1354"/>
        <v>0.6</v>
      </c>
      <c r="DZ302" s="35">
        <f t="shared" si="1354"/>
        <v>0.7</v>
      </c>
      <c r="EA302" s="35">
        <f t="shared" si="1354"/>
        <v>0.8</v>
      </c>
      <c r="EB302" s="35">
        <f t="shared" si="1354"/>
        <v>0.8</v>
      </c>
      <c r="EC302" s="35">
        <f t="shared" si="1354"/>
        <v>0.9</v>
      </c>
      <c r="ED302" s="35">
        <f t="shared" si="1354"/>
        <v>0.9</v>
      </c>
      <c r="EE302" s="35">
        <f t="shared" si="1354"/>
        <v>0.9</v>
      </c>
      <c r="EF302" s="35">
        <f t="shared" si="1354"/>
        <v>1</v>
      </c>
      <c r="EG302" s="35">
        <f t="shared" si="1354"/>
        <v>1</v>
      </c>
      <c r="EH302" s="35">
        <f t="shared" si="1354"/>
        <v>1</v>
      </c>
      <c r="EI302" s="35">
        <f t="shared" si="1354"/>
        <v>1</v>
      </c>
      <c r="EJ302" s="35">
        <f t="shared" si="1354"/>
        <v>0.7</v>
      </c>
      <c r="EK302" s="35">
        <f t="shared" si="1354"/>
        <v>0.8</v>
      </c>
      <c r="EL302" s="35">
        <f t="shared" si="1354"/>
        <v>0.8</v>
      </c>
      <c r="EM302" s="35">
        <f t="shared" si="1354"/>
        <v>0.9</v>
      </c>
      <c r="EN302" s="35">
        <f t="shared" si="1354"/>
        <v>0.9</v>
      </c>
      <c r="EO302" s="35">
        <f t="shared" si="1354"/>
        <v>1</v>
      </c>
      <c r="EP302" s="35">
        <f t="shared" si="1354"/>
        <v>1</v>
      </c>
      <c r="EQ302" s="35">
        <f t="shared" si="1354"/>
        <v>1</v>
      </c>
      <c r="ER302" s="35">
        <f t="shared" si="1354"/>
        <v>1</v>
      </c>
      <c r="ES302" s="35">
        <f t="shared" si="1354"/>
        <v>1</v>
      </c>
      <c r="ET302" s="35">
        <f t="shared" si="1354"/>
        <v>1</v>
      </c>
      <c r="EU302" s="35">
        <f t="shared" si="1354"/>
        <v>0.8</v>
      </c>
      <c r="EV302" s="35">
        <f t="shared" si="1354"/>
        <v>0.9</v>
      </c>
      <c r="EW302" s="35">
        <f t="shared" si="1354"/>
        <v>0.9</v>
      </c>
      <c r="EX302" s="35">
        <f t="shared" si="1354"/>
        <v>0.9</v>
      </c>
      <c r="EY302" s="35">
        <f t="shared" si="1354"/>
        <v>1</v>
      </c>
      <c r="EZ302" s="35">
        <f t="shared" si="1354"/>
        <v>1</v>
      </c>
      <c r="FA302" s="35">
        <f t="shared" si="1354"/>
        <v>1</v>
      </c>
      <c r="FB302" s="35">
        <f t="shared" si="1354"/>
        <v>1</v>
      </c>
      <c r="FC302" s="35">
        <f t="shared" si="1354"/>
        <v>1</v>
      </c>
      <c r="FD302" s="35">
        <f t="shared" si="1354"/>
        <v>1</v>
      </c>
      <c r="FE302" s="35">
        <f t="shared" si="1354"/>
        <v>1</v>
      </c>
      <c r="FF302" s="35">
        <f t="shared" si="1354"/>
        <v>0.9</v>
      </c>
      <c r="FG302" s="35">
        <f t="shared" si="1354"/>
        <v>0.9</v>
      </c>
      <c r="FH302" s="35">
        <f t="shared" si="1354"/>
        <v>0.9</v>
      </c>
      <c r="FI302" s="35">
        <f t="shared" si="1354"/>
        <v>1</v>
      </c>
      <c r="FJ302" s="35">
        <f t="shared" si="1354"/>
        <v>1</v>
      </c>
      <c r="FK302" s="35">
        <f t="shared" si="1354"/>
        <v>1</v>
      </c>
      <c r="FL302" s="35">
        <f t="shared" si="1354"/>
        <v>1</v>
      </c>
      <c r="FM302" s="35">
        <f t="shared" si="1354"/>
        <v>1</v>
      </c>
      <c r="FN302" s="35">
        <f t="shared" si="1354"/>
        <v>1</v>
      </c>
      <c r="FO302" s="35">
        <f t="shared" si="1354"/>
        <v>1</v>
      </c>
      <c r="FP302" s="35">
        <f t="shared" si="1354"/>
        <v>1</v>
      </c>
      <c r="FQ302" s="35">
        <f t="shared" si="1354"/>
        <v>0.9</v>
      </c>
      <c r="FR302" s="35">
        <f t="shared" si="1354"/>
        <v>0.9</v>
      </c>
      <c r="FS302" s="35">
        <f t="shared" si="1354"/>
        <v>1</v>
      </c>
      <c r="FT302" s="35">
        <f t="shared" si="1354"/>
        <v>1</v>
      </c>
      <c r="FU302" s="35">
        <f t="shared" si="1354"/>
        <v>1</v>
      </c>
      <c r="FV302" s="35">
        <f t="shared" si="1354"/>
        <v>1</v>
      </c>
      <c r="FW302" s="35">
        <f t="shared" si="1354"/>
        <v>1</v>
      </c>
      <c r="FX302" s="35">
        <f t="shared" si="1354"/>
        <v>1</v>
      </c>
      <c r="FY302" s="35">
        <f t="shared" si="1354"/>
        <v>1</v>
      </c>
      <c r="FZ302" s="35">
        <f t="shared" si="1354"/>
        <v>1</v>
      </c>
      <c r="GA302" s="35">
        <f t="shared" si="1354"/>
        <v>1</v>
      </c>
      <c r="GB302" s="35">
        <f t="shared" si="1354"/>
        <v>0.9</v>
      </c>
      <c r="GC302" s="35">
        <f t="shared" si="1354"/>
        <v>1</v>
      </c>
      <c r="GD302" s="35">
        <f t="shared" si="1354"/>
        <v>1</v>
      </c>
      <c r="GE302" s="35">
        <f t="shared" si="1354"/>
        <v>1</v>
      </c>
      <c r="GF302" s="35">
        <f t="shared" si="1354"/>
        <v>1</v>
      </c>
      <c r="GG302" s="35">
        <f t="shared" si="1354"/>
        <v>1</v>
      </c>
      <c r="GH302" s="35">
        <f t="shared" si="1354"/>
        <v>1</v>
      </c>
      <c r="GI302" s="35">
        <f t="shared" si="1354"/>
        <v>1</v>
      </c>
      <c r="GJ302" s="35">
        <f t="shared" si="1354"/>
        <v>1</v>
      </c>
      <c r="GK302" s="35">
        <f t="shared" si="1354"/>
        <v>1</v>
      </c>
      <c r="GL302" s="35">
        <f t="shared" si="1354"/>
        <v>1</v>
      </c>
    </row>
    <row r="303">
      <c r="W303" s="82">
        <f>SUM(W299:W302)</f>
        <v>0.1317690778</v>
      </c>
      <c r="X303" s="11"/>
      <c r="AH303" s="72">
        <f t="shared" ref="AH303:AM303" si="1355">AVERAGE(AH299:AH302)</f>
        <v>0.006502809779</v>
      </c>
      <c r="AI303" s="72">
        <f t="shared" si="1355"/>
        <v>-0.006165603312</v>
      </c>
      <c r="AJ303" s="72">
        <f t="shared" si="1355"/>
        <v>-0.0001300790485</v>
      </c>
      <c r="AK303" s="72">
        <f t="shared" si="1355"/>
        <v>0.003091838179</v>
      </c>
      <c r="AL303" s="72">
        <f t="shared" si="1355"/>
        <v>0.002930804418</v>
      </c>
      <c r="AM303" s="72">
        <f t="shared" si="1355"/>
        <v>0.002736905405</v>
      </c>
      <c r="BB303" s="73">
        <f t="shared" ref="BB303:BG303" si="1356">AVERAGE(BB299:BB302)</f>
        <v>-0.002671291526</v>
      </c>
      <c r="BC303" s="73">
        <f t="shared" si="1356"/>
        <v>-0.002589858465</v>
      </c>
      <c r="BD303" s="73">
        <f t="shared" si="1356"/>
        <v>0.01148116335</v>
      </c>
      <c r="BE303" s="73">
        <f t="shared" si="1356"/>
        <v>-0.003215663486</v>
      </c>
      <c r="BF303" s="73">
        <f t="shared" si="1356"/>
        <v>-0.007045304286</v>
      </c>
      <c r="BG303" s="73">
        <f t="shared" si="1356"/>
        <v>-0.0009863243395</v>
      </c>
      <c r="BH303" s="10"/>
      <c r="BI303" s="10"/>
      <c r="BJ303" s="10" t="s">
        <v>55</v>
      </c>
      <c r="BK303" s="35">
        <v>1.0</v>
      </c>
      <c r="BL303" s="35">
        <v>0.9</v>
      </c>
      <c r="BM303" s="35">
        <v>0.8</v>
      </c>
      <c r="BN303" s="35">
        <v>0.7</v>
      </c>
      <c r="BO303" s="35">
        <v>0.6</v>
      </c>
      <c r="BP303" s="35">
        <v>0.5</v>
      </c>
      <c r="BQ303" s="35">
        <v>0.4</v>
      </c>
      <c r="BR303" s="35">
        <v>0.3</v>
      </c>
      <c r="BS303" s="35">
        <v>0.2</v>
      </c>
      <c r="BT303" s="35">
        <v>0.1</v>
      </c>
      <c r="BU303" s="35">
        <v>0.0</v>
      </c>
      <c r="BV303" s="35">
        <f t="shared" ref="BV303:GL303" si="1357">round(1/(1+exp(-1*($G299+$H299*BV297+$I299*BV298))),1)</f>
        <v>0.2</v>
      </c>
      <c r="BW303" s="35">
        <f t="shared" si="1357"/>
        <v>0.2</v>
      </c>
      <c r="BX303" s="35">
        <f t="shared" si="1357"/>
        <v>0.2</v>
      </c>
      <c r="BY303" s="35">
        <f t="shared" si="1357"/>
        <v>0.3</v>
      </c>
      <c r="BZ303" s="35">
        <f t="shared" si="1357"/>
        <v>0.4</v>
      </c>
      <c r="CA303" s="35">
        <f t="shared" si="1357"/>
        <v>0.6</v>
      </c>
      <c r="CB303" s="35">
        <f t="shared" si="1357"/>
        <v>0.7</v>
      </c>
      <c r="CC303" s="35">
        <f t="shared" si="1357"/>
        <v>0.7</v>
      </c>
      <c r="CD303" s="35">
        <f t="shared" si="1357"/>
        <v>0.8</v>
      </c>
      <c r="CE303" s="35">
        <f t="shared" si="1357"/>
        <v>0.8</v>
      </c>
      <c r="CF303" s="35">
        <f t="shared" si="1357"/>
        <v>0.8</v>
      </c>
      <c r="CG303" s="35">
        <f t="shared" si="1357"/>
        <v>0.2</v>
      </c>
      <c r="CH303" s="35">
        <f t="shared" si="1357"/>
        <v>0.3</v>
      </c>
      <c r="CI303" s="35">
        <f t="shared" si="1357"/>
        <v>0.3</v>
      </c>
      <c r="CJ303" s="35">
        <f t="shared" si="1357"/>
        <v>0.4</v>
      </c>
      <c r="CK303" s="35">
        <f t="shared" si="1357"/>
        <v>0.6</v>
      </c>
      <c r="CL303" s="35">
        <f t="shared" si="1357"/>
        <v>0.7</v>
      </c>
      <c r="CM303" s="35">
        <f t="shared" si="1357"/>
        <v>0.8</v>
      </c>
      <c r="CN303" s="35">
        <f t="shared" si="1357"/>
        <v>0.8</v>
      </c>
      <c r="CO303" s="35">
        <f t="shared" si="1357"/>
        <v>0.8</v>
      </c>
      <c r="CP303" s="35">
        <f t="shared" si="1357"/>
        <v>0.8</v>
      </c>
      <c r="CQ303" s="35">
        <f t="shared" si="1357"/>
        <v>0.8</v>
      </c>
      <c r="CR303" s="35">
        <f t="shared" si="1357"/>
        <v>0.3</v>
      </c>
      <c r="CS303" s="35">
        <f t="shared" si="1357"/>
        <v>0.4</v>
      </c>
      <c r="CT303" s="35">
        <f t="shared" si="1357"/>
        <v>0.5</v>
      </c>
      <c r="CU303" s="35">
        <f t="shared" si="1357"/>
        <v>0.6</v>
      </c>
      <c r="CV303" s="35">
        <f t="shared" si="1357"/>
        <v>0.7</v>
      </c>
      <c r="CW303" s="35">
        <f t="shared" si="1357"/>
        <v>0.8</v>
      </c>
      <c r="CX303" s="35">
        <f t="shared" si="1357"/>
        <v>0.8</v>
      </c>
      <c r="CY303" s="35">
        <f t="shared" si="1357"/>
        <v>0.8</v>
      </c>
      <c r="CZ303" s="35">
        <f t="shared" si="1357"/>
        <v>0.8</v>
      </c>
      <c r="DA303" s="35">
        <f t="shared" si="1357"/>
        <v>0.8</v>
      </c>
      <c r="DB303" s="35">
        <f t="shared" si="1357"/>
        <v>0.8</v>
      </c>
      <c r="DC303" s="35">
        <f t="shared" si="1357"/>
        <v>0.4</v>
      </c>
      <c r="DD303" s="35">
        <f t="shared" si="1357"/>
        <v>0.5</v>
      </c>
      <c r="DE303" s="35">
        <f t="shared" si="1357"/>
        <v>0.6</v>
      </c>
      <c r="DF303" s="35">
        <f t="shared" si="1357"/>
        <v>0.7</v>
      </c>
      <c r="DG303" s="35">
        <f t="shared" si="1357"/>
        <v>0.8</v>
      </c>
      <c r="DH303" s="35">
        <f t="shared" si="1357"/>
        <v>0.8</v>
      </c>
      <c r="DI303" s="35">
        <f t="shared" si="1357"/>
        <v>0.9</v>
      </c>
      <c r="DJ303" s="35">
        <f t="shared" si="1357"/>
        <v>0.9</v>
      </c>
      <c r="DK303" s="35">
        <f t="shared" si="1357"/>
        <v>0.9</v>
      </c>
      <c r="DL303" s="35">
        <f t="shared" si="1357"/>
        <v>0.8</v>
      </c>
      <c r="DM303" s="35">
        <f t="shared" si="1357"/>
        <v>0.7</v>
      </c>
      <c r="DN303" s="35">
        <f t="shared" si="1357"/>
        <v>0.5</v>
      </c>
      <c r="DO303" s="35">
        <f t="shared" si="1357"/>
        <v>0.6</v>
      </c>
      <c r="DP303" s="35">
        <f t="shared" si="1357"/>
        <v>0.7</v>
      </c>
      <c r="DQ303" s="35">
        <f t="shared" si="1357"/>
        <v>0.8</v>
      </c>
      <c r="DR303" s="35">
        <f t="shared" si="1357"/>
        <v>0.8</v>
      </c>
      <c r="DS303" s="35">
        <f t="shared" si="1357"/>
        <v>0.9</v>
      </c>
      <c r="DT303" s="35">
        <f t="shared" si="1357"/>
        <v>0.9</v>
      </c>
      <c r="DU303" s="35">
        <f t="shared" si="1357"/>
        <v>0.9</v>
      </c>
      <c r="DV303" s="35">
        <f t="shared" si="1357"/>
        <v>0.8</v>
      </c>
      <c r="DW303" s="35">
        <f t="shared" si="1357"/>
        <v>0.8</v>
      </c>
      <c r="DX303" s="35">
        <f t="shared" si="1357"/>
        <v>0.6</v>
      </c>
      <c r="DY303" s="35">
        <f t="shared" si="1357"/>
        <v>0.6</v>
      </c>
      <c r="DZ303" s="35">
        <f t="shared" si="1357"/>
        <v>0.7</v>
      </c>
      <c r="EA303" s="35">
        <f t="shared" si="1357"/>
        <v>0.8</v>
      </c>
      <c r="EB303" s="35">
        <f t="shared" si="1357"/>
        <v>0.8</v>
      </c>
      <c r="EC303" s="35">
        <f t="shared" si="1357"/>
        <v>0.9</v>
      </c>
      <c r="ED303" s="35">
        <f t="shared" si="1357"/>
        <v>0.9</v>
      </c>
      <c r="EE303" s="35">
        <f t="shared" si="1357"/>
        <v>0.9</v>
      </c>
      <c r="EF303" s="35">
        <f t="shared" si="1357"/>
        <v>0.9</v>
      </c>
      <c r="EG303" s="35">
        <f t="shared" si="1357"/>
        <v>0.8</v>
      </c>
      <c r="EH303" s="35">
        <f t="shared" si="1357"/>
        <v>0.7</v>
      </c>
      <c r="EI303" s="35">
        <f t="shared" si="1357"/>
        <v>0.6</v>
      </c>
      <c r="EJ303" s="35">
        <f t="shared" si="1357"/>
        <v>0.8</v>
      </c>
      <c r="EK303" s="35">
        <f t="shared" si="1357"/>
        <v>0.8</v>
      </c>
      <c r="EL303" s="35">
        <f t="shared" si="1357"/>
        <v>0.9</v>
      </c>
      <c r="EM303" s="35">
        <f t="shared" si="1357"/>
        <v>0.9</v>
      </c>
      <c r="EN303" s="35">
        <f t="shared" si="1357"/>
        <v>0.9</v>
      </c>
      <c r="EO303" s="35">
        <f t="shared" si="1357"/>
        <v>0.9</v>
      </c>
      <c r="EP303" s="35">
        <f t="shared" si="1357"/>
        <v>0.9</v>
      </c>
      <c r="EQ303" s="35">
        <f t="shared" si="1357"/>
        <v>0.9</v>
      </c>
      <c r="ER303" s="35">
        <f t="shared" si="1357"/>
        <v>0.8</v>
      </c>
      <c r="ES303" s="35">
        <f t="shared" si="1357"/>
        <v>0.7</v>
      </c>
      <c r="ET303" s="35">
        <f t="shared" si="1357"/>
        <v>0.5</v>
      </c>
      <c r="EU303" s="35">
        <f t="shared" si="1357"/>
        <v>0.8</v>
      </c>
      <c r="EV303" s="35">
        <f t="shared" si="1357"/>
        <v>0.9</v>
      </c>
      <c r="EW303" s="35">
        <f t="shared" si="1357"/>
        <v>0.9</v>
      </c>
      <c r="EX303" s="35">
        <f t="shared" si="1357"/>
        <v>0.9</v>
      </c>
      <c r="EY303" s="35">
        <f t="shared" si="1357"/>
        <v>0.9</v>
      </c>
      <c r="EZ303" s="35">
        <f t="shared" si="1357"/>
        <v>0.9</v>
      </c>
      <c r="FA303" s="35">
        <f t="shared" si="1357"/>
        <v>0.9</v>
      </c>
      <c r="FB303" s="35">
        <f t="shared" si="1357"/>
        <v>0.8</v>
      </c>
      <c r="FC303" s="35">
        <f t="shared" si="1357"/>
        <v>0.7</v>
      </c>
      <c r="FD303" s="35">
        <f t="shared" si="1357"/>
        <v>0.6</v>
      </c>
      <c r="FE303" s="35">
        <f t="shared" si="1357"/>
        <v>0.4</v>
      </c>
      <c r="FF303" s="35">
        <f t="shared" si="1357"/>
        <v>0.9</v>
      </c>
      <c r="FG303" s="35">
        <f t="shared" si="1357"/>
        <v>0.9</v>
      </c>
      <c r="FH303" s="35">
        <f t="shared" si="1357"/>
        <v>0.9</v>
      </c>
      <c r="FI303" s="35">
        <f t="shared" si="1357"/>
        <v>0.9</v>
      </c>
      <c r="FJ303" s="35">
        <f t="shared" si="1357"/>
        <v>0.9</v>
      </c>
      <c r="FK303" s="35">
        <f t="shared" si="1357"/>
        <v>0.9</v>
      </c>
      <c r="FL303" s="35">
        <f t="shared" si="1357"/>
        <v>0.9</v>
      </c>
      <c r="FM303" s="35">
        <f t="shared" si="1357"/>
        <v>0.8</v>
      </c>
      <c r="FN303" s="35">
        <f t="shared" si="1357"/>
        <v>0.7</v>
      </c>
      <c r="FO303" s="35">
        <f t="shared" si="1357"/>
        <v>0.5</v>
      </c>
      <c r="FP303" s="35">
        <f t="shared" si="1357"/>
        <v>0.3</v>
      </c>
      <c r="FQ303" s="35">
        <f t="shared" si="1357"/>
        <v>0.9</v>
      </c>
      <c r="FR303" s="35">
        <f t="shared" si="1357"/>
        <v>0.9</v>
      </c>
      <c r="FS303" s="35">
        <f t="shared" si="1357"/>
        <v>0.9</v>
      </c>
      <c r="FT303" s="35">
        <f t="shared" si="1357"/>
        <v>0.9</v>
      </c>
      <c r="FU303" s="35">
        <f t="shared" si="1357"/>
        <v>0.9</v>
      </c>
      <c r="FV303" s="35">
        <f t="shared" si="1357"/>
        <v>0.9</v>
      </c>
      <c r="FW303" s="35">
        <f t="shared" si="1357"/>
        <v>0.8</v>
      </c>
      <c r="FX303" s="35">
        <f t="shared" si="1357"/>
        <v>0.8</v>
      </c>
      <c r="FY303" s="35">
        <f t="shared" si="1357"/>
        <v>0.6</v>
      </c>
      <c r="FZ303" s="35">
        <f t="shared" si="1357"/>
        <v>0.4</v>
      </c>
      <c r="GA303" s="35">
        <f t="shared" si="1357"/>
        <v>0.3</v>
      </c>
      <c r="GB303" s="35">
        <f t="shared" si="1357"/>
        <v>0.9</v>
      </c>
      <c r="GC303" s="35">
        <f t="shared" si="1357"/>
        <v>0.9</v>
      </c>
      <c r="GD303" s="35">
        <f t="shared" si="1357"/>
        <v>0.9</v>
      </c>
      <c r="GE303" s="35">
        <f t="shared" si="1357"/>
        <v>0.9</v>
      </c>
      <c r="GF303" s="35">
        <f t="shared" si="1357"/>
        <v>0.9</v>
      </c>
      <c r="GG303" s="35">
        <f t="shared" si="1357"/>
        <v>0.9</v>
      </c>
      <c r="GH303" s="35">
        <f t="shared" si="1357"/>
        <v>0.8</v>
      </c>
      <c r="GI303" s="35">
        <f t="shared" si="1357"/>
        <v>0.7</v>
      </c>
      <c r="GJ303" s="35">
        <f t="shared" si="1357"/>
        <v>0.5</v>
      </c>
      <c r="GK303" s="35">
        <f t="shared" si="1357"/>
        <v>0.3</v>
      </c>
      <c r="GL303" s="35">
        <f t="shared" si="1357"/>
        <v>0.2</v>
      </c>
    </row>
    <row r="304">
      <c r="BB304" s="75"/>
      <c r="BC304" s="75"/>
      <c r="BD304" s="75"/>
      <c r="BE304" s="75"/>
      <c r="BF304" s="75"/>
      <c r="BG304" s="75"/>
      <c r="BH304" s="10"/>
      <c r="BI304" s="10"/>
      <c r="BJ304" s="10" t="s">
        <v>24</v>
      </c>
      <c r="BK304" s="4">
        <v>10.0</v>
      </c>
      <c r="BL304" s="4">
        <v>10.0</v>
      </c>
      <c r="BM304" s="4">
        <v>10.0</v>
      </c>
      <c r="BN304" s="4">
        <v>10.0</v>
      </c>
      <c r="BO304" s="4">
        <v>10.0</v>
      </c>
      <c r="BP304" s="4">
        <v>10.0</v>
      </c>
      <c r="BQ304" s="4">
        <v>10.0</v>
      </c>
      <c r="BR304" s="4">
        <v>10.0</v>
      </c>
      <c r="BS304" s="4">
        <v>10.0</v>
      </c>
      <c r="BT304" s="4">
        <v>10.0</v>
      </c>
      <c r="BU304" s="4">
        <v>10.0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  <c r="FX304" s="4">
        <v>1.0</v>
      </c>
      <c r="FY304" s="4">
        <v>1.0</v>
      </c>
      <c r="FZ304" s="4">
        <v>1.0</v>
      </c>
      <c r="GA304" s="4">
        <v>1.0</v>
      </c>
      <c r="GB304" s="4">
        <v>1.0</v>
      </c>
      <c r="GC304" s="4">
        <v>1.0</v>
      </c>
      <c r="GD304" s="4">
        <v>1.0</v>
      </c>
      <c r="GE304" s="4">
        <v>1.0</v>
      </c>
      <c r="GF304" s="4">
        <v>1.0</v>
      </c>
      <c r="GG304" s="4">
        <v>1.0</v>
      </c>
      <c r="GH304" s="4">
        <v>1.0</v>
      </c>
      <c r="GI304" s="4">
        <v>1.0</v>
      </c>
      <c r="GJ304" s="4">
        <v>1.0</v>
      </c>
      <c r="GK304" s="4">
        <v>1.0</v>
      </c>
      <c r="GL304" s="4">
        <v>1.0</v>
      </c>
    </row>
    <row r="305">
      <c r="BJ305" s="36" t="s">
        <v>88</v>
      </c>
      <c r="BK305" s="35">
        <v>1.0</v>
      </c>
      <c r="BL305" s="35">
        <v>0.9</v>
      </c>
      <c r="BM305" s="35">
        <v>0.8</v>
      </c>
      <c r="BN305" s="35">
        <v>0.7</v>
      </c>
      <c r="BO305" s="35">
        <v>0.6</v>
      </c>
      <c r="BP305" s="35">
        <v>0.5</v>
      </c>
      <c r="BQ305" s="35">
        <v>0.4</v>
      </c>
      <c r="BR305" s="35">
        <v>0.3</v>
      </c>
      <c r="BS305" s="35">
        <v>0.2</v>
      </c>
      <c r="BT305" s="35">
        <v>0.1</v>
      </c>
      <c r="BU305" s="35">
        <v>0.0</v>
      </c>
      <c r="BV305" s="35">
        <f t="shared" ref="BV305:GL305" si="1358">round(1/(1+exp(-1*($J299+$K299*BV297+$L299*BV298))),1)</f>
        <v>0</v>
      </c>
      <c r="BW305" s="35">
        <f t="shared" si="1358"/>
        <v>0</v>
      </c>
      <c r="BX305" s="35">
        <f t="shared" si="1358"/>
        <v>0</v>
      </c>
      <c r="BY305" s="35">
        <f t="shared" si="1358"/>
        <v>0</v>
      </c>
      <c r="BZ305" s="35">
        <f t="shared" si="1358"/>
        <v>0</v>
      </c>
      <c r="CA305" s="35">
        <f t="shared" si="1358"/>
        <v>0</v>
      </c>
      <c r="CB305" s="35">
        <f t="shared" si="1358"/>
        <v>0</v>
      </c>
      <c r="CC305" s="35">
        <f t="shared" si="1358"/>
        <v>0</v>
      </c>
      <c r="CD305" s="35">
        <f t="shared" si="1358"/>
        <v>0</v>
      </c>
      <c r="CE305" s="35">
        <f t="shared" si="1358"/>
        <v>0</v>
      </c>
      <c r="CF305" s="35">
        <f t="shared" si="1358"/>
        <v>0.1</v>
      </c>
      <c r="CG305" s="35">
        <f t="shared" si="1358"/>
        <v>0</v>
      </c>
      <c r="CH305" s="35">
        <f t="shared" si="1358"/>
        <v>0</v>
      </c>
      <c r="CI305" s="35">
        <f t="shared" si="1358"/>
        <v>0</v>
      </c>
      <c r="CJ305" s="35">
        <f t="shared" si="1358"/>
        <v>0</v>
      </c>
      <c r="CK305" s="35">
        <f t="shared" si="1358"/>
        <v>0</v>
      </c>
      <c r="CL305" s="35">
        <f t="shared" si="1358"/>
        <v>0</v>
      </c>
      <c r="CM305" s="35">
        <f t="shared" si="1358"/>
        <v>0</v>
      </c>
      <c r="CN305" s="35">
        <f t="shared" si="1358"/>
        <v>0</v>
      </c>
      <c r="CO305" s="35">
        <f t="shared" si="1358"/>
        <v>0</v>
      </c>
      <c r="CP305" s="35">
        <f t="shared" si="1358"/>
        <v>0.1</v>
      </c>
      <c r="CQ305" s="35">
        <f t="shared" si="1358"/>
        <v>0.1</v>
      </c>
      <c r="CR305" s="35">
        <f t="shared" si="1358"/>
        <v>0</v>
      </c>
      <c r="CS305" s="35">
        <f t="shared" si="1358"/>
        <v>0</v>
      </c>
      <c r="CT305" s="35">
        <f t="shared" si="1358"/>
        <v>0</v>
      </c>
      <c r="CU305" s="35">
        <f t="shared" si="1358"/>
        <v>0</v>
      </c>
      <c r="CV305" s="35">
        <f t="shared" si="1358"/>
        <v>0</v>
      </c>
      <c r="CW305" s="35">
        <f t="shared" si="1358"/>
        <v>0</v>
      </c>
      <c r="CX305" s="35">
        <f t="shared" si="1358"/>
        <v>0</v>
      </c>
      <c r="CY305" s="35">
        <f t="shared" si="1358"/>
        <v>0</v>
      </c>
      <c r="CZ305" s="35">
        <f t="shared" si="1358"/>
        <v>0</v>
      </c>
      <c r="DA305" s="35">
        <f t="shared" si="1358"/>
        <v>0.1</v>
      </c>
      <c r="DB305" s="35">
        <f t="shared" si="1358"/>
        <v>0.2</v>
      </c>
      <c r="DC305" s="35">
        <f t="shared" si="1358"/>
        <v>0</v>
      </c>
      <c r="DD305" s="35">
        <f t="shared" si="1358"/>
        <v>0</v>
      </c>
      <c r="DE305" s="35">
        <f t="shared" si="1358"/>
        <v>0</v>
      </c>
      <c r="DF305" s="35">
        <f t="shared" si="1358"/>
        <v>0</v>
      </c>
      <c r="DG305" s="35">
        <f t="shared" si="1358"/>
        <v>0</v>
      </c>
      <c r="DH305" s="35">
        <f t="shared" si="1358"/>
        <v>0</v>
      </c>
      <c r="DI305" s="35">
        <f t="shared" si="1358"/>
        <v>0</v>
      </c>
      <c r="DJ305" s="35">
        <f t="shared" si="1358"/>
        <v>0</v>
      </c>
      <c r="DK305" s="35">
        <f t="shared" si="1358"/>
        <v>0.1</v>
      </c>
      <c r="DL305" s="35">
        <f t="shared" si="1358"/>
        <v>0.1</v>
      </c>
      <c r="DM305" s="35">
        <f t="shared" si="1358"/>
        <v>0.3</v>
      </c>
      <c r="DN305" s="35">
        <f t="shared" si="1358"/>
        <v>0</v>
      </c>
      <c r="DO305" s="35">
        <f t="shared" si="1358"/>
        <v>0</v>
      </c>
      <c r="DP305" s="35">
        <f t="shared" si="1358"/>
        <v>0</v>
      </c>
      <c r="DQ305" s="35">
        <f t="shared" si="1358"/>
        <v>0</v>
      </c>
      <c r="DR305" s="35">
        <f t="shared" si="1358"/>
        <v>0</v>
      </c>
      <c r="DS305" s="35">
        <f t="shared" si="1358"/>
        <v>0</v>
      </c>
      <c r="DT305" s="35">
        <f t="shared" si="1358"/>
        <v>0</v>
      </c>
      <c r="DU305" s="35">
        <f t="shared" si="1358"/>
        <v>0</v>
      </c>
      <c r="DV305" s="35">
        <f t="shared" si="1358"/>
        <v>0.1</v>
      </c>
      <c r="DW305" s="35">
        <f t="shared" si="1358"/>
        <v>0.2</v>
      </c>
      <c r="DX305" s="35">
        <f t="shared" si="1358"/>
        <v>0.5</v>
      </c>
      <c r="DY305" s="35">
        <f t="shared" si="1358"/>
        <v>0</v>
      </c>
      <c r="DZ305" s="35">
        <f t="shared" si="1358"/>
        <v>0</v>
      </c>
      <c r="EA305" s="35">
        <f t="shared" si="1358"/>
        <v>0</v>
      </c>
      <c r="EB305" s="35">
        <f t="shared" si="1358"/>
        <v>0</v>
      </c>
      <c r="EC305" s="35">
        <f t="shared" si="1358"/>
        <v>0</v>
      </c>
      <c r="ED305" s="35">
        <f t="shared" si="1358"/>
        <v>0</v>
      </c>
      <c r="EE305" s="35">
        <f t="shared" si="1358"/>
        <v>0</v>
      </c>
      <c r="EF305" s="35">
        <f t="shared" si="1358"/>
        <v>0.1</v>
      </c>
      <c r="EG305" s="35">
        <f t="shared" si="1358"/>
        <v>0.1</v>
      </c>
      <c r="EH305" s="35">
        <f t="shared" si="1358"/>
        <v>0.3</v>
      </c>
      <c r="EI305" s="35">
        <f t="shared" si="1358"/>
        <v>0.7</v>
      </c>
      <c r="EJ305" s="35">
        <f t="shared" si="1358"/>
        <v>0</v>
      </c>
      <c r="EK305" s="35">
        <f t="shared" si="1358"/>
        <v>0</v>
      </c>
      <c r="EL305" s="35">
        <f t="shared" si="1358"/>
        <v>0</v>
      </c>
      <c r="EM305" s="35">
        <f t="shared" si="1358"/>
        <v>0</v>
      </c>
      <c r="EN305" s="35">
        <f t="shared" si="1358"/>
        <v>0</v>
      </c>
      <c r="EO305" s="35">
        <f t="shared" si="1358"/>
        <v>0</v>
      </c>
      <c r="EP305" s="35">
        <f t="shared" si="1358"/>
        <v>0</v>
      </c>
      <c r="EQ305" s="35">
        <f t="shared" si="1358"/>
        <v>0.1</v>
      </c>
      <c r="ER305" s="35">
        <f t="shared" si="1358"/>
        <v>0.2</v>
      </c>
      <c r="ES305" s="35">
        <f t="shared" si="1358"/>
        <v>0.5</v>
      </c>
      <c r="ET305" s="35">
        <f t="shared" si="1358"/>
        <v>0.8</v>
      </c>
      <c r="EU305" s="35">
        <f t="shared" si="1358"/>
        <v>0</v>
      </c>
      <c r="EV305" s="35">
        <f t="shared" si="1358"/>
        <v>0</v>
      </c>
      <c r="EW305" s="35">
        <f t="shared" si="1358"/>
        <v>0</v>
      </c>
      <c r="EX305" s="35">
        <f t="shared" si="1358"/>
        <v>0</v>
      </c>
      <c r="EY305" s="35">
        <f t="shared" si="1358"/>
        <v>0</v>
      </c>
      <c r="EZ305" s="35">
        <f t="shared" si="1358"/>
        <v>0</v>
      </c>
      <c r="FA305" s="35">
        <f t="shared" si="1358"/>
        <v>0.1</v>
      </c>
      <c r="FB305" s="35">
        <f t="shared" si="1358"/>
        <v>0.1</v>
      </c>
      <c r="FC305" s="35">
        <f t="shared" si="1358"/>
        <v>0.3</v>
      </c>
      <c r="FD305" s="35">
        <f t="shared" si="1358"/>
        <v>0.6</v>
      </c>
      <c r="FE305" s="35">
        <f t="shared" si="1358"/>
        <v>0.9</v>
      </c>
      <c r="FF305" s="35">
        <f t="shared" si="1358"/>
        <v>0</v>
      </c>
      <c r="FG305" s="35">
        <f t="shared" si="1358"/>
        <v>0</v>
      </c>
      <c r="FH305" s="35">
        <f t="shared" si="1358"/>
        <v>0</v>
      </c>
      <c r="FI305" s="35">
        <f t="shared" si="1358"/>
        <v>0</v>
      </c>
      <c r="FJ305" s="35">
        <f t="shared" si="1358"/>
        <v>0</v>
      </c>
      <c r="FK305" s="35">
        <f t="shared" si="1358"/>
        <v>0</v>
      </c>
      <c r="FL305" s="35">
        <f t="shared" si="1358"/>
        <v>0.1</v>
      </c>
      <c r="FM305" s="35">
        <f t="shared" si="1358"/>
        <v>0.2</v>
      </c>
      <c r="FN305" s="35">
        <f t="shared" si="1358"/>
        <v>0.4</v>
      </c>
      <c r="FO305" s="35">
        <f t="shared" si="1358"/>
        <v>0.8</v>
      </c>
      <c r="FP305" s="35">
        <f t="shared" si="1358"/>
        <v>0.9</v>
      </c>
      <c r="FQ305" s="35">
        <f t="shared" si="1358"/>
        <v>0</v>
      </c>
      <c r="FR305" s="35">
        <f t="shared" si="1358"/>
        <v>0</v>
      </c>
      <c r="FS305" s="35">
        <f t="shared" si="1358"/>
        <v>0</v>
      </c>
      <c r="FT305" s="35">
        <f t="shared" si="1358"/>
        <v>0</v>
      </c>
      <c r="FU305" s="35">
        <f t="shared" si="1358"/>
        <v>0</v>
      </c>
      <c r="FV305" s="35">
        <f t="shared" si="1358"/>
        <v>0.1</v>
      </c>
      <c r="FW305" s="35">
        <f t="shared" si="1358"/>
        <v>0.1</v>
      </c>
      <c r="FX305" s="35">
        <f t="shared" si="1358"/>
        <v>0.3</v>
      </c>
      <c r="FY305" s="35">
        <f t="shared" si="1358"/>
        <v>0.6</v>
      </c>
      <c r="FZ305" s="35">
        <f t="shared" si="1358"/>
        <v>0.9</v>
      </c>
      <c r="GA305" s="35">
        <f t="shared" si="1358"/>
        <v>1</v>
      </c>
      <c r="GB305" s="35">
        <f t="shared" si="1358"/>
        <v>0</v>
      </c>
      <c r="GC305" s="35">
        <f t="shared" si="1358"/>
        <v>0</v>
      </c>
      <c r="GD305" s="35">
        <f t="shared" si="1358"/>
        <v>0</v>
      </c>
      <c r="GE305" s="35">
        <f t="shared" si="1358"/>
        <v>0</v>
      </c>
      <c r="GF305" s="35">
        <f t="shared" si="1358"/>
        <v>0</v>
      </c>
      <c r="GG305" s="35">
        <f t="shared" si="1358"/>
        <v>0.1</v>
      </c>
      <c r="GH305" s="35">
        <f t="shared" si="1358"/>
        <v>0.2</v>
      </c>
      <c r="GI305" s="35">
        <f t="shared" si="1358"/>
        <v>0.4</v>
      </c>
      <c r="GJ305" s="35">
        <f t="shared" si="1358"/>
        <v>0.8</v>
      </c>
      <c r="GK305" s="35">
        <f t="shared" si="1358"/>
        <v>0.9</v>
      </c>
      <c r="GL305" s="35">
        <f t="shared" si="1358"/>
        <v>1</v>
      </c>
    </row>
    <row r="311">
      <c r="O311" s="2"/>
      <c r="P311" s="2"/>
      <c r="Q311" s="2"/>
      <c r="S311" s="41"/>
      <c r="T311" s="41"/>
      <c r="U311" s="42"/>
      <c r="V311" s="42"/>
      <c r="X311" s="49" t="s">
        <v>56</v>
      </c>
      <c r="AM311" s="50"/>
      <c r="AN311" s="2" t="s">
        <v>57</v>
      </c>
      <c r="BG311" s="50"/>
    </row>
    <row r="312">
      <c r="A312" s="23" t="s">
        <v>36</v>
      </c>
      <c r="B312" s="23">
        <f>B297+1</f>
        <v>20</v>
      </c>
      <c r="M312" s="2" t="s">
        <v>7</v>
      </c>
      <c r="O312" s="43" t="s">
        <v>8</v>
      </c>
      <c r="Q312" s="43" t="s">
        <v>40</v>
      </c>
      <c r="S312" s="41"/>
      <c r="T312" s="41"/>
      <c r="U312" s="2" t="s">
        <v>9</v>
      </c>
      <c r="W312" s="2" t="s">
        <v>10</v>
      </c>
      <c r="X312" s="78" t="s">
        <v>29</v>
      </c>
      <c r="Z312" s="79"/>
      <c r="AA312" s="79"/>
      <c r="AB312" s="53" t="s">
        <v>58</v>
      </c>
      <c r="AE312" s="53" t="s">
        <v>76</v>
      </c>
      <c r="AH312" s="54" t="s">
        <v>29</v>
      </c>
      <c r="AM312" s="50"/>
      <c r="AN312" s="53" t="s">
        <v>58</v>
      </c>
      <c r="AP312" s="53" t="s">
        <v>76</v>
      </c>
      <c r="AR312" s="56" t="s">
        <v>29</v>
      </c>
      <c r="AT312" s="52"/>
      <c r="AU312" s="52"/>
      <c r="AV312" s="53" t="s">
        <v>28</v>
      </c>
      <c r="AY312" s="53" t="s">
        <v>59</v>
      </c>
      <c r="BB312" s="57" t="s">
        <v>29</v>
      </c>
      <c r="BG312" s="50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44" t="s">
        <v>41</v>
      </c>
      <c r="BV312" s="11">
        <f t="shared" ref="BV312:GL312" si="1359">1/(1+exp(-1*($A314+$B314*BV314+$C314*BV315)))</f>
        <v>0.9998561451</v>
      </c>
      <c r="BW312" s="11">
        <f t="shared" si="1359"/>
        <v>0.9997057327</v>
      </c>
      <c r="BX312" s="11">
        <f t="shared" si="1359"/>
        <v>0.999398146</v>
      </c>
      <c r="BY312" s="11">
        <f t="shared" si="1359"/>
        <v>0.9987694462</v>
      </c>
      <c r="BZ312" s="11">
        <f t="shared" si="1359"/>
        <v>0.9974856555</v>
      </c>
      <c r="CA312" s="11">
        <f t="shared" si="1359"/>
        <v>0.9948694142</v>
      </c>
      <c r="CB312" s="11">
        <f t="shared" si="1359"/>
        <v>0.9895593992</v>
      </c>
      <c r="CC312" s="11">
        <f t="shared" si="1359"/>
        <v>0.9788703861</v>
      </c>
      <c r="CD312" s="11">
        <f t="shared" si="1359"/>
        <v>0.9577057604</v>
      </c>
      <c r="CE312" s="11">
        <f t="shared" si="1359"/>
        <v>0.9171360492</v>
      </c>
      <c r="CF312" s="11">
        <f t="shared" si="1359"/>
        <v>0.8439901561</v>
      </c>
      <c r="CG312" s="11">
        <f t="shared" si="1359"/>
        <v>0.9997981395</v>
      </c>
      <c r="CH312" s="11">
        <f t="shared" si="1359"/>
        <v>0.9995871023</v>
      </c>
      <c r="CI312" s="11">
        <f t="shared" si="1359"/>
        <v>0.9991556204</v>
      </c>
      <c r="CJ312" s="11">
        <f t="shared" si="1359"/>
        <v>0.9982740146</v>
      </c>
      <c r="CK312" s="11">
        <f t="shared" si="1359"/>
        <v>0.9964751828</v>
      </c>
      <c r="CL312" s="11">
        <f t="shared" si="1359"/>
        <v>0.9928150917</v>
      </c>
      <c r="CM312" s="11">
        <f t="shared" si="1359"/>
        <v>0.9854100899</v>
      </c>
      <c r="CN312" s="11">
        <f t="shared" si="1359"/>
        <v>0.9705992564</v>
      </c>
      <c r="CO312" s="11">
        <f t="shared" si="1359"/>
        <v>0.9416437042</v>
      </c>
      <c r="CP312" s="11">
        <f t="shared" si="1359"/>
        <v>0.8874770772</v>
      </c>
      <c r="CQ312" s="11">
        <f t="shared" si="1359"/>
        <v>0.7940301687</v>
      </c>
      <c r="CR312" s="11">
        <f t="shared" si="1359"/>
        <v>0.9997167512</v>
      </c>
      <c r="CS312" s="11">
        <f t="shared" si="1359"/>
        <v>0.9994206751</v>
      </c>
      <c r="CT312" s="11">
        <f t="shared" si="1359"/>
        <v>0.9988154815</v>
      </c>
      <c r="CU312" s="11">
        <f t="shared" si="1359"/>
        <v>0.9975796013</v>
      </c>
      <c r="CV312" s="11">
        <f t="shared" si="1359"/>
        <v>0.9950606291</v>
      </c>
      <c r="CW312" s="11">
        <f t="shared" si="1359"/>
        <v>0.9899465162</v>
      </c>
      <c r="CX312" s="11">
        <f t="shared" si="1359"/>
        <v>0.9796456787</v>
      </c>
      <c r="CY312" s="11">
        <f t="shared" si="1359"/>
        <v>0.959225282</v>
      </c>
      <c r="CZ312" s="11">
        <f t="shared" si="1359"/>
        <v>0.9199913668</v>
      </c>
      <c r="DA312" s="11">
        <f t="shared" si="1359"/>
        <v>0.8489508173</v>
      </c>
      <c r="DB312" s="11">
        <f t="shared" si="1359"/>
        <v>0.7331300746</v>
      </c>
      <c r="DC312" s="11">
        <f t="shared" si="1359"/>
        <v>0.999602561</v>
      </c>
      <c r="DD312" s="11">
        <f t="shared" si="1359"/>
        <v>0.9991872206</v>
      </c>
      <c r="DE312" s="11">
        <f t="shared" si="1359"/>
        <v>0.9983385532</v>
      </c>
      <c r="DF312" s="11">
        <f t="shared" si="1359"/>
        <v>0.9966067554</v>
      </c>
      <c r="DG312" s="11">
        <f t="shared" si="1359"/>
        <v>0.9930823379</v>
      </c>
      <c r="DH312" s="11">
        <f t="shared" si="1359"/>
        <v>0.9859488706</v>
      </c>
      <c r="DI312" s="11">
        <f t="shared" si="1359"/>
        <v>0.9716692515</v>
      </c>
      <c r="DJ312" s="11">
        <f t="shared" si="1359"/>
        <v>0.9437063736</v>
      </c>
      <c r="DK312" s="11">
        <f t="shared" si="1359"/>
        <v>0.8912331793</v>
      </c>
      <c r="DL312" s="11">
        <f t="shared" si="1359"/>
        <v>0.8002033497</v>
      </c>
      <c r="DM312" s="11">
        <f t="shared" si="1359"/>
        <v>0.6618908288</v>
      </c>
      <c r="DN312" s="11">
        <f t="shared" si="1359"/>
        <v>0.9994423614</v>
      </c>
      <c r="DO312" s="11">
        <f t="shared" si="1359"/>
        <v>0.9988597965</v>
      </c>
      <c r="DP312" s="11">
        <f t="shared" si="1359"/>
        <v>0.9976700451</v>
      </c>
      <c r="DQ312" s="11">
        <f t="shared" si="1359"/>
        <v>0.9952447514</v>
      </c>
      <c r="DR312" s="11">
        <f t="shared" si="1359"/>
        <v>0.9903194201</v>
      </c>
      <c r="DS312" s="11">
        <f t="shared" si="1359"/>
        <v>0.9803930938</v>
      </c>
      <c r="DT312" s="11">
        <f t="shared" si="1359"/>
        <v>0.9606924518</v>
      </c>
      <c r="DU312" s="11">
        <f t="shared" si="1359"/>
        <v>0.9227565827</v>
      </c>
      <c r="DV312" s="11">
        <f t="shared" si="1359"/>
        <v>0.8537810709</v>
      </c>
      <c r="DW312" s="11">
        <f t="shared" si="1359"/>
        <v>0.7405320653</v>
      </c>
      <c r="DX312" s="11">
        <f t="shared" si="1359"/>
        <v>0.5824652665</v>
      </c>
      <c r="DY312" s="11">
        <f t="shared" si="1359"/>
        <v>0.9992176391</v>
      </c>
      <c r="DZ312" s="11">
        <f t="shared" si="1359"/>
        <v>0.9984006825</v>
      </c>
      <c r="EA312" s="11">
        <f t="shared" si="1359"/>
        <v>0.9967334328</v>
      </c>
      <c r="EB312" s="11">
        <f t="shared" si="1359"/>
        <v>0.9933397104</v>
      </c>
      <c r="EC312" s="11">
        <f t="shared" si="1359"/>
        <v>0.9864680283</v>
      </c>
      <c r="ED312" s="11">
        <f t="shared" si="1359"/>
        <v>0.9727014011</v>
      </c>
      <c r="EE312" s="11">
        <f t="shared" si="1359"/>
        <v>0.9457003399</v>
      </c>
      <c r="EF312" s="11">
        <f t="shared" si="1359"/>
        <v>0.8948787511</v>
      </c>
      <c r="EG312" s="11">
        <f t="shared" si="1359"/>
        <v>0.8062366616</v>
      </c>
      <c r="EH312" s="11">
        <f t="shared" si="1359"/>
        <v>0.6703803513</v>
      </c>
      <c r="EI312" s="11">
        <f t="shared" si="1359"/>
        <v>0.4985179655</v>
      </c>
      <c r="EJ312" s="11">
        <f t="shared" si="1359"/>
        <v>0.9989024555</v>
      </c>
      <c r="EK312" s="11">
        <f t="shared" si="1359"/>
        <v>0.9977571169</v>
      </c>
      <c r="EL312" s="11">
        <f t="shared" si="1359"/>
        <v>0.9954220419</v>
      </c>
      <c r="EM312" s="11">
        <f t="shared" si="1359"/>
        <v>0.9906786225</v>
      </c>
      <c r="EN312" s="11">
        <f t="shared" si="1359"/>
        <v>0.9811135928</v>
      </c>
      <c r="EO312" s="11">
        <f t="shared" si="1359"/>
        <v>0.9621089148</v>
      </c>
      <c r="EP312" s="11">
        <f t="shared" si="1359"/>
        <v>0.9254339747</v>
      </c>
      <c r="EQ312" s="11">
        <f t="shared" si="1359"/>
        <v>0.858482611</v>
      </c>
      <c r="ER312" s="11">
        <f t="shared" si="1359"/>
        <v>0.7477993777</v>
      </c>
      <c r="ES312" s="11">
        <f t="shared" si="1359"/>
        <v>0.5917189171</v>
      </c>
      <c r="ET312" s="11">
        <f t="shared" si="1359"/>
        <v>0.4146541351</v>
      </c>
      <c r="EU312" s="11">
        <f t="shared" si="1359"/>
        <v>0.9984604921</v>
      </c>
      <c r="EV312" s="11">
        <f t="shared" si="1359"/>
        <v>0.996855396</v>
      </c>
      <c r="EW312" s="11">
        <f t="shared" si="1359"/>
        <v>0.9935875692</v>
      </c>
      <c r="EX312" s="11">
        <f t="shared" si="1359"/>
        <v>0.9869682578</v>
      </c>
      <c r="EY312" s="11">
        <f t="shared" si="1359"/>
        <v>0.9736969651</v>
      </c>
      <c r="EZ312" s="11">
        <f t="shared" si="1359"/>
        <v>0.9476275978</v>
      </c>
      <c r="FA312" s="11">
        <f t="shared" si="1359"/>
        <v>0.8984160606</v>
      </c>
      <c r="FB312" s="11">
        <f t="shared" si="1359"/>
        <v>0.812130558</v>
      </c>
      <c r="FC312" s="11">
        <f t="shared" si="1359"/>
        <v>0.6787601672</v>
      </c>
      <c r="FD312" s="11">
        <f t="shared" si="1359"/>
        <v>0.5080607711</v>
      </c>
      <c r="FE312" s="11">
        <f t="shared" si="1359"/>
        <v>0.3354609453</v>
      </c>
      <c r="FF312" s="11">
        <f t="shared" si="1359"/>
        <v>0.9978409418</v>
      </c>
      <c r="FG312" s="11">
        <f t="shared" si="1359"/>
        <v>0.9955927518</v>
      </c>
      <c r="FH312" s="11">
        <f t="shared" si="1359"/>
        <v>0.9910246173</v>
      </c>
      <c r="FI312" s="11">
        <f t="shared" si="1359"/>
        <v>0.9818081068</v>
      </c>
      <c r="FJ312" s="11">
        <f t="shared" si="1359"/>
        <v>0.9634762755</v>
      </c>
      <c r="FK312" s="11">
        <f t="shared" si="1359"/>
        <v>0.9280258021</v>
      </c>
      <c r="FL312" s="11">
        <f t="shared" si="1359"/>
        <v>0.8630572247</v>
      </c>
      <c r="FM312" s="11">
        <f t="shared" si="1359"/>
        <v>0.7549305046</v>
      </c>
      <c r="FN312" s="11">
        <f t="shared" si="1359"/>
        <v>0.6009080023</v>
      </c>
      <c r="FO312" s="11">
        <f t="shared" si="1359"/>
        <v>0.4239487401</v>
      </c>
      <c r="FP312" s="11">
        <f t="shared" si="1359"/>
        <v>0.2645566549</v>
      </c>
      <c r="FQ312" s="11">
        <f t="shared" si="1359"/>
        <v>0.9969728193</v>
      </c>
      <c r="FR312" s="11">
        <f t="shared" si="1359"/>
        <v>0.9938262613</v>
      </c>
      <c r="FS312" s="11">
        <f t="shared" si="1359"/>
        <v>0.9874502308</v>
      </c>
      <c r="FT312" s="11">
        <f t="shared" si="1359"/>
        <v>0.9746571675</v>
      </c>
      <c r="FU312" s="11">
        <f t="shared" si="1359"/>
        <v>0.9494901051</v>
      </c>
      <c r="FV312" s="11">
        <f t="shared" si="1359"/>
        <v>0.9018473958</v>
      </c>
      <c r="FW312" s="11">
        <f t="shared" si="1359"/>
        <v>0.81788567</v>
      </c>
      <c r="FX312" s="11">
        <f t="shared" si="1359"/>
        <v>0.6870264042</v>
      </c>
      <c r="FY312" s="11">
        <f t="shared" si="1359"/>
        <v>0.5175977063</v>
      </c>
      <c r="FZ312" s="11">
        <f t="shared" si="1359"/>
        <v>0.3440237082</v>
      </c>
      <c r="GA312" s="11">
        <f t="shared" si="1359"/>
        <v>0.2040375349</v>
      </c>
      <c r="GB312" s="11">
        <f t="shared" si="1359"/>
        <v>0.9957571231</v>
      </c>
      <c r="GC312" s="11">
        <f t="shared" si="1359"/>
        <v>0.9913578813</v>
      </c>
      <c r="GD312" s="11">
        <f t="shared" si="1359"/>
        <v>0.9824775374</v>
      </c>
      <c r="GE312" s="11">
        <f t="shared" si="1359"/>
        <v>0.9647960983</v>
      </c>
      <c r="GF312" s="11">
        <f t="shared" si="1359"/>
        <v>0.9305343029</v>
      </c>
      <c r="GG312" s="11">
        <f t="shared" si="1359"/>
        <v>0.8675067845</v>
      </c>
      <c r="GH312" s="11">
        <f t="shared" si="1359"/>
        <v>0.7619241893</v>
      </c>
      <c r="GI312" s="11">
        <f t="shared" si="1359"/>
        <v>0.6100265738</v>
      </c>
      <c r="GJ312" s="11">
        <f t="shared" si="1359"/>
        <v>0.4332974635</v>
      </c>
      <c r="GK312" s="11">
        <f t="shared" si="1359"/>
        <v>0.2720504836</v>
      </c>
      <c r="GL312" s="11">
        <f t="shared" si="1359"/>
        <v>0.1544550735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77</v>
      </c>
      <c r="K313" s="7" t="s">
        <v>78</v>
      </c>
      <c r="L313" s="7" t="s">
        <v>79</v>
      </c>
      <c r="M313" s="7" t="s">
        <v>15</v>
      </c>
      <c r="N313" s="7" t="s">
        <v>16</v>
      </c>
      <c r="O313" s="7" t="s">
        <v>17</v>
      </c>
      <c r="P313" s="7" t="s">
        <v>49</v>
      </c>
      <c r="Q313" s="7" t="s">
        <v>18</v>
      </c>
      <c r="R313" s="7" t="s">
        <v>50</v>
      </c>
      <c r="S313" s="45" t="s">
        <v>51</v>
      </c>
      <c r="T313" s="45" t="s">
        <v>80</v>
      </c>
      <c r="U313" s="45" t="s">
        <v>52</v>
      </c>
      <c r="V313" s="45" t="s">
        <v>81</v>
      </c>
      <c r="W313" s="45" t="s">
        <v>19</v>
      </c>
      <c r="X313" s="58" t="s">
        <v>82</v>
      </c>
      <c r="Y313" s="81" t="s">
        <v>83</v>
      </c>
      <c r="Z313" s="7" t="s">
        <v>61</v>
      </c>
      <c r="AA313" s="7" t="s">
        <v>84</v>
      </c>
      <c r="AB313" s="7" t="s">
        <v>62</v>
      </c>
      <c r="AC313" s="7" t="s">
        <v>63</v>
      </c>
      <c r="AD313" s="7" t="s">
        <v>64</v>
      </c>
      <c r="AE313" s="7" t="s">
        <v>85</v>
      </c>
      <c r="AF313" s="7" t="s">
        <v>86</v>
      </c>
      <c r="AG313" s="7" t="s">
        <v>87</v>
      </c>
      <c r="AH313" s="59" t="s">
        <v>62</v>
      </c>
      <c r="AI313" s="45" t="s">
        <v>63</v>
      </c>
      <c r="AJ313" s="45" t="s">
        <v>64</v>
      </c>
      <c r="AK313" s="45" t="s">
        <v>85</v>
      </c>
      <c r="AL313" s="45" t="s">
        <v>86</v>
      </c>
      <c r="AM313" s="45" t="s">
        <v>87</v>
      </c>
      <c r="AN313" s="58" t="s">
        <v>65</v>
      </c>
      <c r="AO313" s="7" t="s">
        <v>66</v>
      </c>
      <c r="AP313" s="7" t="s">
        <v>65</v>
      </c>
      <c r="AQ313" s="7" t="s">
        <v>66</v>
      </c>
      <c r="AR313" s="7" t="s">
        <v>65</v>
      </c>
      <c r="AS313" s="7" t="s">
        <v>66</v>
      </c>
      <c r="AT313" s="7" t="s">
        <v>31</v>
      </c>
      <c r="AU313" s="7" t="s">
        <v>67</v>
      </c>
      <c r="AV313" s="7" t="s">
        <v>68</v>
      </c>
      <c r="AW313" s="7" t="s">
        <v>33</v>
      </c>
      <c r="AX313" s="7" t="s">
        <v>34</v>
      </c>
      <c r="AY313" s="7" t="s">
        <v>69</v>
      </c>
      <c r="AZ313" s="7" t="s">
        <v>70</v>
      </c>
      <c r="BA313" s="7" t="s">
        <v>71</v>
      </c>
      <c r="BB313" s="61" t="s">
        <v>68</v>
      </c>
      <c r="BC313" s="7" t="s">
        <v>33</v>
      </c>
      <c r="BD313" s="7" t="s">
        <v>34</v>
      </c>
      <c r="BE313" s="7" t="s">
        <v>69</v>
      </c>
      <c r="BF313" s="7" t="s">
        <v>70</v>
      </c>
      <c r="BG313" s="62" t="s">
        <v>71</v>
      </c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V313" s="11">
        <f t="shared" ref="BV313:GL313" si="1360">1/(1+exp(-1*($D314+$E314*BV314+$F314*BV315)))</f>
        <v>0.1196194258</v>
      </c>
      <c r="BW313" s="11">
        <f t="shared" si="1360"/>
        <v>0.1719446405</v>
      </c>
      <c r="BX313" s="11">
        <f t="shared" si="1360"/>
        <v>0.2408955668</v>
      </c>
      <c r="BY313" s="11">
        <f t="shared" si="1360"/>
        <v>0.3265909963</v>
      </c>
      <c r="BZ313" s="11">
        <f t="shared" si="1360"/>
        <v>0.425676618</v>
      </c>
      <c r="CA313" s="11">
        <f t="shared" si="1360"/>
        <v>0.5311144719</v>
      </c>
      <c r="CB313" s="11">
        <f t="shared" si="1360"/>
        <v>0.6338456497</v>
      </c>
      <c r="CC313" s="11">
        <f t="shared" si="1360"/>
        <v>0.7256935871</v>
      </c>
      <c r="CD313" s="11">
        <f t="shared" si="1360"/>
        <v>0.8017095773</v>
      </c>
      <c r="CE313" s="11">
        <f t="shared" si="1360"/>
        <v>0.8607034938</v>
      </c>
      <c r="CF313" s="11">
        <f t="shared" si="1360"/>
        <v>0.9042423474</v>
      </c>
      <c r="CG313" s="11">
        <f t="shared" si="1360"/>
        <v>0.1803397834</v>
      </c>
      <c r="CH313" s="11">
        <f t="shared" si="1360"/>
        <v>0.2516341834</v>
      </c>
      <c r="CI313" s="11">
        <f t="shared" si="1360"/>
        <v>0.339441527</v>
      </c>
      <c r="CJ313" s="11">
        <f t="shared" si="1360"/>
        <v>0.439879193</v>
      </c>
      <c r="CK313" s="11">
        <f t="shared" si="1360"/>
        <v>0.5454936377</v>
      </c>
      <c r="CL313" s="11">
        <f t="shared" si="1360"/>
        <v>0.6471672971</v>
      </c>
      <c r="CM313" s="11">
        <f t="shared" si="1360"/>
        <v>0.7370598019</v>
      </c>
      <c r="CN313" s="11">
        <f t="shared" si="1360"/>
        <v>0.8107474139</v>
      </c>
      <c r="CO313" s="11">
        <f t="shared" si="1360"/>
        <v>0.8674968644</v>
      </c>
      <c r="CP313" s="11">
        <f t="shared" si="1360"/>
        <v>0.9091365256</v>
      </c>
      <c r="CQ313" s="11">
        <f t="shared" si="1360"/>
        <v>0.9386166644</v>
      </c>
      <c r="CR313" s="11">
        <f t="shared" si="1360"/>
        <v>0.2626858506</v>
      </c>
      <c r="CS313" s="11">
        <f t="shared" si="1360"/>
        <v>0.3525329907</v>
      </c>
      <c r="CT313" s="11">
        <f t="shared" si="1360"/>
        <v>0.4541808956</v>
      </c>
      <c r="CU313" s="11">
        <f t="shared" si="1360"/>
        <v>0.5597973234</v>
      </c>
      <c r="CV313" s="11">
        <f t="shared" si="1360"/>
        <v>0.6602640507</v>
      </c>
      <c r="CW313" s="11">
        <f t="shared" si="1360"/>
        <v>0.7481185143</v>
      </c>
      <c r="CX313" s="11">
        <f t="shared" si="1360"/>
        <v>0.8194660786</v>
      </c>
      <c r="CY313" s="11">
        <f t="shared" si="1360"/>
        <v>0.874007426</v>
      </c>
      <c r="CZ313" s="11">
        <f t="shared" si="1360"/>
        <v>0.9138044064</v>
      </c>
      <c r="DA313" s="11">
        <f t="shared" si="1360"/>
        <v>0.9418669176</v>
      </c>
      <c r="DB313" s="11">
        <f t="shared" si="1360"/>
        <v>0.9611812893</v>
      </c>
      <c r="DC313" s="11">
        <f t="shared" si="1360"/>
        <v>0.3658497192</v>
      </c>
      <c r="DD313" s="11">
        <f t="shared" si="1360"/>
        <v>0.4685586091</v>
      </c>
      <c r="DE313" s="11">
        <f t="shared" si="1360"/>
        <v>0.5740023993</v>
      </c>
      <c r="DF313" s="11">
        <f t="shared" si="1360"/>
        <v>0.6731202119</v>
      </c>
      <c r="DG313" s="11">
        <f t="shared" si="1360"/>
        <v>0.7588642841</v>
      </c>
      <c r="DH313" s="11">
        <f t="shared" si="1360"/>
        <v>0.827868361</v>
      </c>
      <c r="DI313" s="11">
        <f t="shared" si="1360"/>
        <v>0.880242252</v>
      </c>
      <c r="DJ313" s="11">
        <f t="shared" si="1360"/>
        <v>0.9182540486</v>
      </c>
      <c r="DK313" s="11">
        <f t="shared" si="1360"/>
        <v>0.9449551625</v>
      </c>
      <c r="DL313" s="11">
        <f t="shared" si="1360"/>
        <v>0.9632834813</v>
      </c>
      <c r="DM313" s="11">
        <f t="shared" si="1360"/>
        <v>0.9756661617</v>
      </c>
      <c r="DN313" s="11">
        <f t="shared" si="1360"/>
        <v>0.4829887155</v>
      </c>
      <c r="DO313" s="11">
        <f t="shared" si="1360"/>
        <v>0.5880863809</v>
      </c>
      <c r="DP313" s="11">
        <f t="shared" si="1360"/>
        <v>0.6857214428</v>
      </c>
      <c r="DQ313" s="11">
        <f t="shared" si="1360"/>
        <v>0.7692929917</v>
      </c>
      <c r="DR313" s="11">
        <f t="shared" si="1360"/>
        <v>0.835957872</v>
      </c>
      <c r="DS313" s="11">
        <f t="shared" si="1360"/>
        <v>0.886208713</v>
      </c>
      <c r="DT313" s="11">
        <f t="shared" si="1360"/>
        <v>0.9224934714</v>
      </c>
      <c r="DU313" s="11">
        <f t="shared" si="1360"/>
        <v>0.9478884254</v>
      </c>
      <c r="DV313" s="11">
        <f t="shared" si="1360"/>
        <v>0.9652759438</v>
      </c>
      <c r="DW313" s="11">
        <f t="shared" si="1360"/>
        <v>0.9770027066</v>
      </c>
      <c r="DX313" s="11">
        <f t="shared" si="1360"/>
        <v>0.9848314228</v>
      </c>
      <c r="DY313" s="11">
        <f t="shared" si="1360"/>
        <v>0.6020275663</v>
      </c>
      <c r="DZ313" s="11">
        <f t="shared" si="1360"/>
        <v>0.6980548038</v>
      </c>
      <c r="EA313" s="11">
        <f t="shared" si="1360"/>
        <v>0.7794017859</v>
      </c>
      <c r="EB313" s="11">
        <f t="shared" si="1360"/>
        <v>0.8437389662</v>
      </c>
      <c r="EC313" s="11">
        <f t="shared" si="1360"/>
        <v>0.8919144187</v>
      </c>
      <c r="ED313" s="11">
        <f t="shared" si="1360"/>
        <v>0.9265306246</v>
      </c>
      <c r="EE313" s="11">
        <f t="shared" si="1360"/>
        <v>0.9506735381</v>
      </c>
      <c r="EF313" s="11">
        <f t="shared" si="1360"/>
        <v>0.9671639688</v>
      </c>
      <c r="EG313" s="11">
        <f t="shared" si="1360"/>
        <v>0.9782674765</v>
      </c>
      <c r="EH313" s="11">
        <f t="shared" si="1360"/>
        <v>0.9856719551</v>
      </c>
      <c r="EI313" s="11">
        <f t="shared" si="1360"/>
        <v>0.9905779548</v>
      </c>
      <c r="EJ313" s="11">
        <f t="shared" si="1360"/>
        <v>0.7101087758</v>
      </c>
      <c r="EK313" s="11">
        <f t="shared" si="1360"/>
        <v>0.7891890251</v>
      </c>
      <c r="EL313" s="11">
        <f t="shared" si="1360"/>
        <v>0.8512166653</v>
      </c>
      <c r="EM313" s="11">
        <f t="shared" si="1360"/>
        <v>0.8973671627</v>
      </c>
      <c r="EN313" s="11">
        <f t="shared" si="1360"/>
        <v>0.9303733627</v>
      </c>
      <c r="EO313" s="11">
        <f t="shared" si="1360"/>
        <v>0.9533171307</v>
      </c>
      <c r="EP313" s="11">
        <f t="shared" si="1360"/>
        <v>0.9689526394</v>
      </c>
      <c r="EQ313" s="11">
        <f t="shared" si="1360"/>
        <v>0.9794641506</v>
      </c>
      <c r="ER313" s="11">
        <f t="shared" si="1360"/>
        <v>0.9864665513</v>
      </c>
      <c r="ES313" s="11">
        <f t="shared" si="1360"/>
        <v>0.9911029328</v>
      </c>
      <c r="ET313" s="11">
        <f t="shared" si="1360"/>
        <v>0.9941603538</v>
      </c>
      <c r="EU313" s="11">
        <f t="shared" si="1360"/>
        <v>0.7986542116</v>
      </c>
      <c r="EV313" s="11">
        <f t="shared" si="1360"/>
        <v>0.8583965826</v>
      </c>
      <c r="EW313" s="11">
        <f t="shared" si="1360"/>
        <v>0.9025748722</v>
      </c>
      <c r="EX313" s="11">
        <f t="shared" si="1360"/>
        <v>0.9340294214</v>
      </c>
      <c r="EY313" s="11">
        <f t="shared" si="1360"/>
        <v>0.9558256266</v>
      </c>
      <c r="EZ313" s="11">
        <f t="shared" si="1360"/>
        <v>0.9706468333</v>
      </c>
      <c r="FA313" s="11">
        <f t="shared" si="1360"/>
        <v>0.9805962383</v>
      </c>
      <c r="FB313" s="11">
        <f t="shared" si="1360"/>
        <v>0.9872176527</v>
      </c>
      <c r="FC313" s="11">
        <f t="shared" si="1360"/>
        <v>0.9915989082</v>
      </c>
      <c r="FD313" s="11">
        <f t="shared" si="1360"/>
        <v>0.9944868384</v>
      </c>
      <c r="FE313" s="11">
        <f t="shared" si="1360"/>
        <v>0.9963856423</v>
      </c>
      <c r="FF313" s="11">
        <f t="shared" si="1360"/>
        <v>0.8652848501</v>
      </c>
      <c r="FG313" s="11">
        <f t="shared" si="1360"/>
        <v>0.9075455612</v>
      </c>
      <c r="FH313" s="11">
        <f t="shared" si="1360"/>
        <v>0.9375063975</v>
      </c>
      <c r="FI313" s="11">
        <f t="shared" si="1360"/>
        <v>0.9582052384</v>
      </c>
      <c r="FJ313" s="11">
        <f t="shared" si="1360"/>
        <v>0.9722512258</v>
      </c>
      <c r="FK313" s="11">
        <f t="shared" si="1360"/>
        <v>0.981667085</v>
      </c>
      <c r="FL313" s="11">
        <f t="shared" si="1360"/>
        <v>0.9879275784</v>
      </c>
      <c r="FM313" s="11">
        <f t="shared" si="1360"/>
        <v>0.9920674562</v>
      </c>
      <c r="FN313" s="11">
        <f t="shared" si="1360"/>
        <v>0.9947951654</v>
      </c>
      <c r="FO313" s="11">
        <f t="shared" si="1360"/>
        <v>0.9965881418</v>
      </c>
      <c r="FP313" s="11">
        <f t="shared" si="1360"/>
        <v>0.9977648563</v>
      </c>
      <c r="FQ313" s="11">
        <f t="shared" si="1360"/>
        <v>0.9122872884</v>
      </c>
      <c r="FR313" s="11">
        <f t="shared" si="1360"/>
        <v>0.9408117323</v>
      </c>
      <c r="FS313" s="11">
        <f t="shared" si="1360"/>
        <v>0.9604619663</v>
      </c>
      <c r="FT313" s="11">
        <f t="shared" si="1360"/>
        <v>0.9737702948</v>
      </c>
      <c r="FU313" s="11">
        <f t="shared" si="1360"/>
        <v>0.9826798782</v>
      </c>
      <c r="FV313" s="11">
        <f t="shared" si="1360"/>
        <v>0.9885985305</v>
      </c>
      <c r="FW313" s="11">
        <f t="shared" si="1360"/>
        <v>0.9925100696</v>
      </c>
      <c r="FX313" s="11">
        <f t="shared" si="1360"/>
        <v>0.9950863342</v>
      </c>
      <c r="FY313" s="11">
        <f t="shared" si="1360"/>
        <v>0.9967793327</v>
      </c>
      <c r="FZ313" s="11">
        <f t="shared" si="1360"/>
        <v>0.997890247</v>
      </c>
      <c r="GA313" s="11">
        <f t="shared" si="1360"/>
        <v>0.9986185015</v>
      </c>
      <c r="GB313" s="11">
        <f t="shared" si="1360"/>
        <v>0.9439526968</v>
      </c>
      <c r="GC313" s="11">
        <f t="shared" si="1360"/>
        <v>0.9626015969</v>
      </c>
      <c r="GD313" s="11">
        <f t="shared" si="1360"/>
        <v>0.9752083249</v>
      </c>
      <c r="GE313" s="11">
        <f t="shared" si="1360"/>
        <v>0.9836376527</v>
      </c>
      <c r="GF313" s="11">
        <f t="shared" si="1360"/>
        <v>0.9892325994</v>
      </c>
      <c r="GG313" s="11">
        <f t="shared" si="1360"/>
        <v>0.9929281625</v>
      </c>
      <c r="GH313" s="11">
        <f t="shared" si="1360"/>
        <v>0.9953612904</v>
      </c>
      <c r="GI313" s="11">
        <f t="shared" si="1360"/>
        <v>0.9969598424</v>
      </c>
      <c r="GJ313" s="11">
        <f t="shared" si="1360"/>
        <v>0.9980086174</v>
      </c>
      <c r="GK313" s="11">
        <f t="shared" si="1360"/>
        <v>0.9986960656</v>
      </c>
      <c r="GL313" s="11">
        <f t="shared" si="1360"/>
        <v>0.9991464017</v>
      </c>
    </row>
    <row r="314">
      <c r="A314" s="9">
        <f t="shared" ref="A314:F314" si="1361">A299-($D$9*BB303)</f>
        <v>8.846561578</v>
      </c>
      <c r="B314" s="9">
        <f t="shared" si="1361"/>
        <v>-7.158339854</v>
      </c>
      <c r="C314" s="9">
        <f t="shared" si="1361"/>
        <v>-3.388299759</v>
      </c>
      <c r="D314" s="9">
        <f t="shared" si="1361"/>
        <v>-1.996039033</v>
      </c>
      <c r="E314" s="9">
        <f t="shared" si="1361"/>
        <v>4.241315894</v>
      </c>
      <c r="F314" s="9">
        <f t="shared" si="1361"/>
        <v>4.819919055</v>
      </c>
      <c r="G314" s="46">
        <f t="shared" ref="G314:L314" si="1362">G299-($D$9*AH303)</f>
        <v>-6.852560232</v>
      </c>
      <c r="H314" s="46">
        <f t="shared" si="1362"/>
        <v>4.561274837</v>
      </c>
      <c r="I314" s="46">
        <f t="shared" si="1362"/>
        <v>4.821115083</v>
      </c>
      <c r="J314" s="46">
        <f t="shared" si="1362"/>
        <v>3.24234635</v>
      </c>
      <c r="K314" s="46">
        <f t="shared" si="1362"/>
        <v>-8.45061616</v>
      </c>
      <c r="L314" s="46">
        <f t="shared" si="1362"/>
        <v>1.576863979</v>
      </c>
      <c r="M314" s="39">
        <f>$A$5</f>
        <v>0</v>
      </c>
      <c r="N314" s="39">
        <f>$B$5</f>
        <v>0</v>
      </c>
      <c r="O314" s="32">
        <f>A314+B314*M314+C314*N314</f>
        <v>8.846561578</v>
      </c>
      <c r="P314" s="32">
        <f>D314+E314*M314+F314*N314</f>
        <v>-1.996039033</v>
      </c>
      <c r="Q314" s="32">
        <f t="shared" ref="Q314:R314" si="1363">1/(1+EXP(-1*O314))</f>
        <v>0.9998561451</v>
      </c>
      <c r="R314" s="32">
        <f t="shared" si="1363"/>
        <v>0.1196194258</v>
      </c>
      <c r="S314" s="32">
        <f>G314+H314*Q314+I314*R314</f>
        <v>-1.715242539</v>
      </c>
      <c r="T314" s="32">
        <f>J314+K314*Q314+L314*R314</f>
        <v>-5.018430584</v>
      </c>
      <c r="U314" s="32">
        <f t="shared" ref="U314:V314" si="1364">1/(1+EXP(-1*S314))</f>
        <v>0.1524849701</v>
      </c>
      <c r="V314" s="32">
        <f t="shared" si="1364"/>
        <v>0.006571430739</v>
      </c>
      <c r="W314" s="32">
        <f>pow(U314-$C$5,2)+pow(V314-$D$5,2)</f>
        <v>0.02329484981</v>
      </c>
      <c r="X314" s="31">
        <f>2*(U314-$C$5)</f>
        <v>0.3049699402</v>
      </c>
      <c r="Y314" s="32">
        <f>2*(V314-$D$5)</f>
        <v>0.01314286148</v>
      </c>
      <c r="Z314" s="32">
        <f t="shared" ref="Z314:AA314" si="1365"> EXP(S314)/POW(1 + EXP(S314), 2)</f>
        <v>0.129233304</v>
      </c>
      <c r="AA314" s="32">
        <f t="shared" si="1365"/>
        <v>0.006528247037</v>
      </c>
      <c r="AB314" s="63">
        <v>1.0</v>
      </c>
      <c r="AC314" s="11">
        <f t="shared" ref="AC314:AD314" si="1366">Q314</f>
        <v>0.9998561451</v>
      </c>
      <c r="AD314" s="11">
        <f t="shared" si="1366"/>
        <v>0.1196194258</v>
      </c>
      <c r="AE314" s="63">
        <v>1.0</v>
      </c>
      <c r="AF314" s="11">
        <f t="shared" ref="AF314:AG314" si="1367">Q314</f>
        <v>0.9998561451</v>
      </c>
      <c r="AG314" s="11">
        <f t="shared" si="1367"/>
        <v>0.1196194258</v>
      </c>
      <c r="AH314" s="64">
        <f t="shared" ref="AH314:AH317" si="1380">X314*Z314*AB314</f>
        <v>0.039412273</v>
      </c>
      <c r="AI314" s="65">
        <f t="shared" ref="AI314:AI317" si="1381">X314*Z314*AC314</f>
        <v>0.03940660335</v>
      </c>
      <c r="AJ314" s="65">
        <f t="shared" ref="AJ314:AK314" si="1368">X314*Z314*AD314</f>
        <v>0.004714473466</v>
      </c>
      <c r="AK314" s="65">
        <f t="shared" si="1368"/>
        <v>0.0000857998465</v>
      </c>
      <c r="AL314" s="65">
        <f t="shared" ref="AL314:AL317" si="1383">Y314*AA314*AF314</f>
        <v>0.00008578750377</v>
      </c>
      <c r="AM314" s="65">
        <f t="shared" ref="AM314:AM317" si="1384">Y314*AA314*AG314</f>
        <v>0.00001026332837</v>
      </c>
      <c r="AN314" s="31">
        <f t="shared" ref="AN314:AO314" si="1369">H314</f>
        <v>4.561274837</v>
      </c>
      <c r="AO314" s="32">
        <f t="shared" si="1369"/>
        <v>4.821115083</v>
      </c>
      <c r="AP314" s="32">
        <f t="shared" ref="AP314:AQ314" si="1370">K314</f>
        <v>-8.45061616</v>
      </c>
      <c r="AQ314" s="32">
        <f t="shared" si="1370"/>
        <v>1.576863979</v>
      </c>
      <c r="AR314" s="32">
        <f t="shared" ref="AR314:AR317" si="1387">(X314*Z314*AN314)+(Y314*AA314*AP314)</f>
        <v>0.1790451475</v>
      </c>
      <c r="AS314" s="32">
        <f t="shared" ref="AS314:AS317" si="1388">(X314*Z314*AO314)+(Y314*AA314*AQ314)</f>
        <v>0.1901463985</v>
      </c>
      <c r="AT314" s="32">
        <f t="shared" ref="AT314:AU314" si="1371"> EXP(O314)/POW(1 + EXP(O314), 2)</f>
        <v>0.0001438342004</v>
      </c>
      <c r="AU314" s="32">
        <f t="shared" si="1371"/>
        <v>0.1053106188</v>
      </c>
      <c r="AV314" s="67">
        <v>1.0</v>
      </c>
      <c r="AW314" s="68">
        <f t="shared" ref="AW314:AX314" si="1372">M314</f>
        <v>0</v>
      </c>
      <c r="AX314" s="68">
        <f t="shared" si="1372"/>
        <v>0</v>
      </c>
      <c r="AY314" s="67">
        <v>1.0</v>
      </c>
      <c r="AZ314" s="68">
        <f t="shared" ref="AZ314:BA314" si="1373">M314</f>
        <v>0</v>
      </c>
      <c r="BA314" s="68">
        <f t="shared" si="1373"/>
        <v>0</v>
      </c>
      <c r="BB314" s="69">
        <f t="shared" ref="BB314:BB317" si="1392">AR314*AT314*AV314</f>
        <v>0.00002575281562</v>
      </c>
      <c r="BC314" s="70">
        <f t="shared" ref="BC314:BC317" si="1393">AR314*AT314*AW314</f>
        <v>0</v>
      </c>
      <c r="BD314" s="70">
        <f t="shared" ref="BD314:BE314" si="1374">AR314*AT314*AX314</f>
        <v>0</v>
      </c>
      <c r="BE314" s="70">
        <f t="shared" si="1374"/>
        <v>0.02002443489</v>
      </c>
      <c r="BF314" s="70">
        <f t="shared" ref="BF314:BF317" si="1395">AS314*AU314*AZ314</f>
        <v>0</v>
      </c>
      <c r="BG314" s="71">
        <f t="shared" ref="BG314:BG317" si="1396">AS314*AU314*BA314</f>
        <v>0</v>
      </c>
      <c r="BH314" s="10"/>
      <c r="BI314" s="10"/>
      <c r="BJ314" s="10" t="s">
        <v>21</v>
      </c>
      <c r="BK314" s="4">
        <v>-100.0</v>
      </c>
      <c r="BL314" s="4">
        <v>-100.0</v>
      </c>
      <c r="BM314" s="4">
        <v>-100.0</v>
      </c>
      <c r="BN314" s="4">
        <v>-100.0</v>
      </c>
      <c r="BO314" s="4">
        <v>-100.0</v>
      </c>
      <c r="BP314" s="4">
        <v>-100.0</v>
      </c>
      <c r="BQ314" s="4">
        <v>-100.0</v>
      </c>
      <c r="BR314" s="4">
        <v>-100.0</v>
      </c>
      <c r="BS314" s="4">
        <v>-100.0</v>
      </c>
      <c r="BT314" s="4">
        <v>-100.0</v>
      </c>
      <c r="BU314" s="4">
        <v>-100.0</v>
      </c>
      <c r="BV314" s="4">
        <v>0.0</v>
      </c>
      <c r="BW314" s="4">
        <v>0.1</v>
      </c>
      <c r="BX314" s="4">
        <v>0.2</v>
      </c>
      <c r="BY314" s="4">
        <v>0.3</v>
      </c>
      <c r="BZ314" s="4">
        <v>0.4</v>
      </c>
      <c r="CA314" s="4">
        <v>0.5</v>
      </c>
      <c r="CB314" s="4">
        <v>0.6</v>
      </c>
      <c r="CC314" s="4">
        <v>0.7</v>
      </c>
      <c r="CD314" s="4">
        <v>0.8</v>
      </c>
      <c r="CE314" s="4">
        <v>0.9</v>
      </c>
      <c r="CF314" s="4">
        <v>1.0</v>
      </c>
      <c r="CG314" s="4">
        <v>0.0</v>
      </c>
      <c r="CH314" s="4">
        <v>0.1</v>
      </c>
      <c r="CI314" s="4">
        <v>0.2</v>
      </c>
      <c r="CJ314" s="4">
        <v>0.3</v>
      </c>
      <c r="CK314" s="4">
        <v>0.4</v>
      </c>
      <c r="CL314" s="4">
        <v>0.5</v>
      </c>
      <c r="CM314" s="4">
        <v>0.6</v>
      </c>
      <c r="CN314" s="4">
        <v>0.7</v>
      </c>
      <c r="CO314" s="4">
        <v>0.8</v>
      </c>
      <c r="CP314" s="4">
        <v>0.9</v>
      </c>
      <c r="CQ314" s="4">
        <v>1.0</v>
      </c>
      <c r="CR314" s="4">
        <v>0.0</v>
      </c>
      <c r="CS314" s="4">
        <v>0.1</v>
      </c>
      <c r="CT314" s="4">
        <v>0.2</v>
      </c>
      <c r="CU314" s="4">
        <v>0.3</v>
      </c>
      <c r="CV314" s="4">
        <v>0.4</v>
      </c>
      <c r="CW314" s="4">
        <v>0.5</v>
      </c>
      <c r="CX314" s="4">
        <v>0.6</v>
      </c>
      <c r="CY314" s="4">
        <v>0.7</v>
      </c>
      <c r="CZ314" s="4">
        <v>0.8</v>
      </c>
      <c r="DA314" s="4">
        <v>0.9</v>
      </c>
      <c r="DB314" s="4">
        <v>1.0</v>
      </c>
      <c r="DC314" s="4">
        <v>0.0</v>
      </c>
      <c r="DD314" s="4">
        <v>0.1</v>
      </c>
      <c r="DE314" s="4">
        <v>0.2</v>
      </c>
      <c r="DF314" s="4">
        <v>0.3</v>
      </c>
      <c r="DG314" s="4">
        <v>0.4</v>
      </c>
      <c r="DH314" s="4">
        <v>0.5</v>
      </c>
      <c r="DI314" s="4">
        <v>0.6</v>
      </c>
      <c r="DJ314" s="4">
        <v>0.7</v>
      </c>
      <c r="DK314" s="4">
        <v>0.8</v>
      </c>
      <c r="DL314" s="4">
        <v>0.9</v>
      </c>
      <c r="DM314" s="4">
        <v>1.0</v>
      </c>
      <c r="DN314" s="4">
        <v>0.0</v>
      </c>
      <c r="DO314" s="4">
        <v>0.1</v>
      </c>
      <c r="DP314" s="4">
        <v>0.2</v>
      </c>
      <c r="DQ314" s="4">
        <v>0.3</v>
      </c>
      <c r="DR314" s="4">
        <v>0.4</v>
      </c>
      <c r="DS314" s="4">
        <v>0.5</v>
      </c>
      <c r="DT314" s="4">
        <v>0.6</v>
      </c>
      <c r="DU314" s="4">
        <v>0.7</v>
      </c>
      <c r="DV314" s="4">
        <v>0.8</v>
      </c>
      <c r="DW314" s="4">
        <v>0.9</v>
      </c>
      <c r="DX314" s="4">
        <v>1.0</v>
      </c>
      <c r="DY314" s="4">
        <v>0.0</v>
      </c>
      <c r="DZ314" s="4">
        <v>0.1</v>
      </c>
      <c r="EA314" s="4">
        <v>0.2</v>
      </c>
      <c r="EB314" s="4">
        <v>0.3</v>
      </c>
      <c r="EC314" s="4">
        <v>0.4</v>
      </c>
      <c r="ED314" s="4">
        <v>0.5</v>
      </c>
      <c r="EE314" s="4">
        <v>0.6</v>
      </c>
      <c r="EF314" s="4">
        <v>0.7</v>
      </c>
      <c r="EG314" s="4">
        <v>0.8</v>
      </c>
      <c r="EH314" s="4">
        <v>0.9</v>
      </c>
      <c r="EI314" s="4">
        <v>1.0</v>
      </c>
      <c r="EJ314" s="4">
        <v>0.0</v>
      </c>
      <c r="EK314" s="4">
        <v>0.1</v>
      </c>
      <c r="EL314" s="4">
        <v>0.2</v>
      </c>
      <c r="EM314" s="4">
        <v>0.3</v>
      </c>
      <c r="EN314" s="4">
        <v>0.4</v>
      </c>
      <c r="EO314" s="4">
        <v>0.5</v>
      </c>
      <c r="EP314" s="4">
        <v>0.6</v>
      </c>
      <c r="EQ314" s="4">
        <v>0.7</v>
      </c>
      <c r="ER314" s="4">
        <v>0.8</v>
      </c>
      <c r="ES314" s="4">
        <v>0.9</v>
      </c>
      <c r="ET314" s="4">
        <v>1.0</v>
      </c>
      <c r="EU314" s="4">
        <v>0.0</v>
      </c>
      <c r="EV314" s="4">
        <v>0.1</v>
      </c>
      <c r="EW314" s="4">
        <v>0.2</v>
      </c>
      <c r="EX314" s="4">
        <v>0.3</v>
      </c>
      <c r="EY314" s="4">
        <v>0.4</v>
      </c>
      <c r="EZ314" s="4">
        <v>0.5</v>
      </c>
      <c r="FA314" s="4">
        <v>0.6</v>
      </c>
      <c r="FB314" s="4">
        <v>0.7</v>
      </c>
      <c r="FC314" s="4">
        <v>0.8</v>
      </c>
      <c r="FD314" s="4">
        <v>0.9</v>
      </c>
      <c r="FE314" s="4">
        <v>1.0</v>
      </c>
      <c r="FF314" s="4">
        <v>0.0</v>
      </c>
      <c r="FG314" s="4">
        <v>0.1</v>
      </c>
      <c r="FH314" s="4">
        <v>0.2</v>
      </c>
      <c r="FI314" s="4">
        <v>0.3</v>
      </c>
      <c r="FJ314" s="4">
        <v>0.4</v>
      </c>
      <c r="FK314" s="4">
        <v>0.5</v>
      </c>
      <c r="FL314" s="4">
        <v>0.6</v>
      </c>
      <c r="FM314" s="4">
        <v>0.7</v>
      </c>
      <c r="FN314" s="4">
        <v>0.8</v>
      </c>
      <c r="FO314" s="4">
        <v>0.9</v>
      </c>
      <c r="FP314" s="4">
        <v>1.0</v>
      </c>
      <c r="FQ314" s="4">
        <v>0.0</v>
      </c>
      <c r="FR314" s="4">
        <v>0.1</v>
      </c>
      <c r="FS314" s="4">
        <v>0.2</v>
      </c>
      <c r="FT314" s="4">
        <v>0.3</v>
      </c>
      <c r="FU314" s="4">
        <v>0.4</v>
      </c>
      <c r="FV314" s="4">
        <v>0.5</v>
      </c>
      <c r="FW314" s="4">
        <v>0.6</v>
      </c>
      <c r="FX314" s="4">
        <v>0.7</v>
      </c>
      <c r="FY314" s="4">
        <v>0.8</v>
      </c>
      <c r="FZ314" s="4">
        <v>0.9</v>
      </c>
      <c r="GA314" s="4">
        <v>1.0</v>
      </c>
      <c r="GB314" s="4">
        <v>0.0</v>
      </c>
      <c r="GC314" s="4">
        <v>0.1</v>
      </c>
      <c r="GD314" s="4">
        <v>0.2</v>
      </c>
      <c r="GE314" s="4">
        <v>0.3</v>
      </c>
      <c r="GF314" s="4">
        <v>0.4</v>
      </c>
      <c r="GG314" s="4">
        <v>0.5</v>
      </c>
      <c r="GH314" s="4">
        <v>0.6</v>
      </c>
      <c r="GI314" s="4">
        <v>0.7</v>
      </c>
      <c r="GJ314" s="4">
        <v>0.8</v>
      </c>
      <c r="GK314" s="4">
        <v>0.9</v>
      </c>
      <c r="GL314" s="4">
        <v>1.0</v>
      </c>
    </row>
    <row r="315">
      <c r="M315" s="39">
        <f>$A$6</f>
        <v>0</v>
      </c>
      <c r="N315" s="39">
        <f>$B$6</f>
        <v>1</v>
      </c>
      <c r="O315" s="32">
        <f>A314+B314*M315+C314*N315</f>
        <v>5.458261819</v>
      </c>
      <c r="P315" s="32">
        <f>D314+E314*M315+F314*N315</f>
        <v>2.823880022</v>
      </c>
      <c r="Q315" s="32">
        <f t="shared" ref="Q315:R315" si="1375">1/(1+EXP(-1*O315))</f>
        <v>0.9957571231</v>
      </c>
      <c r="R315" s="32">
        <f t="shared" si="1375"/>
        <v>0.9439526968</v>
      </c>
      <c r="S315" s="32">
        <f>G314+H314*Q315+I314*R315</f>
        <v>2.240266262</v>
      </c>
      <c r="T315" s="32">
        <f>J314+K314*Q315+L314*R315</f>
        <v>-3.68392988</v>
      </c>
      <c r="U315" s="32">
        <f t="shared" ref="U315:V315" si="1376">1/(1+EXP(-1*S315))</f>
        <v>0.9038076094</v>
      </c>
      <c r="V315" s="32">
        <f t="shared" si="1376"/>
        <v>0.02450829846</v>
      </c>
      <c r="W315" s="32">
        <f>pow(U315-$C$6,2)+pow(V315-$D$6,2)</f>
        <v>0.009853632699</v>
      </c>
      <c r="X315" s="31">
        <f>2*(U315-$C$6)</f>
        <v>-0.1923847812</v>
      </c>
      <c r="Y315" s="32">
        <f>2*(V315-$D$6)</f>
        <v>0.04901659692</v>
      </c>
      <c r="Z315" s="32">
        <f t="shared" ref="Z315:AA315" si="1377"> EXP(S315)/POW(1 + EXP(S315), 2)</f>
        <v>0.08693941458</v>
      </c>
      <c r="AA315" s="32">
        <f t="shared" si="1377"/>
        <v>0.02390764177</v>
      </c>
      <c r="AB315" s="63">
        <v>1.0</v>
      </c>
      <c r="AC315" s="11">
        <f t="shared" ref="AC315:AD315" si="1378">Q315</f>
        <v>0.9957571231</v>
      </c>
      <c r="AD315" s="11">
        <f t="shared" si="1378"/>
        <v>0.9439526968</v>
      </c>
      <c r="AE315" s="63">
        <v>1.0</v>
      </c>
      <c r="AF315" s="11">
        <f t="shared" ref="AF315:AG315" si="1379">Q315</f>
        <v>0.9957571231</v>
      </c>
      <c r="AG315" s="11">
        <f t="shared" si="1379"/>
        <v>0.9439526968</v>
      </c>
      <c r="AH315" s="64">
        <f t="shared" si="1380"/>
        <v>-0.01672582025</v>
      </c>
      <c r="AI315" s="65">
        <f t="shared" si="1381"/>
        <v>-0.01665485465</v>
      </c>
      <c r="AJ315" s="65">
        <f t="shared" ref="AJ315:AK315" si="1382">X315*Z315*AD315</f>
        <v>-0.01578838313</v>
      </c>
      <c r="AK315" s="65">
        <f t="shared" si="1382"/>
        <v>0.00117187124</v>
      </c>
      <c r="AL315" s="65">
        <f t="shared" si="1383"/>
        <v>0.001166899134</v>
      </c>
      <c r="AM315" s="65">
        <f t="shared" si="1384"/>
        <v>0.001106191017</v>
      </c>
      <c r="AN315" s="31">
        <f t="shared" ref="AN315:AO315" si="1385">H314</f>
        <v>4.561274837</v>
      </c>
      <c r="AO315" s="32">
        <f t="shared" si="1385"/>
        <v>4.821115083</v>
      </c>
      <c r="AP315" s="32">
        <f t="shared" ref="AP315:AQ315" si="1386">K314</f>
        <v>-8.45061616</v>
      </c>
      <c r="AQ315" s="32">
        <f t="shared" si="1386"/>
        <v>1.576863979</v>
      </c>
      <c r="AR315" s="32">
        <f t="shared" si="1387"/>
        <v>-0.08619409706</v>
      </c>
      <c r="AS315" s="32">
        <f t="shared" si="1388"/>
        <v>-0.07878922273</v>
      </c>
      <c r="AT315" s="32">
        <f t="shared" ref="AT315:AU315" si="1389"> EXP(O315)/POW(1 + EXP(O315), 2)</f>
        <v>0.00422487491</v>
      </c>
      <c r="AU315" s="32">
        <f t="shared" si="1389"/>
        <v>0.05290600297</v>
      </c>
      <c r="AV315" s="67">
        <v>1.0</v>
      </c>
      <c r="AW315" s="68">
        <f t="shared" ref="AW315:AX315" si="1390">M315</f>
        <v>0</v>
      </c>
      <c r="AX315" s="68">
        <f t="shared" si="1390"/>
        <v>1</v>
      </c>
      <c r="AY315" s="67">
        <v>1.0</v>
      </c>
      <c r="AZ315" s="68">
        <f t="shared" ref="AZ315:BA315" si="1391">M315</f>
        <v>0</v>
      </c>
      <c r="BA315" s="68">
        <f t="shared" si="1391"/>
        <v>1</v>
      </c>
      <c r="BB315" s="69">
        <f t="shared" si="1392"/>
        <v>-0.000364159278</v>
      </c>
      <c r="BC315" s="70">
        <f t="shared" si="1393"/>
        <v>0</v>
      </c>
      <c r="BD315" s="70">
        <f t="shared" ref="BD315:BE315" si="1394">AR315*AT315*AX315</f>
        <v>-0.000364159278</v>
      </c>
      <c r="BE315" s="70">
        <f t="shared" si="1394"/>
        <v>-0.004168422852</v>
      </c>
      <c r="BF315" s="70">
        <f t="shared" si="1395"/>
        <v>0</v>
      </c>
      <c r="BG315" s="71">
        <f t="shared" si="1396"/>
        <v>-0.004168422852</v>
      </c>
      <c r="BH315" s="10"/>
      <c r="BI315" s="10"/>
      <c r="BJ315" s="10" t="s">
        <v>22</v>
      </c>
      <c r="BK315" s="4">
        <v>-100.0</v>
      </c>
      <c r="BL315" s="4">
        <v>-100.0</v>
      </c>
      <c r="BM315" s="4">
        <v>-100.0</v>
      </c>
      <c r="BN315" s="4">
        <v>-100.0</v>
      </c>
      <c r="BO315" s="4">
        <v>-100.0</v>
      </c>
      <c r="BP315" s="4">
        <v>-100.0</v>
      </c>
      <c r="BQ315" s="4">
        <v>-100.0</v>
      </c>
      <c r="BR315" s="4">
        <v>-100.0</v>
      </c>
      <c r="BS315" s="4">
        <v>-100.0</v>
      </c>
      <c r="BT315" s="4">
        <v>-100.0</v>
      </c>
      <c r="BU315" s="4">
        <v>-100.0</v>
      </c>
      <c r="BV315" s="4">
        <v>0.0</v>
      </c>
      <c r="BW315" s="4">
        <v>0.0</v>
      </c>
      <c r="BX315" s="4">
        <v>0.0</v>
      </c>
      <c r="BY315" s="4">
        <v>0.0</v>
      </c>
      <c r="BZ315" s="4">
        <v>0.0</v>
      </c>
      <c r="CA315" s="4">
        <v>0.0</v>
      </c>
      <c r="CB315" s="4">
        <v>0.0</v>
      </c>
      <c r="CC315" s="4">
        <v>0.0</v>
      </c>
      <c r="CD315" s="4">
        <v>0.0</v>
      </c>
      <c r="CE315" s="4">
        <v>0.0</v>
      </c>
      <c r="CF315" s="4">
        <v>0.0</v>
      </c>
      <c r="CG315" s="4">
        <v>0.1</v>
      </c>
      <c r="CH315" s="4">
        <v>0.1</v>
      </c>
      <c r="CI315" s="4">
        <v>0.1</v>
      </c>
      <c r="CJ315" s="4">
        <v>0.1</v>
      </c>
      <c r="CK315" s="4">
        <v>0.1</v>
      </c>
      <c r="CL315" s="4">
        <v>0.1</v>
      </c>
      <c r="CM315" s="4">
        <v>0.1</v>
      </c>
      <c r="CN315" s="4">
        <v>0.1</v>
      </c>
      <c r="CO315" s="4">
        <v>0.1</v>
      </c>
      <c r="CP315" s="4">
        <v>0.1</v>
      </c>
      <c r="CQ315" s="4">
        <v>0.1</v>
      </c>
      <c r="CR315" s="4">
        <v>0.2</v>
      </c>
      <c r="CS315" s="4">
        <v>0.2</v>
      </c>
      <c r="CT315" s="4">
        <v>0.2</v>
      </c>
      <c r="CU315" s="4">
        <v>0.2</v>
      </c>
      <c r="CV315" s="4">
        <v>0.2</v>
      </c>
      <c r="CW315" s="4">
        <v>0.2</v>
      </c>
      <c r="CX315" s="4">
        <v>0.2</v>
      </c>
      <c r="CY315" s="4">
        <v>0.2</v>
      </c>
      <c r="CZ315" s="4">
        <v>0.2</v>
      </c>
      <c r="DA315" s="4">
        <v>0.2</v>
      </c>
      <c r="DB315" s="4">
        <v>0.2</v>
      </c>
      <c r="DC315" s="4">
        <v>0.30000000000000004</v>
      </c>
      <c r="DD315" s="4">
        <v>0.30000000000000004</v>
      </c>
      <c r="DE315" s="4">
        <v>0.30000000000000004</v>
      </c>
      <c r="DF315" s="4">
        <v>0.30000000000000004</v>
      </c>
      <c r="DG315" s="4">
        <v>0.30000000000000004</v>
      </c>
      <c r="DH315" s="4">
        <v>0.30000000000000004</v>
      </c>
      <c r="DI315" s="4">
        <v>0.30000000000000004</v>
      </c>
      <c r="DJ315" s="4">
        <v>0.30000000000000004</v>
      </c>
      <c r="DK315" s="4">
        <v>0.30000000000000004</v>
      </c>
      <c r="DL315" s="4">
        <v>0.30000000000000004</v>
      </c>
      <c r="DM315" s="4">
        <v>0.30000000000000004</v>
      </c>
      <c r="DN315" s="4">
        <v>0.4</v>
      </c>
      <c r="DO315" s="4">
        <v>0.4</v>
      </c>
      <c r="DP315" s="4">
        <v>0.4</v>
      </c>
      <c r="DQ315" s="4">
        <v>0.4</v>
      </c>
      <c r="DR315" s="4">
        <v>0.4</v>
      </c>
      <c r="DS315" s="4">
        <v>0.4</v>
      </c>
      <c r="DT315" s="4">
        <v>0.4</v>
      </c>
      <c r="DU315" s="4">
        <v>0.4</v>
      </c>
      <c r="DV315" s="4">
        <v>0.4</v>
      </c>
      <c r="DW315" s="4">
        <v>0.4</v>
      </c>
      <c r="DX315" s="4">
        <v>0.4</v>
      </c>
      <c r="DY315" s="4">
        <v>0.5</v>
      </c>
      <c r="DZ315" s="4">
        <v>0.5</v>
      </c>
      <c r="EA315" s="4">
        <v>0.5</v>
      </c>
      <c r="EB315" s="4">
        <v>0.5</v>
      </c>
      <c r="EC315" s="4">
        <v>0.5</v>
      </c>
      <c r="ED315" s="4">
        <v>0.5</v>
      </c>
      <c r="EE315" s="4">
        <v>0.5</v>
      </c>
      <c r="EF315" s="4">
        <v>0.5</v>
      </c>
      <c r="EG315" s="4">
        <v>0.5</v>
      </c>
      <c r="EH315" s="4">
        <v>0.5</v>
      </c>
      <c r="EI315" s="4">
        <v>0.5</v>
      </c>
      <c r="EJ315" s="4">
        <v>0.6</v>
      </c>
      <c r="EK315" s="4">
        <v>0.6</v>
      </c>
      <c r="EL315" s="4">
        <v>0.6</v>
      </c>
      <c r="EM315" s="4">
        <v>0.6</v>
      </c>
      <c r="EN315" s="4">
        <v>0.6</v>
      </c>
      <c r="EO315" s="4">
        <v>0.6</v>
      </c>
      <c r="EP315" s="4">
        <v>0.6</v>
      </c>
      <c r="EQ315" s="4">
        <v>0.6</v>
      </c>
      <c r="ER315" s="4">
        <v>0.6</v>
      </c>
      <c r="ES315" s="4">
        <v>0.6</v>
      </c>
      <c r="ET315" s="4">
        <v>0.6</v>
      </c>
      <c r="EU315" s="4">
        <v>0.7</v>
      </c>
      <c r="EV315" s="4">
        <v>0.7</v>
      </c>
      <c r="EW315" s="4">
        <v>0.7</v>
      </c>
      <c r="EX315" s="4">
        <v>0.7</v>
      </c>
      <c r="EY315" s="4">
        <v>0.7</v>
      </c>
      <c r="EZ315" s="4">
        <v>0.7</v>
      </c>
      <c r="FA315" s="4">
        <v>0.7</v>
      </c>
      <c r="FB315" s="4">
        <v>0.7</v>
      </c>
      <c r="FC315" s="4">
        <v>0.7</v>
      </c>
      <c r="FD315" s="4">
        <v>0.7</v>
      </c>
      <c r="FE315" s="4">
        <v>0.7</v>
      </c>
      <c r="FF315" s="4">
        <v>0.7999999999999999</v>
      </c>
      <c r="FG315" s="4">
        <v>0.7999999999999999</v>
      </c>
      <c r="FH315" s="4">
        <v>0.7999999999999999</v>
      </c>
      <c r="FI315" s="4">
        <v>0.7999999999999999</v>
      </c>
      <c r="FJ315" s="4">
        <v>0.7999999999999999</v>
      </c>
      <c r="FK315" s="4">
        <v>0.7999999999999999</v>
      </c>
      <c r="FL315" s="4">
        <v>0.7999999999999999</v>
      </c>
      <c r="FM315" s="4">
        <v>0.7999999999999999</v>
      </c>
      <c r="FN315" s="4">
        <v>0.7999999999999999</v>
      </c>
      <c r="FO315" s="4">
        <v>0.7999999999999999</v>
      </c>
      <c r="FP315" s="4">
        <v>0.7999999999999999</v>
      </c>
      <c r="FQ315" s="4">
        <v>0.8999999999999999</v>
      </c>
      <c r="FR315" s="4">
        <v>0.8999999999999999</v>
      </c>
      <c r="FS315" s="4">
        <v>0.8999999999999999</v>
      </c>
      <c r="FT315" s="4">
        <v>0.8999999999999999</v>
      </c>
      <c r="FU315" s="4">
        <v>0.8999999999999999</v>
      </c>
      <c r="FV315" s="4">
        <v>0.8999999999999999</v>
      </c>
      <c r="FW315" s="4">
        <v>0.8999999999999999</v>
      </c>
      <c r="FX315" s="4">
        <v>0.8999999999999999</v>
      </c>
      <c r="FY315" s="4">
        <v>0.8999999999999999</v>
      </c>
      <c r="FZ315" s="4">
        <v>0.8999999999999999</v>
      </c>
      <c r="GA315" s="4">
        <v>0.8999999999999999</v>
      </c>
      <c r="GB315" s="4">
        <v>0.9999999999999999</v>
      </c>
      <c r="GC315" s="4">
        <v>0.9999999999999999</v>
      </c>
      <c r="GD315" s="4">
        <v>0.9999999999999999</v>
      </c>
      <c r="GE315" s="4">
        <v>0.9999999999999999</v>
      </c>
      <c r="GF315" s="4">
        <v>0.9999999999999999</v>
      </c>
      <c r="GG315" s="4">
        <v>0.9999999999999999</v>
      </c>
      <c r="GH315" s="4">
        <v>0.9999999999999999</v>
      </c>
      <c r="GI315" s="4">
        <v>0.9999999999999999</v>
      </c>
      <c r="GJ315" s="4">
        <v>0.9999999999999999</v>
      </c>
      <c r="GK315" s="4">
        <v>0.9999999999999999</v>
      </c>
      <c r="GL315" s="4">
        <v>0.9999999999999999</v>
      </c>
    </row>
    <row r="316">
      <c r="M316" s="39">
        <f>$A$7</f>
        <v>1</v>
      </c>
      <c r="N316" s="39">
        <f>$B$7</f>
        <v>0</v>
      </c>
      <c r="O316" s="32">
        <f>A314+B314*M316+C314*N316</f>
        <v>1.688221724</v>
      </c>
      <c r="P316" s="32">
        <f>D314+E314*M316+F314*N316</f>
        <v>2.245276861</v>
      </c>
      <c r="Q316" s="32">
        <f t="shared" ref="Q316:R316" si="1397">1/(1+EXP(-1*O316))</f>
        <v>0.8439901561</v>
      </c>
      <c r="R316" s="32">
        <f t="shared" si="1397"/>
        <v>0.9042423474</v>
      </c>
      <c r="S316" s="32">
        <f>G314+H314*Q316+I314*R316</f>
        <v>1.35656725</v>
      </c>
      <c r="T316" s="32">
        <f>J314+K314*Q316+L314*R316</f>
        <v>-2.464023316</v>
      </c>
      <c r="U316" s="32">
        <f t="shared" ref="U316:V316" si="1398">1/(1+EXP(-1*S316))</f>
        <v>0.7952012194</v>
      </c>
      <c r="V316" s="32">
        <f t="shared" si="1398"/>
        <v>0.0784190804</v>
      </c>
      <c r="W316" s="32">
        <f>pow(U316-$C$7,2)+pow(V316-$D$7,2)</f>
        <v>0.0480920927</v>
      </c>
      <c r="X316" s="31">
        <f>2*(U316-$C$7)</f>
        <v>-0.4095975612</v>
      </c>
      <c r="Y316" s="32">
        <f>2*(V316-$D$7)</f>
        <v>0.1568381608</v>
      </c>
      <c r="Z316" s="32">
        <f t="shared" ref="Z316:AA316" si="1399"> EXP(S316)/POW(1 + EXP(S316), 2)</f>
        <v>0.1628562401</v>
      </c>
      <c r="AA316" s="32">
        <f t="shared" si="1399"/>
        <v>0.07226952823</v>
      </c>
      <c r="AB316" s="63">
        <v>1.0</v>
      </c>
      <c r="AC316" s="11">
        <f t="shared" ref="AC316:AD316" si="1400">Q316</f>
        <v>0.8439901561</v>
      </c>
      <c r="AD316" s="11">
        <f t="shared" si="1400"/>
        <v>0.9042423474</v>
      </c>
      <c r="AE316" s="63">
        <v>1.0</v>
      </c>
      <c r="AF316" s="11">
        <f t="shared" ref="AF316:AG316" si="1401">Q316</f>
        <v>0.8439901561</v>
      </c>
      <c r="AG316" s="11">
        <f t="shared" si="1401"/>
        <v>0.9042423474</v>
      </c>
      <c r="AH316" s="64">
        <f t="shared" si="1380"/>
        <v>-0.06670551876</v>
      </c>
      <c r="AI316" s="65">
        <f t="shared" si="1381"/>
        <v>-0.05629880119</v>
      </c>
      <c r="AJ316" s="65">
        <f t="shared" ref="AJ316:AK316" si="1402">X316*Z316*AD316</f>
        <v>-0.06031795487</v>
      </c>
      <c r="AK316" s="65">
        <f t="shared" si="1402"/>
        <v>0.01133461989</v>
      </c>
      <c r="AL316" s="65">
        <f t="shared" si="1383"/>
        <v>0.009566307609</v>
      </c>
      <c r="AM316" s="65">
        <f t="shared" si="1384"/>
        <v>0.0102492433</v>
      </c>
      <c r="AN316" s="31">
        <f t="shared" ref="AN316:AO316" si="1403">H314</f>
        <v>4.561274837</v>
      </c>
      <c r="AO316" s="32">
        <f t="shared" si="1403"/>
        <v>4.821115083</v>
      </c>
      <c r="AP316" s="32">
        <f t="shared" ref="AP316:AQ316" si="1404">K314</f>
        <v>-8.45061616</v>
      </c>
      <c r="AQ316" s="32">
        <f t="shared" si="1404"/>
        <v>1.576863979</v>
      </c>
      <c r="AR316" s="32">
        <f t="shared" si="1387"/>
        <v>-0.4000467262</v>
      </c>
      <c r="AS316" s="32">
        <f t="shared" si="1388"/>
        <v>-0.3037218288</v>
      </c>
      <c r="AT316" s="32">
        <f t="shared" ref="AT316:AU316" si="1405"> EXP(O316)/POW(1 + EXP(O316), 2)</f>
        <v>0.1316707725</v>
      </c>
      <c r="AU316" s="32">
        <f t="shared" si="1405"/>
        <v>0.08658812453</v>
      </c>
      <c r="AV316" s="67">
        <v>1.0</v>
      </c>
      <c r="AW316" s="68">
        <f t="shared" ref="AW316:AX316" si="1406">M316</f>
        <v>1</v>
      </c>
      <c r="AX316" s="68">
        <f t="shared" si="1406"/>
        <v>0</v>
      </c>
      <c r="AY316" s="67">
        <v>1.0</v>
      </c>
      <c r="AZ316" s="68">
        <f t="shared" ref="AZ316:BA316" si="1407">M316</f>
        <v>1</v>
      </c>
      <c r="BA316" s="68">
        <f t="shared" si="1407"/>
        <v>0</v>
      </c>
      <c r="BB316" s="69">
        <f t="shared" si="1392"/>
        <v>-0.05267446147</v>
      </c>
      <c r="BC316" s="70">
        <f t="shared" si="1393"/>
        <v>-0.05267446147</v>
      </c>
      <c r="BD316" s="70">
        <f t="shared" ref="BD316:BE316" si="1408">AR316*AT316*AX316</f>
        <v>0</v>
      </c>
      <c r="BE316" s="70">
        <f t="shared" si="1408"/>
        <v>-0.02629870353</v>
      </c>
      <c r="BF316" s="70">
        <f t="shared" si="1395"/>
        <v>-0.02629870353</v>
      </c>
      <c r="BG316" s="71">
        <f t="shared" si="1396"/>
        <v>0</v>
      </c>
      <c r="BH316" s="10"/>
      <c r="BI316" s="10"/>
      <c r="BJ316" s="10" t="s">
        <v>53</v>
      </c>
      <c r="BK316" s="35">
        <v>1.0</v>
      </c>
      <c r="BL316" s="35">
        <v>0.9</v>
      </c>
      <c r="BM316" s="35">
        <v>0.8</v>
      </c>
      <c r="BN316" s="35">
        <v>0.7</v>
      </c>
      <c r="BO316" s="35">
        <v>0.6</v>
      </c>
      <c r="BP316" s="35">
        <v>0.5</v>
      </c>
      <c r="BQ316" s="35">
        <v>0.4</v>
      </c>
      <c r="BR316" s="35">
        <v>0.3</v>
      </c>
      <c r="BS316" s="35">
        <v>0.2</v>
      </c>
      <c r="BT316" s="35">
        <v>0.1</v>
      </c>
      <c r="BU316" s="35">
        <v>0.0</v>
      </c>
      <c r="BV316" s="35">
        <f t="shared" ref="BV316:GL316" si="1409">round(BV312,1)</f>
        <v>1</v>
      </c>
      <c r="BW316" s="35">
        <f t="shared" si="1409"/>
        <v>1</v>
      </c>
      <c r="BX316" s="35">
        <f t="shared" si="1409"/>
        <v>1</v>
      </c>
      <c r="BY316" s="35">
        <f t="shared" si="1409"/>
        <v>1</v>
      </c>
      <c r="BZ316" s="35">
        <f t="shared" si="1409"/>
        <v>1</v>
      </c>
      <c r="CA316" s="35">
        <f t="shared" si="1409"/>
        <v>1</v>
      </c>
      <c r="CB316" s="35">
        <f t="shared" si="1409"/>
        <v>1</v>
      </c>
      <c r="CC316" s="35">
        <f t="shared" si="1409"/>
        <v>1</v>
      </c>
      <c r="CD316" s="35">
        <f t="shared" si="1409"/>
        <v>1</v>
      </c>
      <c r="CE316" s="35">
        <f t="shared" si="1409"/>
        <v>0.9</v>
      </c>
      <c r="CF316" s="35">
        <f t="shared" si="1409"/>
        <v>0.8</v>
      </c>
      <c r="CG316" s="35">
        <f t="shared" si="1409"/>
        <v>1</v>
      </c>
      <c r="CH316" s="35">
        <f t="shared" si="1409"/>
        <v>1</v>
      </c>
      <c r="CI316" s="35">
        <f t="shared" si="1409"/>
        <v>1</v>
      </c>
      <c r="CJ316" s="35">
        <f t="shared" si="1409"/>
        <v>1</v>
      </c>
      <c r="CK316" s="35">
        <f t="shared" si="1409"/>
        <v>1</v>
      </c>
      <c r="CL316" s="35">
        <f t="shared" si="1409"/>
        <v>1</v>
      </c>
      <c r="CM316" s="35">
        <f t="shared" si="1409"/>
        <v>1</v>
      </c>
      <c r="CN316" s="35">
        <f t="shared" si="1409"/>
        <v>1</v>
      </c>
      <c r="CO316" s="35">
        <f t="shared" si="1409"/>
        <v>0.9</v>
      </c>
      <c r="CP316" s="35">
        <f t="shared" si="1409"/>
        <v>0.9</v>
      </c>
      <c r="CQ316" s="35">
        <f t="shared" si="1409"/>
        <v>0.8</v>
      </c>
      <c r="CR316" s="35">
        <f t="shared" si="1409"/>
        <v>1</v>
      </c>
      <c r="CS316" s="35">
        <f t="shared" si="1409"/>
        <v>1</v>
      </c>
      <c r="CT316" s="35">
        <f t="shared" si="1409"/>
        <v>1</v>
      </c>
      <c r="CU316" s="35">
        <f t="shared" si="1409"/>
        <v>1</v>
      </c>
      <c r="CV316" s="35">
        <f t="shared" si="1409"/>
        <v>1</v>
      </c>
      <c r="CW316" s="35">
        <f t="shared" si="1409"/>
        <v>1</v>
      </c>
      <c r="CX316" s="35">
        <f t="shared" si="1409"/>
        <v>1</v>
      </c>
      <c r="CY316" s="35">
        <f t="shared" si="1409"/>
        <v>1</v>
      </c>
      <c r="CZ316" s="35">
        <f t="shared" si="1409"/>
        <v>0.9</v>
      </c>
      <c r="DA316" s="35">
        <f t="shared" si="1409"/>
        <v>0.8</v>
      </c>
      <c r="DB316" s="35">
        <f t="shared" si="1409"/>
        <v>0.7</v>
      </c>
      <c r="DC316" s="35">
        <f t="shared" si="1409"/>
        <v>1</v>
      </c>
      <c r="DD316" s="35">
        <f t="shared" si="1409"/>
        <v>1</v>
      </c>
      <c r="DE316" s="35">
        <f t="shared" si="1409"/>
        <v>1</v>
      </c>
      <c r="DF316" s="35">
        <f t="shared" si="1409"/>
        <v>1</v>
      </c>
      <c r="DG316" s="35">
        <f t="shared" si="1409"/>
        <v>1</v>
      </c>
      <c r="DH316" s="35">
        <f t="shared" si="1409"/>
        <v>1</v>
      </c>
      <c r="DI316" s="35">
        <f t="shared" si="1409"/>
        <v>1</v>
      </c>
      <c r="DJ316" s="35">
        <f t="shared" si="1409"/>
        <v>0.9</v>
      </c>
      <c r="DK316" s="35">
        <f t="shared" si="1409"/>
        <v>0.9</v>
      </c>
      <c r="DL316" s="35">
        <f t="shared" si="1409"/>
        <v>0.8</v>
      </c>
      <c r="DM316" s="35">
        <f t="shared" si="1409"/>
        <v>0.7</v>
      </c>
      <c r="DN316" s="35">
        <f t="shared" si="1409"/>
        <v>1</v>
      </c>
      <c r="DO316" s="35">
        <f t="shared" si="1409"/>
        <v>1</v>
      </c>
      <c r="DP316" s="35">
        <f t="shared" si="1409"/>
        <v>1</v>
      </c>
      <c r="DQ316" s="35">
        <f t="shared" si="1409"/>
        <v>1</v>
      </c>
      <c r="DR316" s="35">
        <f t="shared" si="1409"/>
        <v>1</v>
      </c>
      <c r="DS316" s="35">
        <f t="shared" si="1409"/>
        <v>1</v>
      </c>
      <c r="DT316" s="35">
        <f t="shared" si="1409"/>
        <v>1</v>
      </c>
      <c r="DU316" s="35">
        <f t="shared" si="1409"/>
        <v>0.9</v>
      </c>
      <c r="DV316" s="35">
        <f t="shared" si="1409"/>
        <v>0.9</v>
      </c>
      <c r="DW316" s="35">
        <f t="shared" si="1409"/>
        <v>0.7</v>
      </c>
      <c r="DX316" s="35">
        <f t="shared" si="1409"/>
        <v>0.6</v>
      </c>
      <c r="DY316" s="35">
        <f t="shared" si="1409"/>
        <v>1</v>
      </c>
      <c r="DZ316" s="35">
        <f t="shared" si="1409"/>
        <v>1</v>
      </c>
      <c r="EA316" s="35">
        <f t="shared" si="1409"/>
        <v>1</v>
      </c>
      <c r="EB316" s="35">
        <f t="shared" si="1409"/>
        <v>1</v>
      </c>
      <c r="EC316" s="35">
        <f t="shared" si="1409"/>
        <v>1</v>
      </c>
      <c r="ED316" s="35">
        <f t="shared" si="1409"/>
        <v>1</v>
      </c>
      <c r="EE316" s="35">
        <f t="shared" si="1409"/>
        <v>0.9</v>
      </c>
      <c r="EF316" s="35">
        <f t="shared" si="1409"/>
        <v>0.9</v>
      </c>
      <c r="EG316" s="35">
        <f t="shared" si="1409"/>
        <v>0.8</v>
      </c>
      <c r="EH316" s="35">
        <f t="shared" si="1409"/>
        <v>0.7</v>
      </c>
      <c r="EI316" s="35">
        <f t="shared" si="1409"/>
        <v>0.5</v>
      </c>
      <c r="EJ316" s="35">
        <f t="shared" si="1409"/>
        <v>1</v>
      </c>
      <c r="EK316" s="35">
        <f t="shared" si="1409"/>
        <v>1</v>
      </c>
      <c r="EL316" s="35">
        <f t="shared" si="1409"/>
        <v>1</v>
      </c>
      <c r="EM316" s="35">
        <f t="shared" si="1409"/>
        <v>1</v>
      </c>
      <c r="EN316" s="35">
        <f t="shared" si="1409"/>
        <v>1</v>
      </c>
      <c r="EO316" s="35">
        <f t="shared" si="1409"/>
        <v>1</v>
      </c>
      <c r="EP316" s="35">
        <f t="shared" si="1409"/>
        <v>0.9</v>
      </c>
      <c r="EQ316" s="35">
        <f t="shared" si="1409"/>
        <v>0.9</v>
      </c>
      <c r="ER316" s="35">
        <f t="shared" si="1409"/>
        <v>0.7</v>
      </c>
      <c r="ES316" s="35">
        <f t="shared" si="1409"/>
        <v>0.6</v>
      </c>
      <c r="ET316" s="35">
        <f t="shared" si="1409"/>
        <v>0.4</v>
      </c>
      <c r="EU316" s="35">
        <f t="shared" si="1409"/>
        <v>1</v>
      </c>
      <c r="EV316" s="35">
        <f t="shared" si="1409"/>
        <v>1</v>
      </c>
      <c r="EW316" s="35">
        <f t="shared" si="1409"/>
        <v>1</v>
      </c>
      <c r="EX316" s="35">
        <f t="shared" si="1409"/>
        <v>1</v>
      </c>
      <c r="EY316" s="35">
        <f t="shared" si="1409"/>
        <v>1</v>
      </c>
      <c r="EZ316" s="35">
        <f t="shared" si="1409"/>
        <v>0.9</v>
      </c>
      <c r="FA316" s="35">
        <f t="shared" si="1409"/>
        <v>0.9</v>
      </c>
      <c r="FB316" s="35">
        <f t="shared" si="1409"/>
        <v>0.8</v>
      </c>
      <c r="FC316" s="35">
        <f t="shared" si="1409"/>
        <v>0.7</v>
      </c>
      <c r="FD316" s="35">
        <f t="shared" si="1409"/>
        <v>0.5</v>
      </c>
      <c r="FE316" s="35">
        <f t="shared" si="1409"/>
        <v>0.3</v>
      </c>
      <c r="FF316" s="35">
        <f t="shared" si="1409"/>
        <v>1</v>
      </c>
      <c r="FG316" s="35">
        <f t="shared" si="1409"/>
        <v>1</v>
      </c>
      <c r="FH316" s="35">
        <f t="shared" si="1409"/>
        <v>1</v>
      </c>
      <c r="FI316" s="35">
        <f t="shared" si="1409"/>
        <v>1</v>
      </c>
      <c r="FJ316" s="35">
        <f t="shared" si="1409"/>
        <v>1</v>
      </c>
      <c r="FK316" s="35">
        <f t="shared" si="1409"/>
        <v>0.9</v>
      </c>
      <c r="FL316" s="35">
        <f t="shared" si="1409"/>
        <v>0.9</v>
      </c>
      <c r="FM316" s="35">
        <f t="shared" si="1409"/>
        <v>0.8</v>
      </c>
      <c r="FN316" s="35">
        <f t="shared" si="1409"/>
        <v>0.6</v>
      </c>
      <c r="FO316" s="35">
        <f t="shared" si="1409"/>
        <v>0.4</v>
      </c>
      <c r="FP316" s="35">
        <f t="shared" si="1409"/>
        <v>0.3</v>
      </c>
      <c r="FQ316" s="35">
        <f t="shared" si="1409"/>
        <v>1</v>
      </c>
      <c r="FR316" s="35">
        <f t="shared" si="1409"/>
        <v>1</v>
      </c>
      <c r="FS316" s="35">
        <f t="shared" si="1409"/>
        <v>1</v>
      </c>
      <c r="FT316" s="35">
        <f t="shared" si="1409"/>
        <v>1</v>
      </c>
      <c r="FU316" s="35">
        <f t="shared" si="1409"/>
        <v>0.9</v>
      </c>
      <c r="FV316" s="35">
        <f t="shared" si="1409"/>
        <v>0.9</v>
      </c>
      <c r="FW316" s="35">
        <f t="shared" si="1409"/>
        <v>0.8</v>
      </c>
      <c r="FX316" s="35">
        <f t="shared" si="1409"/>
        <v>0.7</v>
      </c>
      <c r="FY316" s="35">
        <f t="shared" si="1409"/>
        <v>0.5</v>
      </c>
      <c r="FZ316" s="35">
        <f t="shared" si="1409"/>
        <v>0.3</v>
      </c>
      <c r="GA316" s="35">
        <f t="shared" si="1409"/>
        <v>0.2</v>
      </c>
      <c r="GB316" s="35">
        <f t="shared" si="1409"/>
        <v>1</v>
      </c>
      <c r="GC316" s="35">
        <f t="shared" si="1409"/>
        <v>1</v>
      </c>
      <c r="GD316" s="35">
        <f t="shared" si="1409"/>
        <v>1</v>
      </c>
      <c r="GE316" s="35">
        <f t="shared" si="1409"/>
        <v>1</v>
      </c>
      <c r="GF316" s="35">
        <f t="shared" si="1409"/>
        <v>0.9</v>
      </c>
      <c r="GG316" s="35">
        <f t="shared" si="1409"/>
        <v>0.9</v>
      </c>
      <c r="GH316" s="35">
        <f t="shared" si="1409"/>
        <v>0.8</v>
      </c>
      <c r="GI316" s="35">
        <f t="shared" si="1409"/>
        <v>0.6</v>
      </c>
      <c r="GJ316" s="35">
        <f t="shared" si="1409"/>
        <v>0.4</v>
      </c>
      <c r="GK316" s="35">
        <f t="shared" si="1409"/>
        <v>0.3</v>
      </c>
      <c r="GL316" s="35">
        <f t="shared" si="1409"/>
        <v>0.2</v>
      </c>
    </row>
    <row r="317">
      <c r="M317" s="39">
        <f>$A$8</f>
        <v>1</v>
      </c>
      <c r="N317" s="39">
        <f>$B$8</f>
        <v>1</v>
      </c>
      <c r="O317" s="32">
        <f>A314+B314*M317+C314*N317</f>
        <v>-1.700078035</v>
      </c>
      <c r="P317" s="32">
        <f>D314+E314*M317+F314*N317</f>
        <v>7.065195916</v>
      </c>
      <c r="Q317" s="32">
        <f t="shared" ref="Q317:R317" si="1410">1/(1+EXP(-1*O317))</f>
        <v>0.1544550735</v>
      </c>
      <c r="R317" s="32">
        <f t="shared" si="1410"/>
        <v>0.9991464017</v>
      </c>
      <c r="S317" s="32">
        <f>G314+H314*Q317+I314*R317</f>
        <v>-1.331048404</v>
      </c>
      <c r="T317" s="32">
        <f>J314+K314*Q317+L314*R317</f>
        <v>3.51262378</v>
      </c>
      <c r="U317" s="32">
        <f t="shared" ref="U317:V317" si="1411">1/(1+EXP(-1*S317))</f>
        <v>0.2089859998</v>
      </c>
      <c r="V317" s="32">
        <f t="shared" si="1411"/>
        <v>0.9710448276</v>
      </c>
      <c r="W317" s="32">
        <f>pow(U317-$C$8,2)+pow(V317-$D$8,2)</f>
        <v>0.04451355013</v>
      </c>
      <c r="X317" s="31">
        <f>2*(U317-$C$8)</f>
        <v>0.4179719996</v>
      </c>
      <c r="Y317" s="32">
        <f>2*(V317-$D$8)</f>
        <v>-0.05791034473</v>
      </c>
      <c r="Z317" s="32">
        <f t="shared" ref="Z317:AA317" si="1412"> EXP(S317)/POW(1 + EXP(S317), 2)</f>
        <v>0.1653108517</v>
      </c>
      <c r="AA317" s="32">
        <f t="shared" si="1412"/>
        <v>0.02811677036</v>
      </c>
      <c r="AB317" s="63">
        <v>1.0</v>
      </c>
      <c r="AC317" s="11">
        <f t="shared" ref="AC317:AD317" si="1413">Q317</f>
        <v>0.1544550735</v>
      </c>
      <c r="AD317" s="11">
        <f t="shared" si="1413"/>
        <v>0.9991464017</v>
      </c>
      <c r="AE317" s="63">
        <v>1.0</v>
      </c>
      <c r="AF317" s="11">
        <f t="shared" ref="AF317:AG317" si="1414">Q317</f>
        <v>0.1544550735</v>
      </c>
      <c r="AG317" s="11">
        <f t="shared" si="1414"/>
        <v>0.9991464017</v>
      </c>
      <c r="AH317" s="64">
        <f t="shared" si="1380"/>
        <v>0.06909530725</v>
      </c>
      <c r="AI317" s="65">
        <f t="shared" si="1381"/>
        <v>0.01067212076</v>
      </c>
      <c r="AJ317" s="65">
        <f t="shared" ref="AJ317:AK317" si="1415">X317*Z317*AD317</f>
        <v>0.06903632761</v>
      </c>
      <c r="AK317" s="65">
        <f t="shared" si="1415"/>
        <v>-0.001628251864</v>
      </c>
      <c r="AL317" s="65">
        <f t="shared" si="1383"/>
        <v>-0.0002514917614</v>
      </c>
      <c r="AM317" s="65">
        <f t="shared" si="1384"/>
        <v>-0.001626861991</v>
      </c>
      <c r="AN317" s="31">
        <f t="shared" ref="AN317:AO317" si="1416">H314</f>
        <v>4.561274837</v>
      </c>
      <c r="AO317" s="32">
        <f t="shared" si="1416"/>
        <v>4.821115083</v>
      </c>
      <c r="AP317" s="32">
        <f t="shared" ref="AP317:AQ317" si="1417">K314</f>
        <v>-8.45061616</v>
      </c>
      <c r="AQ317" s="32">
        <f t="shared" si="1417"/>
        <v>1.576863979</v>
      </c>
      <c r="AR317" s="32">
        <f t="shared" si="1387"/>
        <v>0.3289224178</v>
      </c>
      <c r="AS317" s="32">
        <f t="shared" si="1388"/>
        <v>0.3305488962</v>
      </c>
      <c r="AT317" s="32">
        <f t="shared" ref="AT317:AU317" si="1418"> EXP(O317)/POW(1 + EXP(O317), 2)</f>
        <v>0.1305987038</v>
      </c>
      <c r="AU317" s="32">
        <f t="shared" si="1418"/>
        <v>0.0008528696449</v>
      </c>
      <c r="AV317" s="67">
        <v>1.0</v>
      </c>
      <c r="AW317" s="68">
        <f t="shared" ref="AW317:AX317" si="1419">M317</f>
        <v>1</v>
      </c>
      <c r="AX317" s="68">
        <f t="shared" si="1419"/>
        <v>1</v>
      </c>
      <c r="AY317" s="67">
        <v>1.0</v>
      </c>
      <c r="AZ317" s="68">
        <f t="shared" ref="AZ317:BA317" si="1420">M317</f>
        <v>1</v>
      </c>
      <c r="BA317" s="68">
        <f t="shared" si="1420"/>
        <v>1</v>
      </c>
      <c r="BB317" s="69">
        <f t="shared" si="1392"/>
        <v>0.04295684141</v>
      </c>
      <c r="BC317" s="70">
        <f t="shared" si="1393"/>
        <v>0.04295684141</v>
      </c>
      <c r="BD317" s="70">
        <f t="shared" ref="BD317:BE317" si="1421">AR317*AT317*AX317</f>
        <v>0.04295684141</v>
      </c>
      <c r="BE317" s="70">
        <f t="shared" si="1421"/>
        <v>0.0002819151198</v>
      </c>
      <c r="BF317" s="70">
        <f t="shared" si="1395"/>
        <v>0.0002819151198</v>
      </c>
      <c r="BG317" s="71">
        <f t="shared" si="1396"/>
        <v>0.0002819151198</v>
      </c>
      <c r="BH317" s="10"/>
      <c r="BI317" s="10"/>
      <c r="BJ317" s="10" t="s">
        <v>54</v>
      </c>
      <c r="BK317" s="35">
        <v>1.0</v>
      </c>
      <c r="BL317" s="35">
        <v>0.9</v>
      </c>
      <c r="BM317" s="35">
        <v>0.8</v>
      </c>
      <c r="BN317" s="35">
        <v>0.7</v>
      </c>
      <c r="BO317" s="35">
        <v>0.6</v>
      </c>
      <c r="BP317" s="35">
        <v>0.5</v>
      </c>
      <c r="BQ317" s="35">
        <v>0.4</v>
      </c>
      <c r="BR317" s="35">
        <v>0.3</v>
      </c>
      <c r="BS317" s="35">
        <v>0.2</v>
      </c>
      <c r="BT317" s="35">
        <v>0.1</v>
      </c>
      <c r="BU317" s="35">
        <v>0.0</v>
      </c>
      <c r="BV317" s="35">
        <f t="shared" ref="BV317:GL317" si="1422">round(BV313,1)</f>
        <v>0.1</v>
      </c>
      <c r="BW317" s="35">
        <f t="shared" si="1422"/>
        <v>0.2</v>
      </c>
      <c r="BX317" s="35">
        <f t="shared" si="1422"/>
        <v>0.2</v>
      </c>
      <c r="BY317" s="35">
        <f t="shared" si="1422"/>
        <v>0.3</v>
      </c>
      <c r="BZ317" s="35">
        <f t="shared" si="1422"/>
        <v>0.4</v>
      </c>
      <c r="CA317" s="35">
        <f t="shared" si="1422"/>
        <v>0.5</v>
      </c>
      <c r="CB317" s="35">
        <f t="shared" si="1422"/>
        <v>0.6</v>
      </c>
      <c r="CC317" s="35">
        <f t="shared" si="1422"/>
        <v>0.7</v>
      </c>
      <c r="CD317" s="35">
        <f t="shared" si="1422"/>
        <v>0.8</v>
      </c>
      <c r="CE317" s="35">
        <f t="shared" si="1422"/>
        <v>0.9</v>
      </c>
      <c r="CF317" s="35">
        <f t="shared" si="1422"/>
        <v>0.9</v>
      </c>
      <c r="CG317" s="35">
        <f t="shared" si="1422"/>
        <v>0.2</v>
      </c>
      <c r="CH317" s="35">
        <f t="shared" si="1422"/>
        <v>0.3</v>
      </c>
      <c r="CI317" s="35">
        <f t="shared" si="1422"/>
        <v>0.3</v>
      </c>
      <c r="CJ317" s="35">
        <f t="shared" si="1422"/>
        <v>0.4</v>
      </c>
      <c r="CK317" s="35">
        <f t="shared" si="1422"/>
        <v>0.5</v>
      </c>
      <c r="CL317" s="35">
        <f t="shared" si="1422"/>
        <v>0.6</v>
      </c>
      <c r="CM317" s="35">
        <f t="shared" si="1422"/>
        <v>0.7</v>
      </c>
      <c r="CN317" s="35">
        <f t="shared" si="1422"/>
        <v>0.8</v>
      </c>
      <c r="CO317" s="35">
        <f t="shared" si="1422"/>
        <v>0.9</v>
      </c>
      <c r="CP317" s="35">
        <f t="shared" si="1422"/>
        <v>0.9</v>
      </c>
      <c r="CQ317" s="35">
        <f t="shared" si="1422"/>
        <v>0.9</v>
      </c>
      <c r="CR317" s="35">
        <f t="shared" si="1422"/>
        <v>0.3</v>
      </c>
      <c r="CS317" s="35">
        <f t="shared" si="1422"/>
        <v>0.4</v>
      </c>
      <c r="CT317" s="35">
        <f t="shared" si="1422"/>
        <v>0.5</v>
      </c>
      <c r="CU317" s="35">
        <f t="shared" si="1422"/>
        <v>0.6</v>
      </c>
      <c r="CV317" s="35">
        <f t="shared" si="1422"/>
        <v>0.7</v>
      </c>
      <c r="CW317" s="35">
        <f t="shared" si="1422"/>
        <v>0.7</v>
      </c>
      <c r="CX317" s="35">
        <f t="shared" si="1422"/>
        <v>0.8</v>
      </c>
      <c r="CY317" s="35">
        <f t="shared" si="1422"/>
        <v>0.9</v>
      </c>
      <c r="CZ317" s="35">
        <f t="shared" si="1422"/>
        <v>0.9</v>
      </c>
      <c r="DA317" s="35">
        <f t="shared" si="1422"/>
        <v>0.9</v>
      </c>
      <c r="DB317" s="35">
        <f t="shared" si="1422"/>
        <v>1</v>
      </c>
      <c r="DC317" s="35">
        <f t="shared" si="1422"/>
        <v>0.4</v>
      </c>
      <c r="DD317" s="35">
        <f t="shared" si="1422"/>
        <v>0.5</v>
      </c>
      <c r="DE317" s="35">
        <f t="shared" si="1422"/>
        <v>0.6</v>
      </c>
      <c r="DF317" s="35">
        <f t="shared" si="1422"/>
        <v>0.7</v>
      </c>
      <c r="DG317" s="35">
        <f t="shared" si="1422"/>
        <v>0.8</v>
      </c>
      <c r="DH317" s="35">
        <f t="shared" si="1422"/>
        <v>0.8</v>
      </c>
      <c r="DI317" s="35">
        <f t="shared" si="1422"/>
        <v>0.9</v>
      </c>
      <c r="DJ317" s="35">
        <f t="shared" si="1422"/>
        <v>0.9</v>
      </c>
      <c r="DK317" s="35">
        <f t="shared" si="1422"/>
        <v>0.9</v>
      </c>
      <c r="DL317" s="35">
        <f t="shared" si="1422"/>
        <v>1</v>
      </c>
      <c r="DM317" s="35">
        <f t="shared" si="1422"/>
        <v>1</v>
      </c>
      <c r="DN317" s="35">
        <f t="shared" si="1422"/>
        <v>0.5</v>
      </c>
      <c r="DO317" s="35">
        <f t="shared" si="1422"/>
        <v>0.6</v>
      </c>
      <c r="DP317" s="35">
        <f t="shared" si="1422"/>
        <v>0.7</v>
      </c>
      <c r="DQ317" s="35">
        <f t="shared" si="1422"/>
        <v>0.8</v>
      </c>
      <c r="DR317" s="35">
        <f t="shared" si="1422"/>
        <v>0.8</v>
      </c>
      <c r="DS317" s="35">
        <f t="shared" si="1422"/>
        <v>0.9</v>
      </c>
      <c r="DT317" s="35">
        <f t="shared" si="1422"/>
        <v>0.9</v>
      </c>
      <c r="DU317" s="35">
        <f t="shared" si="1422"/>
        <v>0.9</v>
      </c>
      <c r="DV317" s="35">
        <f t="shared" si="1422"/>
        <v>1</v>
      </c>
      <c r="DW317" s="35">
        <f t="shared" si="1422"/>
        <v>1</v>
      </c>
      <c r="DX317" s="35">
        <f t="shared" si="1422"/>
        <v>1</v>
      </c>
      <c r="DY317" s="35">
        <f t="shared" si="1422"/>
        <v>0.6</v>
      </c>
      <c r="DZ317" s="35">
        <f t="shared" si="1422"/>
        <v>0.7</v>
      </c>
      <c r="EA317" s="35">
        <f t="shared" si="1422"/>
        <v>0.8</v>
      </c>
      <c r="EB317" s="35">
        <f t="shared" si="1422"/>
        <v>0.8</v>
      </c>
      <c r="EC317" s="35">
        <f t="shared" si="1422"/>
        <v>0.9</v>
      </c>
      <c r="ED317" s="35">
        <f t="shared" si="1422"/>
        <v>0.9</v>
      </c>
      <c r="EE317" s="35">
        <f t="shared" si="1422"/>
        <v>1</v>
      </c>
      <c r="EF317" s="35">
        <f t="shared" si="1422"/>
        <v>1</v>
      </c>
      <c r="EG317" s="35">
        <f t="shared" si="1422"/>
        <v>1</v>
      </c>
      <c r="EH317" s="35">
        <f t="shared" si="1422"/>
        <v>1</v>
      </c>
      <c r="EI317" s="35">
        <f t="shared" si="1422"/>
        <v>1</v>
      </c>
      <c r="EJ317" s="35">
        <f t="shared" si="1422"/>
        <v>0.7</v>
      </c>
      <c r="EK317" s="35">
        <f t="shared" si="1422"/>
        <v>0.8</v>
      </c>
      <c r="EL317" s="35">
        <f t="shared" si="1422"/>
        <v>0.9</v>
      </c>
      <c r="EM317" s="35">
        <f t="shared" si="1422"/>
        <v>0.9</v>
      </c>
      <c r="EN317" s="35">
        <f t="shared" si="1422"/>
        <v>0.9</v>
      </c>
      <c r="EO317" s="35">
        <f t="shared" si="1422"/>
        <v>1</v>
      </c>
      <c r="EP317" s="35">
        <f t="shared" si="1422"/>
        <v>1</v>
      </c>
      <c r="EQ317" s="35">
        <f t="shared" si="1422"/>
        <v>1</v>
      </c>
      <c r="ER317" s="35">
        <f t="shared" si="1422"/>
        <v>1</v>
      </c>
      <c r="ES317" s="35">
        <f t="shared" si="1422"/>
        <v>1</v>
      </c>
      <c r="ET317" s="35">
        <f t="shared" si="1422"/>
        <v>1</v>
      </c>
      <c r="EU317" s="35">
        <f t="shared" si="1422"/>
        <v>0.8</v>
      </c>
      <c r="EV317" s="35">
        <f t="shared" si="1422"/>
        <v>0.9</v>
      </c>
      <c r="EW317" s="35">
        <f t="shared" si="1422"/>
        <v>0.9</v>
      </c>
      <c r="EX317" s="35">
        <f t="shared" si="1422"/>
        <v>0.9</v>
      </c>
      <c r="EY317" s="35">
        <f t="shared" si="1422"/>
        <v>1</v>
      </c>
      <c r="EZ317" s="35">
        <f t="shared" si="1422"/>
        <v>1</v>
      </c>
      <c r="FA317" s="35">
        <f t="shared" si="1422"/>
        <v>1</v>
      </c>
      <c r="FB317" s="35">
        <f t="shared" si="1422"/>
        <v>1</v>
      </c>
      <c r="FC317" s="35">
        <f t="shared" si="1422"/>
        <v>1</v>
      </c>
      <c r="FD317" s="35">
        <f t="shared" si="1422"/>
        <v>1</v>
      </c>
      <c r="FE317" s="35">
        <f t="shared" si="1422"/>
        <v>1</v>
      </c>
      <c r="FF317" s="35">
        <f t="shared" si="1422"/>
        <v>0.9</v>
      </c>
      <c r="FG317" s="35">
        <f t="shared" si="1422"/>
        <v>0.9</v>
      </c>
      <c r="FH317" s="35">
        <f t="shared" si="1422"/>
        <v>0.9</v>
      </c>
      <c r="FI317" s="35">
        <f t="shared" si="1422"/>
        <v>1</v>
      </c>
      <c r="FJ317" s="35">
        <f t="shared" si="1422"/>
        <v>1</v>
      </c>
      <c r="FK317" s="35">
        <f t="shared" si="1422"/>
        <v>1</v>
      </c>
      <c r="FL317" s="35">
        <f t="shared" si="1422"/>
        <v>1</v>
      </c>
      <c r="FM317" s="35">
        <f t="shared" si="1422"/>
        <v>1</v>
      </c>
      <c r="FN317" s="35">
        <f t="shared" si="1422"/>
        <v>1</v>
      </c>
      <c r="FO317" s="35">
        <f t="shared" si="1422"/>
        <v>1</v>
      </c>
      <c r="FP317" s="35">
        <f t="shared" si="1422"/>
        <v>1</v>
      </c>
      <c r="FQ317" s="35">
        <f t="shared" si="1422"/>
        <v>0.9</v>
      </c>
      <c r="FR317" s="35">
        <f t="shared" si="1422"/>
        <v>0.9</v>
      </c>
      <c r="FS317" s="35">
        <f t="shared" si="1422"/>
        <v>1</v>
      </c>
      <c r="FT317" s="35">
        <f t="shared" si="1422"/>
        <v>1</v>
      </c>
      <c r="FU317" s="35">
        <f t="shared" si="1422"/>
        <v>1</v>
      </c>
      <c r="FV317" s="35">
        <f t="shared" si="1422"/>
        <v>1</v>
      </c>
      <c r="FW317" s="35">
        <f t="shared" si="1422"/>
        <v>1</v>
      </c>
      <c r="FX317" s="35">
        <f t="shared" si="1422"/>
        <v>1</v>
      </c>
      <c r="FY317" s="35">
        <f t="shared" si="1422"/>
        <v>1</v>
      </c>
      <c r="FZ317" s="35">
        <f t="shared" si="1422"/>
        <v>1</v>
      </c>
      <c r="GA317" s="35">
        <f t="shared" si="1422"/>
        <v>1</v>
      </c>
      <c r="GB317" s="35">
        <f t="shared" si="1422"/>
        <v>0.9</v>
      </c>
      <c r="GC317" s="35">
        <f t="shared" si="1422"/>
        <v>1</v>
      </c>
      <c r="GD317" s="35">
        <f t="shared" si="1422"/>
        <v>1</v>
      </c>
      <c r="GE317" s="35">
        <f t="shared" si="1422"/>
        <v>1</v>
      </c>
      <c r="GF317" s="35">
        <f t="shared" si="1422"/>
        <v>1</v>
      </c>
      <c r="GG317" s="35">
        <f t="shared" si="1422"/>
        <v>1</v>
      </c>
      <c r="GH317" s="35">
        <f t="shared" si="1422"/>
        <v>1</v>
      </c>
      <c r="GI317" s="35">
        <f t="shared" si="1422"/>
        <v>1</v>
      </c>
      <c r="GJ317" s="35">
        <f t="shared" si="1422"/>
        <v>1</v>
      </c>
      <c r="GK317" s="35">
        <f t="shared" si="1422"/>
        <v>1</v>
      </c>
      <c r="GL317" s="35">
        <f t="shared" si="1422"/>
        <v>1</v>
      </c>
    </row>
    <row r="318">
      <c r="W318" s="82">
        <f>SUM(W314:W317)</f>
        <v>0.1257541253</v>
      </c>
      <c r="X318" s="11"/>
      <c r="AH318" s="72">
        <f t="shared" ref="AH318:AM318" si="1423">AVERAGE(AH314:AH317)</f>
        <v>0.00626906031</v>
      </c>
      <c r="AI318" s="72">
        <f t="shared" si="1423"/>
        <v>-0.005718732932</v>
      </c>
      <c r="AJ318" s="72">
        <f t="shared" si="1423"/>
        <v>-0.0005888842299</v>
      </c>
      <c r="AK318" s="72">
        <f t="shared" si="1423"/>
        <v>0.002741009778</v>
      </c>
      <c r="AL318" s="72">
        <f t="shared" si="1423"/>
        <v>0.002641875621</v>
      </c>
      <c r="AM318" s="72">
        <f t="shared" si="1423"/>
        <v>0.002434708912</v>
      </c>
      <c r="BB318" s="73">
        <f t="shared" ref="BB318:BG318" si="1424">AVERAGE(BB314:BB317)</f>
        <v>-0.002514006631</v>
      </c>
      <c r="BC318" s="73">
        <f t="shared" si="1424"/>
        <v>-0.002429405015</v>
      </c>
      <c r="BD318" s="73">
        <f t="shared" si="1424"/>
        <v>0.01064817053</v>
      </c>
      <c r="BE318" s="73">
        <f t="shared" si="1424"/>
        <v>-0.002540194095</v>
      </c>
      <c r="BF318" s="73">
        <f t="shared" si="1424"/>
        <v>-0.006504197103</v>
      </c>
      <c r="BG318" s="73">
        <f t="shared" si="1424"/>
        <v>-0.000971626933</v>
      </c>
      <c r="BH318" s="10"/>
      <c r="BI318" s="10"/>
      <c r="BJ318" s="10" t="s">
        <v>55</v>
      </c>
      <c r="BK318" s="35">
        <v>1.0</v>
      </c>
      <c r="BL318" s="35">
        <v>0.9</v>
      </c>
      <c r="BM318" s="35">
        <v>0.8</v>
      </c>
      <c r="BN318" s="35">
        <v>0.7</v>
      </c>
      <c r="BO318" s="35">
        <v>0.6</v>
      </c>
      <c r="BP318" s="35">
        <v>0.5</v>
      </c>
      <c r="BQ318" s="35">
        <v>0.4</v>
      </c>
      <c r="BR318" s="35">
        <v>0.3</v>
      </c>
      <c r="BS318" s="35">
        <v>0.2</v>
      </c>
      <c r="BT318" s="35">
        <v>0.1</v>
      </c>
      <c r="BU318" s="35">
        <v>0.0</v>
      </c>
      <c r="BV318" s="35">
        <f t="shared" ref="BV318:GL318" si="1425">round(1/(1+exp(-1*($G314+$H314*BV312+$I314*BV313))),1)</f>
        <v>0.2</v>
      </c>
      <c r="BW318" s="35">
        <f t="shared" si="1425"/>
        <v>0.2</v>
      </c>
      <c r="BX318" s="35">
        <f t="shared" si="1425"/>
        <v>0.2</v>
      </c>
      <c r="BY318" s="35">
        <f t="shared" si="1425"/>
        <v>0.3</v>
      </c>
      <c r="BZ318" s="35">
        <f t="shared" si="1425"/>
        <v>0.4</v>
      </c>
      <c r="CA318" s="35">
        <f t="shared" si="1425"/>
        <v>0.6</v>
      </c>
      <c r="CB318" s="35">
        <f t="shared" si="1425"/>
        <v>0.7</v>
      </c>
      <c r="CC318" s="35">
        <f t="shared" si="1425"/>
        <v>0.8</v>
      </c>
      <c r="CD318" s="35">
        <f t="shared" si="1425"/>
        <v>0.8</v>
      </c>
      <c r="CE318" s="35">
        <f t="shared" si="1425"/>
        <v>0.8</v>
      </c>
      <c r="CF318" s="35">
        <f t="shared" si="1425"/>
        <v>0.8</v>
      </c>
      <c r="CG318" s="35">
        <f t="shared" si="1425"/>
        <v>0.2</v>
      </c>
      <c r="CH318" s="35">
        <f t="shared" si="1425"/>
        <v>0.3</v>
      </c>
      <c r="CI318" s="35">
        <f t="shared" si="1425"/>
        <v>0.3</v>
      </c>
      <c r="CJ318" s="35">
        <f t="shared" si="1425"/>
        <v>0.5</v>
      </c>
      <c r="CK318" s="35">
        <f t="shared" si="1425"/>
        <v>0.6</v>
      </c>
      <c r="CL318" s="35">
        <f t="shared" si="1425"/>
        <v>0.7</v>
      </c>
      <c r="CM318" s="35">
        <f t="shared" si="1425"/>
        <v>0.8</v>
      </c>
      <c r="CN318" s="35">
        <f t="shared" si="1425"/>
        <v>0.8</v>
      </c>
      <c r="CO318" s="35">
        <f t="shared" si="1425"/>
        <v>0.8</v>
      </c>
      <c r="CP318" s="35">
        <f t="shared" si="1425"/>
        <v>0.8</v>
      </c>
      <c r="CQ318" s="35">
        <f t="shared" si="1425"/>
        <v>0.8</v>
      </c>
      <c r="CR318" s="35">
        <f t="shared" si="1425"/>
        <v>0.3</v>
      </c>
      <c r="CS318" s="35">
        <f t="shared" si="1425"/>
        <v>0.4</v>
      </c>
      <c r="CT318" s="35">
        <f t="shared" si="1425"/>
        <v>0.5</v>
      </c>
      <c r="CU318" s="35">
        <f t="shared" si="1425"/>
        <v>0.6</v>
      </c>
      <c r="CV318" s="35">
        <f t="shared" si="1425"/>
        <v>0.7</v>
      </c>
      <c r="CW318" s="35">
        <f t="shared" si="1425"/>
        <v>0.8</v>
      </c>
      <c r="CX318" s="35">
        <f t="shared" si="1425"/>
        <v>0.8</v>
      </c>
      <c r="CY318" s="35">
        <f t="shared" si="1425"/>
        <v>0.9</v>
      </c>
      <c r="CZ318" s="35">
        <f t="shared" si="1425"/>
        <v>0.9</v>
      </c>
      <c r="DA318" s="35">
        <f t="shared" si="1425"/>
        <v>0.8</v>
      </c>
      <c r="DB318" s="35">
        <f t="shared" si="1425"/>
        <v>0.8</v>
      </c>
      <c r="DC318" s="35">
        <f t="shared" si="1425"/>
        <v>0.4</v>
      </c>
      <c r="DD318" s="35">
        <f t="shared" si="1425"/>
        <v>0.5</v>
      </c>
      <c r="DE318" s="35">
        <f t="shared" si="1425"/>
        <v>0.6</v>
      </c>
      <c r="DF318" s="35">
        <f t="shared" si="1425"/>
        <v>0.7</v>
      </c>
      <c r="DG318" s="35">
        <f t="shared" si="1425"/>
        <v>0.8</v>
      </c>
      <c r="DH318" s="35">
        <f t="shared" si="1425"/>
        <v>0.8</v>
      </c>
      <c r="DI318" s="35">
        <f t="shared" si="1425"/>
        <v>0.9</v>
      </c>
      <c r="DJ318" s="35">
        <f t="shared" si="1425"/>
        <v>0.9</v>
      </c>
      <c r="DK318" s="35">
        <f t="shared" si="1425"/>
        <v>0.9</v>
      </c>
      <c r="DL318" s="35">
        <f t="shared" si="1425"/>
        <v>0.8</v>
      </c>
      <c r="DM318" s="35">
        <f t="shared" si="1425"/>
        <v>0.7</v>
      </c>
      <c r="DN318" s="35">
        <f t="shared" si="1425"/>
        <v>0.5</v>
      </c>
      <c r="DO318" s="35">
        <f t="shared" si="1425"/>
        <v>0.6</v>
      </c>
      <c r="DP318" s="35">
        <f t="shared" si="1425"/>
        <v>0.7</v>
      </c>
      <c r="DQ318" s="35">
        <f t="shared" si="1425"/>
        <v>0.8</v>
      </c>
      <c r="DR318" s="35">
        <f t="shared" si="1425"/>
        <v>0.8</v>
      </c>
      <c r="DS318" s="35">
        <f t="shared" si="1425"/>
        <v>0.9</v>
      </c>
      <c r="DT318" s="35">
        <f t="shared" si="1425"/>
        <v>0.9</v>
      </c>
      <c r="DU318" s="35">
        <f t="shared" si="1425"/>
        <v>0.9</v>
      </c>
      <c r="DV318" s="35">
        <f t="shared" si="1425"/>
        <v>0.8</v>
      </c>
      <c r="DW318" s="35">
        <f t="shared" si="1425"/>
        <v>0.8</v>
      </c>
      <c r="DX318" s="35">
        <f t="shared" si="1425"/>
        <v>0.6</v>
      </c>
      <c r="DY318" s="35">
        <f t="shared" si="1425"/>
        <v>0.6</v>
      </c>
      <c r="DZ318" s="35">
        <f t="shared" si="1425"/>
        <v>0.7</v>
      </c>
      <c r="EA318" s="35">
        <f t="shared" si="1425"/>
        <v>0.8</v>
      </c>
      <c r="EB318" s="35">
        <f t="shared" si="1425"/>
        <v>0.9</v>
      </c>
      <c r="EC318" s="35">
        <f t="shared" si="1425"/>
        <v>0.9</v>
      </c>
      <c r="ED318" s="35">
        <f t="shared" si="1425"/>
        <v>0.9</v>
      </c>
      <c r="EE318" s="35">
        <f t="shared" si="1425"/>
        <v>0.9</v>
      </c>
      <c r="EF318" s="35">
        <f t="shared" si="1425"/>
        <v>0.9</v>
      </c>
      <c r="EG318" s="35">
        <f t="shared" si="1425"/>
        <v>0.8</v>
      </c>
      <c r="EH318" s="35">
        <f t="shared" si="1425"/>
        <v>0.7</v>
      </c>
      <c r="EI318" s="35">
        <f t="shared" si="1425"/>
        <v>0.5</v>
      </c>
      <c r="EJ318" s="35">
        <f t="shared" si="1425"/>
        <v>0.8</v>
      </c>
      <c r="EK318" s="35">
        <f t="shared" si="1425"/>
        <v>0.8</v>
      </c>
      <c r="EL318" s="35">
        <f t="shared" si="1425"/>
        <v>0.9</v>
      </c>
      <c r="EM318" s="35">
        <f t="shared" si="1425"/>
        <v>0.9</v>
      </c>
      <c r="EN318" s="35">
        <f t="shared" si="1425"/>
        <v>0.9</v>
      </c>
      <c r="EO318" s="35">
        <f t="shared" si="1425"/>
        <v>0.9</v>
      </c>
      <c r="EP318" s="35">
        <f t="shared" si="1425"/>
        <v>0.9</v>
      </c>
      <c r="EQ318" s="35">
        <f t="shared" si="1425"/>
        <v>0.9</v>
      </c>
      <c r="ER318" s="35">
        <f t="shared" si="1425"/>
        <v>0.8</v>
      </c>
      <c r="ES318" s="35">
        <f t="shared" si="1425"/>
        <v>0.7</v>
      </c>
      <c r="ET318" s="35">
        <f t="shared" si="1425"/>
        <v>0.5</v>
      </c>
      <c r="EU318" s="35">
        <f t="shared" si="1425"/>
        <v>0.8</v>
      </c>
      <c r="EV318" s="35">
        <f t="shared" si="1425"/>
        <v>0.9</v>
      </c>
      <c r="EW318" s="35">
        <f t="shared" si="1425"/>
        <v>0.9</v>
      </c>
      <c r="EX318" s="35">
        <f t="shared" si="1425"/>
        <v>0.9</v>
      </c>
      <c r="EY318" s="35">
        <f t="shared" si="1425"/>
        <v>0.9</v>
      </c>
      <c r="EZ318" s="35">
        <f t="shared" si="1425"/>
        <v>0.9</v>
      </c>
      <c r="FA318" s="35">
        <f t="shared" si="1425"/>
        <v>0.9</v>
      </c>
      <c r="FB318" s="35">
        <f t="shared" si="1425"/>
        <v>0.8</v>
      </c>
      <c r="FC318" s="35">
        <f t="shared" si="1425"/>
        <v>0.7</v>
      </c>
      <c r="FD318" s="35">
        <f t="shared" si="1425"/>
        <v>0.6</v>
      </c>
      <c r="FE318" s="35">
        <f t="shared" si="1425"/>
        <v>0.4</v>
      </c>
      <c r="FF318" s="35">
        <f t="shared" si="1425"/>
        <v>0.9</v>
      </c>
      <c r="FG318" s="35">
        <f t="shared" si="1425"/>
        <v>0.9</v>
      </c>
      <c r="FH318" s="35">
        <f t="shared" si="1425"/>
        <v>0.9</v>
      </c>
      <c r="FI318" s="35">
        <f t="shared" si="1425"/>
        <v>0.9</v>
      </c>
      <c r="FJ318" s="35">
        <f t="shared" si="1425"/>
        <v>0.9</v>
      </c>
      <c r="FK318" s="35">
        <f t="shared" si="1425"/>
        <v>0.9</v>
      </c>
      <c r="FL318" s="35">
        <f t="shared" si="1425"/>
        <v>0.9</v>
      </c>
      <c r="FM318" s="35">
        <f t="shared" si="1425"/>
        <v>0.8</v>
      </c>
      <c r="FN318" s="35">
        <f t="shared" si="1425"/>
        <v>0.7</v>
      </c>
      <c r="FO318" s="35">
        <f t="shared" si="1425"/>
        <v>0.5</v>
      </c>
      <c r="FP318" s="35">
        <f t="shared" si="1425"/>
        <v>0.3</v>
      </c>
      <c r="FQ318" s="35">
        <f t="shared" si="1425"/>
        <v>0.9</v>
      </c>
      <c r="FR318" s="35">
        <f t="shared" si="1425"/>
        <v>0.9</v>
      </c>
      <c r="FS318" s="35">
        <f t="shared" si="1425"/>
        <v>0.9</v>
      </c>
      <c r="FT318" s="35">
        <f t="shared" si="1425"/>
        <v>0.9</v>
      </c>
      <c r="FU318" s="35">
        <f t="shared" si="1425"/>
        <v>0.9</v>
      </c>
      <c r="FV318" s="35">
        <f t="shared" si="1425"/>
        <v>0.9</v>
      </c>
      <c r="FW318" s="35">
        <f t="shared" si="1425"/>
        <v>0.8</v>
      </c>
      <c r="FX318" s="35">
        <f t="shared" si="1425"/>
        <v>0.7</v>
      </c>
      <c r="FY318" s="35">
        <f t="shared" si="1425"/>
        <v>0.6</v>
      </c>
      <c r="FZ318" s="35">
        <f t="shared" si="1425"/>
        <v>0.4</v>
      </c>
      <c r="GA318" s="35">
        <f t="shared" si="1425"/>
        <v>0.2</v>
      </c>
      <c r="GB318" s="35">
        <f t="shared" si="1425"/>
        <v>0.9</v>
      </c>
      <c r="GC318" s="35">
        <f t="shared" si="1425"/>
        <v>0.9</v>
      </c>
      <c r="GD318" s="35">
        <f t="shared" si="1425"/>
        <v>0.9</v>
      </c>
      <c r="GE318" s="35">
        <f t="shared" si="1425"/>
        <v>0.9</v>
      </c>
      <c r="GF318" s="35">
        <f t="shared" si="1425"/>
        <v>0.9</v>
      </c>
      <c r="GG318" s="35">
        <f t="shared" si="1425"/>
        <v>0.9</v>
      </c>
      <c r="GH318" s="35">
        <f t="shared" si="1425"/>
        <v>0.8</v>
      </c>
      <c r="GI318" s="35">
        <f t="shared" si="1425"/>
        <v>0.7</v>
      </c>
      <c r="GJ318" s="35">
        <f t="shared" si="1425"/>
        <v>0.5</v>
      </c>
      <c r="GK318" s="35">
        <f t="shared" si="1425"/>
        <v>0.3</v>
      </c>
      <c r="GL318" s="35">
        <f t="shared" si="1425"/>
        <v>0.2</v>
      </c>
    </row>
    <row r="319">
      <c r="BB319" s="75"/>
      <c r="BC319" s="75"/>
      <c r="BD319" s="75"/>
      <c r="BE319" s="75"/>
      <c r="BF319" s="75"/>
      <c r="BG319" s="75"/>
      <c r="BH319" s="10"/>
      <c r="BI319" s="10"/>
      <c r="BJ319" s="10" t="s">
        <v>24</v>
      </c>
      <c r="BK319" s="4">
        <v>10.0</v>
      </c>
      <c r="BL319" s="4">
        <v>10.0</v>
      </c>
      <c r="BM319" s="4">
        <v>10.0</v>
      </c>
      <c r="BN319" s="4">
        <v>10.0</v>
      </c>
      <c r="BO319" s="4">
        <v>10.0</v>
      </c>
      <c r="BP319" s="4">
        <v>10.0</v>
      </c>
      <c r="BQ319" s="4">
        <v>10.0</v>
      </c>
      <c r="BR319" s="4">
        <v>10.0</v>
      </c>
      <c r="BS319" s="4">
        <v>10.0</v>
      </c>
      <c r="BT319" s="4">
        <v>10.0</v>
      </c>
      <c r="BU319" s="4">
        <v>10.0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  <c r="FX319" s="4">
        <v>1.0</v>
      </c>
      <c r="FY319" s="4">
        <v>1.0</v>
      </c>
      <c r="FZ319" s="4">
        <v>1.0</v>
      </c>
      <c r="GA319" s="4">
        <v>1.0</v>
      </c>
      <c r="GB319" s="4">
        <v>1.0</v>
      </c>
      <c r="GC319" s="4">
        <v>1.0</v>
      </c>
      <c r="GD319" s="4">
        <v>1.0</v>
      </c>
      <c r="GE319" s="4">
        <v>1.0</v>
      </c>
      <c r="GF319" s="4">
        <v>1.0</v>
      </c>
      <c r="GG319" s="4">
        <v>1.0</v>
      </c>
      <c r="GH319" s="4">
        <v>1.0</v>
      </c>
      <c r="GI319" s="4">
        <v>1.0</v>
      </c>
      <c r="GJ319" s="4">
        <v>1.0</v>
      </c>
      <c r="GK319" s="4">
        <v>1.0</v>
      </c>
      <c r="GL319" s="4">
        <v>1.0</v>
      </c>
    </row>
    <row r="320">
      <c r="BJ320" s="36" t="s">
        <v>88</v>
      </c>
      <c r="BK320" s="35">
        <v>1.0</v>
      </c>
      <c r="BL320" s="35">
        <v>0.9</v>
      </c>
      <c r="BM320" s="35">
        <v>0.8</v>
      </c>
      <c r="BN320" s="35">
        <v>0.7</v>
      </c>
      <c r="BO320" s="35">
        <v>0.6</v>
      </c>
      <c r="BP320" s="35">
        <v>0.5</v>
      </c>
      <c r="BQ320" s="35">
        <v>0.4</v>
      </c>
      <c r="BR320" s="35">
        <v>0.3</v>
      </c>
      <c r="BS320" s="35">
        <v>0.2</v>
      </c>
      <c r="BT320" s="35">
        <v>0.1</v>
      </c>
      <c r="BU320" s="35">
        <v>0.0</v>
      </c>
      <c r="BV320" s="35">
        <f t="shared" ref="BV320:GL320" si="1426">round(1/(1+exp(-1*($J314+$K314*BV312+$L314*BV313))),1)</f>
        <v>0</v>
      </c>
      <c r="BW320" s="35">
        <f t="shared" si="1426"/>
        <v>0</v>
      </c>
      <c r="BX320" s="35">
        <f t="shared" si="1426"/>
        <v>0</v>
      </c>
      <c r="BY320" s="35">
        <f t="shared" si="1426"/>
        <v>0</v>
      </c>
      <c r="BZ320" s="35">
        <f t="shared" si="1426"/>
        <v>0</v>
      </c>
      <c r="CA320" s="35">
        <f t="shared" si="1426"/>
        <v>0</v>
      </c>
      <c r="CB320" s="35">
        <f t="shared" si="1426"/>
        <v>0</v>
      </c>
      <c r="CC320" s="35">
        <f t="shared" si="1426"/>
        <v>0</v>
      </c>
      <c r="CD320" s="35">
        <f t="shared" si="1426"/>
        <v>0</v>
      </c>
      <c r="CE320" s="35">
        <f t="shared" si="1426"/>
        <v>0</v>
      </c>
      <c r="CF320" s="35">
        <f t="shared" si="1426"/>
        <v>0.1</v>
      </c>
      <c r="CG320" s="35">
        <f t="shared" si="1426"/>
        <v>0</v>
      </c>
      <c r="CH320" s="35">
        <f t="shared" si="1426"/>
        <v>0</v>
      </c>
      <c r="CI320" s="35">
        <f t="shared" si="1426"/>
        <v>0</v>
      </c>
      <c r="CJ320" s="35">
        <f t="shared" si="1426"/>
        <v>0</v>
      </c>
      <c r="CK320" s="35">
        <f t="shared" si="1426"/>
        <v>0</v>
      </c>
      <c r="CL320" s="35">
        <f t="shared" si="1426"/>
        <v>0</v>
      </c>
      <c r="CM320" s="35">
        <f t="shared" si="1426"/>
        <v>0</v>
      </c>
      <c r="CN320" s="35">
        <f t="shared" si="1426"/>
        <v>0</v>
      </c>
      <c r="CO320" s="35">
        <f t="shared" si="1426"/>
        <v>0</v>
      </c>
      <c r="CP320" s="35">
        <f t="shared" si="1426"/>
        <v>0.1</v>
      </c>
      <c r="CQ320" s="35">
        <f t="shared" si="1426"/>
        <v>0.1</v>
      </c>
      <c r="CR320" s="35">
        <f t="shared" si="1426"/>
        <v>0</v>
      </c>
      <c r="CS320" s="35">
        <f t="shared" si="1426"/>
        <v>0</v>
      </c>
      <c r="CT320" s="35">
        <f t="shared" si="1426"/>
        <v>0</v>
      </c>
      <c r="CU320" s="35">
        <f t="shared" si="1426"/>
        <v>0</v>
      </c>
      <c r="CV320" s="35">
        <f t="shared" si="1426"/>
        <v>0</v>
      </c>
      <c r="CW320" s="35">
        <f t="shared" si="1426"/>
        <v>0</v>
      </c>
      <c r="CX320" s="35">
        <f t="shared" si="1426"/>
        <v>0</v>
      </c>
      <c r="CY320" s="35">
        <f t="shared" si="1426"/>
        <v>0</v>
      </c>
      <c r="CZ320" s="35">
        <f t="shared" si="1426"/>
        <v>0</v>
      </c>
      <c r="DA320" s="35">
        <f t="shared" si="1426"/>
        <v>0.1</v>
      </c>
      <c r="DB320" s="35">
        <f t="shared" si="1426"/>
        <v>0.2</v>
      </c>
      <c r="DC320" s="35">
        <f t="shared" si="1426"/>
        <v>0</v>
      </c>
      <c r="DD320" s="35">
        <f t="shared" si="1426"/>
        <v>0</v>
      </c>
      <c r="DE320" s="35">
        <f t="shared" si="1426"/>
        <v>0</v>
      </c>
      <c r="DF320" s="35">
        <f t="shared" si="1426"/>
        <v>0</v>
      </c>
      <c r="DG320" s="35">
        <f t="shared" si="1426"/>
        <v>0</v>
      </c>
      <c r="DH320" s="35">
        <f t="shared" si="1426"/>
        <v>0</v>
      </c>
      <c r="DI320" s="35">
        <f t="shared" si="1426"/>
        <v>0</v>
      </c>
      <c r="DJ320" s="35">
        <f t="shared" si="1426"/>
        <v>0</v>
      </c>
      <c r="DK320" s="35">
        <f t="shared" si="1426"/>
        <v>0.1</v>
      </c>
      <c r="DL320" s="35">
        <f t="shared" si="1426"/>
        <v>0.1</v>
      </c>
      <c r="DM320" s="35">
        <f t="shared" si="1426"/>
        <v>0.3</v>
      </c>
      <c r="DN320" s="35">
        <f t="shared" si="1426"/>
        <v>0</v>
      </c>
      <c r="DO320" s="35">
        <f t="shared" si="1426"/>
        <v>0</v>
      </c>
      <c r="DP320" s="35">
        <f t="shared" si="1426"/>
        <v>0</v>
      </c>
      <c r="DQ320" s="35">
        <f t="shared" si="1426"/>
        <v>0</v>
      </c>
      <c r="DR320" s="35">
        <f t="shared" si="1426"/>
        <v>0</v>
      </c>
      <c r="DS320" s="35">
        <f t="shared" si="1426"/>
        <v>0</v>
      </c>
      <c r="DT320" s="35">
        <f t="shared" si="1426"/>
        <v>0</v>
      </c>
      <c r="DU320" s="35">
        <f t="shared" si="1426"/>
        <v>0</v>
      </c>
      <c r="DV320" s="35">
        <f t="shared" si="1426"/>
        <v>0.1</v>
      </c>
      <c r="DW320" s="35">
        <f t="shared" si="1426"/>
        <v>0.2</v>
      </c>
      <c r="DX320" s="35">
        <f t="shared" si="1426"/>
        <v>0.5</v>
      </c>
      <c r="DY320" s="35">
        <f t="shared" si="1426"/>
        <v>0</v>
      </c>
      <c r="DZ320" s="35">
        <f t="shared" si="1426"/>
        <v>0</v>
      </c>
      <c r="EA320" s="35">
        <f t="shared" si="1426"/>
        <v>0</v>
      </c>
      <c r="EB320" s="35">
        <f t="shared" si="1426"/>
        <v>0</v>
      </c>
      <c r="EC320" s="35">
        <f t="shared" si="1426"/>
        <v>0</v>
      </c>
      <c r="ED320" s="35">
        <f t="shared" si="1426"/>
        <v>0</v>
      </c>
      <c r="EE320" s="35">
        <f t="shared" si="1426"/>
        <v>0</v>
      </c>
      <c r="EF320" s="35">
        <f t="shared" si="1426"/>
        <v>0.1</v>
      </c>
      <c r="EG320" s="35">
        <f t="shared" si="1426"/>
        <v>0.1</v>
      </c>
      <c r="EH320" s="35">
        <f t="shared" si="1426"/>
        <v>0.3</v>
      </c>
      <c r="EI320" s="35">
        <f t="shared" si="1426"/>
        <v>0.6</v>
      </c>
      <c r="EJ320" s="35">
        <f t="shared" si="1426"/>
        <v>0</v>
      </c>
      <c r="EK320" s="35">
        <f t="shared" si="1426"/>
        <v>0</v>
      </c>
      <c r="EL320" s="35">
        <f t="shared" si="1426"/>
        <v>0</v>
      </c>
      <c r="EM320" s="35">
        <f t="shared" si="1426"/>
        <v>0</v>
      </c>
      <c r="EN320" s="35">
        <f t="shared" si="1426"/>
        <v>0</v>
      </c>
      <c r="EO320" s="35">
        <f t="shared" si="1426"/>
        <v>0</v>
      </c>
      <c r="EP320" s="35">
        <f t="shared" si="1426"/>
        <v>0</v>
      </c>
      <c r="EQ320" s="35">
        <f t="shared" si="1426"/>
        <v>0.1</v>
      </c>
      <c r="ER320" s="35">
        <f t="shared" si="1426"/>
        <v>0.2</v>
      </c>
      <c r="ES320" s="35">
        <f t="shared" si="1426"/>
        <v>0.5</v>
      </c>
      <c r="ET320" s="35">
        <f t="shared" si="1426"/>
        <v>0.8</v>
      </c>
      <c r="EU320" s="35">
        <f t="shared" si="1426"/>
        <v>0</v>
      </c>
      <c r="EV320" s="35">
        <f t="shared" si="1426"/>
        <v>0</v>
      </c>
      <c r="EW320" s="35">
        <f t="shared" si="1426"/>
        <v>0</v>
      </c>
      <c r="EX320" s="35">
        <f t="shared" si="1426"/>
        <v>0</v>
      </c>
      <c r="EY320" s="35">
        <f t="shared" si="1426"/>
        <v>0</v>
      </c>
      <c r="EZ320" s="35">
        <f t="shared" si="1426"/>
        <v>0</v>
      </c>
      <c r="FA320" s="35">
        <f t="shared" si="1426"/>
        <v>0.1</v>
      </c>
      <c r="FB320" s="35">
        <f t="shared" si="1426"/>
        <v>0.1</v>
      </c>
      <c r="FC320" s="35">
        <f t="shared" si="1426"/>
        <v>0.3</v>
      </c>
      <c r="FD320" s="35">
        <f t="shared" si="1426"/>
        <v>0.6</v>
      </c>
      <c r="FE320" s="35">
        <f t="shared" si="1426"/>
        <v>0.9</v>
      </c>
      <c r="FF320" s="35">
        <f t="shared" si="1426"/>
        <v>0</v>
      </c>
      <c r="FG320" s="35">
        <f t="shared" si="1426"/>
        <v>0</v>
      </c>
      <c r="FH320" s="35">
        <f t="shared" si="1426"/>
        <v>0</v>
      </c>
      <c r="FI320" s="35">
        <f t="shared" si="1426"/>
        <v>0</v>
      </c>
      <c r="FJ320" s="35">
        <f t="shared" si="1426"/>
        <v>0</v>
      </c>
      <c r="FK320" s="35">
        <f t="shared" si="1426"/>
        <v>0</v>
      </c>
      <c r="FL320" s="35">
        <f t="shared" si="1426"/>
        <v>0.1</v>
      </c>
      <c r="FM320" s="35">
        <f t="shared" si="1426"/>
        <v>0.2</v>
      </c>
      <c r="FN320" s="35">
        <f t="shared" si="1426"/>
        <v>0.4</v>
      </c>
      <c r="FO320" s="35">
        <f t="shared" si="1426"/>
        <v>0.8</v>
      </c>
      <c r="FP320" s="35">
        <f t="shared" si="1426"/>
        <v>0.9</v>
      </c>
      <c r="FQ320" s="35">
        <f t="shared" si="1426"/>
        <v>0</v>
      </c>
      <c r="FR320" s="35">
        <f t="shared" si="1426"/>
        <v>0</v>
      </c>
      <c r="FS320" s="35">
        <f t="shared" si="1426"/>
        <v>0</v>
      </c>
      <c r="FT320" s="35">
        <f t="shared" si="1426"/>
        <v>0</v>
      </c>
      <c r="FU320" s="35">
        <f t="shared" si="1426"/>
        <v>0</v>
      </c>
      <c r="FV320" s="35">
        <f t="shared" si="1426"/>
        <v>0.1</v>
      </c>
      <c r="FW320" s="35">
        <f t="shared" si="1426"/>
        <v>0.1</v>
      </c>
      <c r="FX320" s="35">
        <f t="shared" si="1426"/>
        <v>0.3</v>
      </c>
      <c r="FY320" s="35">
        <f t="shared" si="1426"/>
        <v>0.6</v>
      </c>
      <c r="FZ320" s="35">
        <f t="shared" si="1426"/>
        <v>0.9</v>
      </c>
      <c r="GA320" s="35">
        <f t="shared" si="1426"/>
        <v>1</v>
      </c>
      <c r="GB320" s="35">
        <f t="shared" si="1426"/>
        <v>0</v>
      </c>
      <c r="GC320" s="35">
        <f t="shared" si="1426"/>
        <v>0</v>
      </c>
      <c r="GD320" s="35">
        <f t="shared" si="1426"/>
        <v>0</v>
      </c>
      <c r="GE320" s="35">
        <f t="shared" si="1426"/>
        <v>0</v>
      </c>
      <c r="GF320" s="35">
        <f t="shared" si="1426"/>
        <v>0</v>
      </c>
      <c r="GG320" s="35">
        <f t="shared" si="1426"/>
        <v>0.1</v>
      </c>
      <c r="GH320" s="35">
        <f t="shared" si="1426"/>
        <v>0.2</v>
      </c>
      <c r="GI320" s="35">
        <f t="shared" si="1426"/>
        <v>0.4</v>
      </c>
      <c r="GJ320" s="35">
        <f t="shared" si="1426"/>
        <v>0.8</v>
      </c>
      <c r="GK320" s="35">
        <f t="shared" si="1426"/>
        <v>0.9</v>
      </c>
      <c r="GL320" s="35">
        <f t="shared" si="1426"/>
        <v>1</v>
      </c>
    </row>
  </sheetData>
  <mergeCells count="364">
    <mergeCell ref="AE162:AG162"/>
    <mergeCell ref="AH162:AM162"/>
    <mergeCell ref="AN162:AO162"/>
    <mergeCell ref="AP162:AQ162"/>
    <mergeCell ref="AR162:AS162"/>
    <mergeCell ref="AB147:AD147"/>
    <mergeCell ref="AE147:AG147"/>
    <mergeCell ref="X161:AM161"/>
    <mergeCell ref="M162:N162"/>
    <mergeCell ref="O162:P162"/>
    <mergeCell ref="Q162:R162"/>
    <mergeCell ref="U162:V162"/>
    <mergeCell ref="U177:V177"/>
    <mergeCell ref="X177:Y177"/>
    <mergeCell ref="AH177:AM177"/>
    <mergeCell ref="AN177:AO177"/>
    <mergeCell ref="AP177:AQ177"/>
    <mergeCell ref="AR177:AS177"/>
    <mergeCell ref="AN191:BG191"/>
    <mergeCell ref="AV192:AX192"/>
    <mergeCell ref="AY192:BA192"/>
    <mergeCell ref="BB192:BG192"/>
    <mergeCell ref="BS192:BU193"/>
    <mergeCell ref="AV177:AX177"/>
    <mergeCell ref="AY177:BA177"/>
    <mergeCell ref="BS177:BU178"/>
    <mergeCell ref="X162:Y162"/>
    <mergeCell ref="AB162:AD162"/>
    <mergeCell ref="X176:AM176"/>
    <mergeCell ref="AN176:BG176"/>
    <mergeCell ref="M177:N177"/>
    <mergeCell ref="O177:P177"/>
    <mergeCell ref="Q177:R177"/>
    <mergeCell ref="BB177:BG177"/>
    <mergeCell ref="Q207:R207"/>
    <mergeCell ref="U207:V207"/>
    <mergeCell ref="M222:N222"/>
    <mergeCell ref="O222:P222"/>
    <mergeCell ref="Q222:R222"/>
    <mergeCell ref="U222:V222"/>
    <mergeCell ref="M237:N237"/>
    <mergeCell ref="U237:V237"/>
    <mergeCell ref="O237:P237"/>
    <mergeCell ref="Q237:R237"/>
    <mergeCell ref="M252:N252"/>
    <mergeCell ref="O252:P252"/>
    <mergeCell ref="Q252:R252"/>
    <mergeCell ref="U252:V252"/>
    <mergeCell ref="M267:N267"/>
    <mergeCell ref="U267:V267"/>
    <mergeCell ref="O297:P297"/>
    <mergeCell ref="Q297:R297"/>
    <mergeCell ref="M312:N312"/>
    <mergeCell ref="O312:P312"/>
    <mergeCell ref="Q312:R312"/>
    <mergeCell ref="U312:V312"/>
    <mergeCell ref="O267:P267"/>
    <mergeCell ref="Q267:R267"/>
    <mergeCell ref="M282:N282"/>
    <mergeCell ref="O282:P282"/>
    <mergeCell ref="Q282:R282"/>
    <mergeCell ref="U282:V282"/>
    <mergeCell ref="M297:N297"/>
    <mergeCell ref="U297:V297"/>
    <mergeCell ref="AB177:AD177"/>
    <mergeCell ref="AE177:AG177"/>
    <mergeCell ref="X191:AM191"/>
    <mergeCell ref="M192:N192"/>
    <mergeCell ref="O192:P192"/>
    <mergeCell ref="Q192:R192"/>
    <mergeCell ref="U192:V192"/>
    <mergeCell ref="X207:Y207"/>
    <mergeCell ref="AB207:AD207"/>
    <mergeCell ref="AN207:AO207"/>
    <mergeCell ref="AP207:AQ207"/>
    <mergeCell ref="AY207:BA207"/>
    <mergeCell ref="BB207:BG207"/>
    <mergeCell ref="BS207:BU208"/>
    <mergeCell ref="AY222:BA222"/>
    <mergeCell ref="BB222:BG222"/>
    <mergeCell ref="BS222:BU223"/>
    <mergeCell ref="AR207:AS207"/>
    <mergeCell ref="AV207:AX207"/>
    <mergeCell ref="AN221:BG221"/>
    <mergeCell ref="AN222:AO222"/>
    <mergeCell ref="AP222:AQ222"/>
    <mergeCell ref="AR222:AS222"/>
    <mergeCell ref="AV222:AX222"/>
    <mergeCell ref="AN236:BG236"/>
    <mergeCell ref="AE207:AG207"/>
    <mergeCell ref="AH207:AM207"/>
    <mergeCell ref="X221:AM221"/>
    <mergeCell ref="X222:Y222"/>
    <mergeCell ref="AB222:AD222"/>
    <mergeCell ref="AE222:AG222"/>
    <mergeCell ref="AH222:AM222"/>
    <mergeCell ref="AR237:AS237"/>
    <mergeCell ref="AV237:AX237"/>
    <mergeCell ref="AY237:BA237"/>
    <mergeCell ref="BB237:BG237"/>
    <mergeCell ref="BS237:BU238"/>
    <mergeCell ref="X236:AM236"/>
    <mergeCell ref="X237:Y237"/>
    <mergeCell ref="AB237:AD237"/>
    <mergeCell ref="AE237:AG237"/>
    <mergeCell ref="AH237:AM237"/>
    <mergeCell ref="AN237:AO237"/>
    <mergeCell ref="AP237:AQ237"/>
    <mergeCell ref="AV252:AX252"/>
    <mergeCell ref="AY252:BA252"/>
    <mergeCell ref="BS252:BU253"/>
    <mergeCell ref="X251:AM251"/>
    <mergeCell ref="AN251:BG251"/>
    <mergeCell ref="X252:Y252"/>
    <mergeCell ref="AB252:AD252"/>
    <mergeCell ref="AE252:AG252"/>
    <mergeCell ref="AH252:AM252"/>
    <mergeCell ref="AN252:AO252"/>
    <mergeCell ref="BB252:BG252"/>
    <mergeCell ref="AP267:AQ267"/>
    <mergeCell ref="AR267:AS267"/>
    <mergeCell ref="AV267:AX267"/>
    <mergeCell ref="AY267:BA267"/>
    <mergeCell ref="BS267:BU268"/>
    <mergeCell ref="AH282:AM282"/>
    <mergeCell ref="AN282:AO282"/>
    <mergeCell ref="BS282:BU283"/>
    <mergeCell ref="AP282:AQ282"/>
    <mergeCell ref="AR282:AS282"/>
    <mergeCell ref="X296:AM296"/>
    <mergeCell ref="AN296:BG296"/>
    <mergeCell ref="X297:Y297"/>
    <mergeCell ref="AB297:AD297"/>
    <mergeCell ref="AE297:AG297"/>
    <mergeCell ref="BB297:BG297"/>
    <mergeCell ref="AV312:AX312"/>
    <mergeCell ref="AY312:BA312"/>
    <mergeCell ref="AH297:AM297"/>
    <mergeCell ref="AN297:AO297"/>
    <mergeCell ref="X311:AM311"/>
    <mergeCell ref="AN311:BG311"/>
    <mergeCell ref="X312:Y312"/>
    <mergeCell ref="AB312:AD312"/>
    <mergeCell ref="AE312:AG312"/>
    <mergeCell ref="BB312:BG312"/>
    <mergeCell ref="AP252:AQ252"/>
    <mergeCell ref="AR252:AS252"/>
    <mergeCell ref="X266:AM266"/>
    <mergeCell ref="AN266:BG266"/>
    <mergeCell ref="X267:Y267"/>
    <mergeCell ref="AB267:AD267"/>
    <mergeCell ref="AE267:AG267"/>
    <mergeCell ref="BB267:BG267"/>
    <mergeCell ref="AV282:AX282"/>
    <mergeCell ref="AY282:BA282"/>
    <mergeCell ref="AH267:AM267"/>
    <mergeCell ref="AN267:AO267"/>
    <mergeCell ref="X281:AM281"/>
    <mergeCell ref="AN281:BG281"/>
    <mergeCell ref="X282:Y282"/>
    <mergeCell ref="AB282:AD282"/>
    <mergeCell ref="AE282:AG282"/>
    <mergeCell ref="BB282:BG282"/>
    <mergeCell ref="AP297:AQ297"/>
    <mergeCell ref="AR297:AS297"/>
    <mergeCell ref="AV297:AX297"/>
    <mergeCell ref="AY297:BA297"/>
    <mergeCell ref="BS297:BU298"/>
    <mergeCell ref="AH312:AM312"/>
    <mergeCell ref="AN312:AO312"/>
    <mergeCell ref="AP312:AQ312"/>
    <mergeCell ref="AR312:AS312"/>
    <mergeCell ref="BS312:BU313"/>
    <mergeCell ref="Q12:R12"/>
    <mergeCell ref="U12:V12"/>
    <mergeCell ref="M27:N27"/>
    <mergeCell ref="O27:P27"/>
    <mergeCell ref="Q27:R27"/>
    <mergeCell ref="U27:V27"/>
    <mergeCell ref="B40:C40"/>
    <mergeCell ref="O87:P87"/>
    <mergeCell ref="Q87:R87"/>
    <mergeCell ref="M42:N42"/>
    <mergeCell ref="O42:P42"/>
    <mergeCell ref="Q42:R42"/>
    <mergeCell ref="U42:V42"/>
    <mergeCell ref="B67:C67"/>
    <mergeCell ref="B85:C85"/>
    <mergeCell ref="M87:N87"/>
    <mergeCell ref="U87:V87"/>
    <mergeCell ref="X12:Y12"/>
    <mergeCell ref="AB12:AD12"/>
    <mergeCell ref="AN12:AO12"/>
    <mergeCell ref="AP12:AQ12"/>
    <mergeCell ref="AY12:BA12"/>
    <mergeCell ref="BB12:BG12"/>
    <mergeCell ref="BS12:BU13"/>
    <mergeCell ref="A1:D1"/>
    <mergeCell ref="A2:D2"/>
    <mergeCell ref="A9:B9"/>
    <mergeCell ref="X11:AM11"/>
    <mergeCell ref="AN11:BG11"/>
    <mergeCell ref="M12:N12"/>
    <mergeCell ref="O12:P12"/>
    <mergeCell ref="AY27:BA27"/>
    <mergeCell ref="BB27:BG27"/>
    <mergeCell ref="BS27:BU28"/>
    <mergeCell ref="AR12:AS12"/>
    <mergeCell ref="AV12:AX12"/>
    <mergeCell ref="AN26:BG26"/>
    <mergeCell ref="AN27:AO27"/>
    <mergeCell ref="AP27:AQ27"/>
    <mergeCell ref="AR27:AS27"/>
    <mergeCell ref="AV27:AX27"/>
    <mergeCell ref="AN41:BG41"/>
    <mergeCell ref="AE12:AG12"/>
    <mergeCell ref="AH12:AM12"/>
    <mergeCell ref="X26:AM26"/>
    <mergeCell ref="X27:Y27"/>
    <mergeCell ref="AB27:AD27"/>
    <mergeCell ref="AE27:AG27"/>
    <mergeCell ref="AH27:AM27"/>
    <mergeCell ref="AR42:AS42"/>
    <mergeCell ref="AV42:AX42"/>
    <mergeCell ref="AY42:BA42"/>
    <mergeCell ref="BB42:BG42"/>
    <mergeCell ref="BS42:BU43"/>
    <mergeCell ref="X41:AM41"/>
    <mergeCell ref="X42:Y42"/>
    <mergeCell ref="AB42:AD42"/>
    <mergeCell ref="AE42:AG42"/>
    <mergeCell ref="AH42:AM42"/>
    <mergeCell ref="AN42:AO42"/>
    <mergeCell ref="AP42:AQ42"/>
    <mergeCell ref="AH57:AM57"/>
    <mergeCell ref="AN57:AO57"/>
    <mergeCell ref="AP57:AQ57"/>
    <mergeCell ref="AR57:AS57"/>
    <mergeCell ref="AN71:BG71"/>
    <mergeCell ref="AV57:AX57"/>
    <mergeCell ref="AY57:BA57"/>
    <mergeCell ref="BS57:BU58"/>
    <mergeCell ref="X56:AM56"/>
    <mergeCell ref="AN56:BG56"/>
    <mergeCell ref="M57:N57"/>
    <mergeCell ref="O57:P57"/>
    <mergeCell ref="Q57:R57"/>
    <mergeCell ref="U57:V57"/>
    <mergeCell ref="X57:Y57"/>
    <mergeCell ref="BB57:BG57"/>
    <mergeCell ref="BB72:BG72"/>
    <mergeCell ref="BS72:BU73"/>
    <mergeCell ref="X72:Y72"/>
    <mergeCell ref="AB72:AD72"/>
    <mergeCell ref="AN72:AO72"/>
    <mergeCell ref="AP72:AQ72"/>
    <mergeCell ref="AR72:AS72"/>
    <mergeCell ref="AV72:AX72"/>
    <mergeCell ref="AY72:BA72"/>
    <mergeCell ref="AB57:AD57"/>
    <mergeCell ref="AE57:AG57"/>
    <mergeCell ref="X71:AM71"/>
    <mergeCell ref="M72:N72"/>
    <mergeCell ref="O72:P72"/>
    <mergeCell ref="Q72:R72"/>
    <mergeCell ref="U72:V72"/>
    <mergeCell ref="AP87:AQ87"/>
    <mergeCell ref="AR87:AS87"/>
    <mergeCell ref="AV87:AX87"/>
    <mergeCell ref="AY87:BA87"/>
    <mergeCell ref="BS87:BU88"/>
    <mergeCell ref="AE72:AG72"/>
    <mergeCell ref="AH72:AM72"/>
    <mergeCell ref="X86:AM86"/>
    <mergeCell ref="AN86:BG86"/>
    <mergeCell ref="X87:Y87"/>
    <mergeCell ref="AB87:AD87"/>
    <mergeCell ref="AE87:AG87"/>
    <mergeCell ref="BB87:BG87"/>
    <mergeCell ref="U102:V102"/>
    <mergeCell ref="X102:Y102"/>
    <mergeCell ref="AB102:AD102"/>
    <mergeCell ref="AE102:AG102"/>
    <mergeCell ref="AP102:AQ102"/>
    <mergeCell ref="AR102:AS102"/>
    <mergeCell ref="BS102:BU103"/>
    <mergeCell ref="AV102:AX102"/>
    <mergeCell ref="AY102:BA102"/>
    <mergeCell ref="AH87:AM87"/>
    <mergeCell ref="AN87:AO87"/>
    <mergeCell ref="X101:AM101"/>
    <mergeCell ref="AN101:BG101"/>
    <mergeCell ref="M102:N102"/>
    <mergeCell ref="O102:P102"/>
    <mergeCell ref="Q102:R102"/>
    <mergeCell ref="BB102:BG102"/>
    <mergeCell ref="U117:V117"/>
    <mergeCell ref="X117:Y117"/>
    <mergeCell ref="AH117:AM117"/>
    <mergeCell ref="AN117:AO117"/>
    <mergeCell ref="AP117:AQ117"/>
    <mergeCell ref="AR117:AS117"/>
    <mergeCell ref="AN131:BG131"/>
    <mergeCell ref="AV132:AX132"/>
    <mergeCell ref="AY132:BA132"/>
    <mergeCell ref="BB132:BG132"/>
    <mergeCell ref="BS132:BU133"/>
    <mergeCell ref="AV117:AX117"/>
    <mergeCell ref="AY117:BA117"/>
    <mergeCell ref="BS117:BU118"/>
    <mergeCell ref="AH102:AM102"/>
    <mergeCell ref="AN102:AO102"/>
    <mergeCell ref="X116:AM116"/>
    <mergeCell ref="AN116:BG116"/>
    <mergeCell ref="M117:N117"/>
    <mergeCell ref="O117:P117"/>
    <mergeCell ref="Q117:R117"/>
    <mergeCell ref="BB117:BG117"/>
    <mergeCell ref="AE132:AG132"/>
    <mergeCell ref="AH132:AM132"/>
    <mergeCell ref="AN132:AO132"/>
    <mergeCell ref="AP132:AQ132"/>
    <mergeCell ref="AR132:AS132"/>
    <mergeCell ref="AB117:AD117"/>
    <mergeCell ref="AE117:AG117"/>
    <mergeCell ref="X131:AM131"/>
    <mergeCell ref="M132:N132"/>
    <mergeCell ref="O132:P132"/>
    <mergeCell ref="Q132:R132"/>
    <mergeCell ref="U132:V132"/>
    <mergeCell ref="U147:V147"/>
    <mergeCell ref="X147:Y147"/>
    <mergeCell ref="AH147:AM147"/>
    <mergeCell ref="AN147:AO147"/>
    <mergeCell ref="AP147:AQ147"/>
    <mergeCell ref="AR147:AS147"/>
    <mergeCell ref="AN161:BG161"/>
    <mergeCell ref="AV162:AX162"/>
    <mergeCell ref="AY162:BA162"/>
    <mergeCell ref="BB162:BG162"/>
    <mergeCell ref="BS162:BU163"/>
    <mergeCell ref="AV147:AX147"/>
    <mergeCell ref="AY147:BA147"/>
    <mergeCell ref="BS147:BU148"/>
    <mergeCell ref="X132:Y132"/>
    <mergeCell ref="AB132:AD132"/>
    <mergeCell ref="X146:AM146"/>
    <mergeCell ref="AN146:BG146"/>
    <mergeCell ref="M147:N147"/>
    <mergeCell ref="O147:P147"/>
    <mergeCell ref="Q147:R147"/>
    <mergeCell ref="BB147:BG147"/>
    <mergeCell ref="AE192:AG192"/>
    <mergeCell ref="AH192:AM192"/>
    <mergeCell ref="AN192:AO192"/>
    <mergeCell ref="AP192:AQ192"/>
    <mergeCell ref="AR192:AS192"/>
    <mergeCell ref="X192:Y192"/>
    <mergeCell ref="AB192:AD192"/>
    <mergeCell ref="B202:C202"/>
    <mergeCell ref="X206:AM206"/>
    <mergeCell ref="AN206:BG206"/>
    <mergeCell ref="M207:N207"/>
    <mergeCell ref="O207:P207"/>
  </mergeCells>
  <drawing r:id="rId2"/>
  <legacyDrawing r:id="rId3"/>
</worksheet>
</file>