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7650" windowHeight="9120" tabRatio="499" activeTab="4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25725" iterateDelta="9.9999999999999995E-7"/>
</workbook>
</file>

<file path=xl/calcChain.xml><?xml version="1.0" encoding="utf-8"?>
<calcChain xmlns="http://schemas.openxmlformats.org/spreadsheetml/2006/main">
  <c r="G17" i="25"/>
  <c r="H17"/>
  <c r="I17"/>
  <c r="J17"/>
  <c r="K17"/>
  <c r="L17"/>
  <c r="M17"/>
  <c r="F17"/>
  <c r="G16"/>
  <c r="H16"/>
  <c r="I16"/>
  <c r="J16"/>
  <c r="K16"/>
  <c r="L16"/>
  <c r="M16"/>
  <c r="F16"/>
  <c r="D14" i="22"/>
  <c r="D15" s="1"/>
  <c r="D16" s="1"/>
  <c r="D8" s="1"/>
  <c r="A1" i="25"/>
  <c r="A1" i="24"/>
  <c r="C3" i="22"/>
  <c r="F18" i="25"/>
  <c r="G18"/>
  <c r="H18"/>
  <c r="I18"/>
  <c r="J18"/>
  <c r="K18"/>
  <c r="L18"/>
  <c r="M18"/>
  <c r="F7" i="24"/>
  <c r="F8" s="1"/>
  <c r="F6"/>
  <c r="G6" s="1"/>
  <c r="D7" i="22"/>
  <c r="G7" i="24" l="1"/>
  <c r="F7" i="25"/>
  <c r="F6"/>
  <c r="G5"/>
  <c r="H6" i="24"/>
  <c r="G8"/>
  <c r="G6" i="25"/>
  <c r="F5"/>
  <c r="G7" l="1"/>
  <c r="H7" i="24"/>
  <c r="I6"/>
  <c r="H5" i="25"/>
  <c r="I5" l="1"/>
  <c r="J6" i="24"/>
  <c r="H6" i="25"/>
  <c r="H8" i="24"/>
  <c r="I7" l="1"/>
  <c r="H7" i="25"/>
  <c r="K6" i="24"/>
  <c r="J5" i="25"/>
  <c r="K5" l="1"/>
  <c r="L6" i="24"/>
  <c r="I8"/>
  <c r="I6" i="25"/>
  <c r="I7" l="1"/>
  <c r="J7" i="24"/>
  <c r="M6"/>
  <c r="M5" i="25" s="1"/>
  <c r="L5"/>
  <c r="J6" l="1"/>
  <c r="J8" i="24"/>
  <c r="K7" l="1"/>
  <c r="J7" i="25"/>
  <c r="K8" i="24" l="1"/>
  <c r="K6" i="25"/>
  <c r="K7" l="1"/>
  <c r="L7" i="24"/>
  <c r="L6" i="25" l="1"/>
  <c r="L8" i="24"/>
  <c r="M7" l="1"/>
  <c r="L7" i="25"/>
  <c r="M8" i="24" l="1"/>
  <c r="M7" i="25" s="1"/>
  <c r="M6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<sst xmlns="http://schemas.openxmlformats.org/spreadsheetml/2006/main" count="98" uniqueCount="83">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</sst>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>
  <numFmts count="10"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;;;"/>
    <numFmt numFmtId="167" formatCode="0.0"/>
    <numFmt numFmtId="168" formatCode="dd/mm/yy"/>
    <numFmt numFmtId="169" formatCode="&quot;£&quot;#,##0;\(&quot;£&quot;#,##0\)"/>
    <numFmt numFmtId="170" formatCode="&quot;£&quot;#,##0_);\(&quot;£&quot;#,##0\)"/>
    <numFmt numFmtId="171" formatCode="#,##0,,&quot; m&quot;_);\(#,##0,,&quot; m&quot;\)"/>
  </numFmts>
  <fonts count="16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5" fontId="0" fillId="0" borderId="0" applyProtection="0"/>
    <xf numFmtId="169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2" borderId="1">
      <alignment horizontal="right"/>
    </xf>
    <xf numFmtId="168" fontId="2" fillId="2" borderId="1">
      <alignment horizontal="center"/>
    </xf>
    <xf numFmtId="165" fontId="2" fillId="2" borderId="1">
      <alignment horizontal="center"/>
    </xf>
    <xf numFmtId="10" fontId="2" fillId="2" borderId="1">
      <alignment horizontal="center"/>
    </xf>
    <xf numFmtId="165" fontId="2" fillId="0" borderId="0"/>
    <xf numFmtId="170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4" fontId="3" fillId="0" borderId="0">
      <alignment horizontal="left"/>
    </xf>
    <xf numFmtId="165" fontId="14" fillId="0" borderId="0"/>
    <xf numFmtId="43" fontId="3" fillId="0" borderId="0">
      <alignment horizontal="center"/>
    </xf>
  </cellStyleXfs>
  <cellXfs count="61">
    <xf numFmtId="165" fontId="0" fillId="0" borderId="0" xfId="0"/>
    <xf numFmtId="165" fontId="4" fillId="0" borderId="2" xfId="0" applyFont="1" applyBorder="1" applyProtection="1"/>
    <xf numFmtId="165" fontId="4" fillId="0" borderId="3" xfId="0" applyFont="1" applyBorder="1" applyProtection="1"/>
    <xf numFmtId="165" fontId="4" fillId="0" borderId="4" xfId="0" applyFont="1" applyBorder="1" applyProtection="1"/>
    <xf numFmtId="165" fontId="4" fillId="0" borderId="5" xfId="0" applyFont="1" applyBorder="1" applyProtection="1"/>
    <xf numFmtId="165" fontId="4" fillId="0" borderId="6" xfId="0" applyFont="1" applyBorder="1" applyProtection="1"/>
    <xf numFmtId="165" fontId="4" fillId="0" borderId="7" xfId="0" applyFont="1" applyBorder="1" applyProtection="1"/>
    <xf numFmtId="165" fontId="4" fillId="0" borderId="8" xfId="0" applyFont="1" applyBorder="1" applyProtection="1"/>
    <xf numFmtId="165" fontId="4" fillId="0" borderId="9" xfId="0" applyFont="1" applyBorder="1" applyProtection="1"/>
    <xf numFmtId="165" fontId="7" fillId="0" borderId="0" xfId="0" applyFont="1" applyBorder="1" applyAlignment="1" applyProtection="1">
      <alignment horizontal="center"/>
    </xf>
    <xf numFmtId="165" fontId="8" fillId="0" borderId="0" xfId="0" applyFont="1" applyFill="1" applyBorder="1" applyAlignment="1" applyProtection="1">
      <alignment horizontal="center"/>
    </xf>
    <xf numFmtId="165" fontId="8" fillId="0" borderId="0" xfId="0" applyFont="1" applyBorder="1" applyAlignment="1" applyProtection="1">
      <alignment horizontal="center"/>
    </xf>
    <xf numFmtId="165" fontId="6" fillId="3" borderId="0" xfId="0" applyFont="1" applyFill="1" applyBorder="1" applyAlignment="1" applyProtection="1">
      <alignment horizontal="center"/>
    </xf>
    <xf numFmtId="165" fontId="4" fillId="0" borderId="0" xfId="0" applyFont="1" applyBorder="1" applyProtection="1"/>
    <xf numFmtId="165" fontId="4" fillId="0" borderId="0" xfId="0" applyFont="1" applyProtection="1"/>
    <xf numFmtId="165" fontId="5" fillId="0" borderId="0" xfId="0" applyFont="1" applyAlignment="1" applyProtection="1">
      <alignment horizontal="center"/>
    </xf>
    <xf numFmtId="165" fontId="0" fillId="0" borderId="0" xfId="0" applyAlignment="1">
      <alignment horizontal="center"/>
    </xf>
    <xf numFmtId="165" fontId="9" fillId="0" borderId="0" xfId="0" applyFont="1" applyBorder="1" applyAlignment="1">
      <alignment horizontal="center"/>
    </xf>
    <xf numFmtId="165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5" fontId="2" fillId="4" borderId="0" xfId="0" applyFont="1" applyFill="1" applyBorder="1" applyProtection="1"/>
    <xf numFmtId="165" fontId="4" fillId="0" borderId="10" xfId="0" applyFont="1" applyBorder="1" applyProtection="1"/>
    <xf numFmtId="165" fontId="4" fillId="0" borderId="11" xfId="0" applyFont="1" applyBorder="1" applyProtection="1"/>
    <xf numFmtId="165" fontId="4" fillId="0" borderId="12" xfId="0" applyFont="1" applyBorder="1" applyProtection="1"/>
    <xf numFmtId="165" fontId="4" fillId="0" borderId="13" xfId="0" applyFont="1" applyBorder="1" applyProtection="1"/>
    <xf numFmtId="165" fontId="4" fillId="0" borderId="14" xfId="0" applyFont="1" applyBorder="1" applyProtection="1"/>
    <xf numFmtId="165" fontId="4" fillId="0" borderId="15" xfId="0" applyFont="1" applyBorder="1" applyProtection="1"/>
    <xf numFmtId="165" fontId="4" fillId="0" borderId="16" xfId="0" applyFont="1" applyBorder="1" applyProtection="1"/>
    <xf numFmtId="165" fontId="4" fillId="0" borderId="17" xfId="0" applyFont="1" applyBorder="1" applyProtection="1"/>
    <xf numFmtId="165" fontId="3" fillId="4" borderId="0" xfId="0" applyFont="1" applyFill="1" applyBorder="1" applyProtection="1"/>
    <xf numFmtId="167" fontId="2" fillId="4" borderId="0" xfId="0" applyNumberFormat="1" applyFont="1" applyFill="1" applyBorder="1" applyAlignment="1" applyProtection="1">
      <alignment horizontal="left"/>
    </xf>
    <xf numFmtId="164" fontId="12" fillId="5" borderId="0" xfId="4" quotePrefix="1" applyNumberFormat="1" applyFont="1" applyFill="1" applyBorder="1"/>
    <xf numFmtId="164" fontId="2" fillId="0" borderId="0" xfId="4" quotePrefix="1" applyNumberFormat="1" applyFont="1" applyBorder="1"/>
    <xf numFmtId="164" fontId="12" fillId="5" borderId="0" xfId="4" applyNumberFormat="1" applyFont="1" applyFill="1" applyBorder="1"/>
    <xf numFmtId="164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4" fontId="2" fillId="0" borderId="0" xfId="4" applyNumberFormat="1" applyFont="1" applyBorder="1"/>
    <xf numFmtId="164" fontId="14" fillId="0" borderId="0" xfId="4" applyNumberFormat="1" applyFont="1" applyBorder="1"/>
    <xf numFmtId="164" fontId="2" fillId="0" borderId="0" xfId="4" applyNumberFormat="1" applyFont="1" applyBorder="1" applyAlignment="1">
      <alignment horizontal="center"/>
    </xf>
    <xf numFmtId="166" fontId="4" fillId="0" borderId="0" xfId="0" applyNumberFormat="1" applyFont="1" applyProtection="1"/>
    <xf numFmtId="166" fontId="10" fillId="0" borderId="0" xfId="0" applyNumberFormat="1" applyFont="1" applyAlignment="1" applyProtection="1">
      <alignment horizontal="left"/>
    </xf>
    <xf numFmtId="166" fontId="11" fillId="4" borderId="0" xfId="0" applyNumberFormat="1" applyFont="1" applyFill="1" applyBorder="1" applyAlignment="1" applyProtection="1">
      <alignment horizontal="left"/>
    </xf>
    <xf numFmtId="166" fontId="4" fillId="0" borderId="0" xfId="0" applyNumberFormat="1" applyFont="1" applyAlignment="1" applyProtection="1">
      <alignment horizontal="left"/>
    </xf>
    <xf numFmtId="165" fontId="3" fillId="0" borderId="0" xfId="0" applyFont="1"/>
    <xf numFmtId="43" fontId="3" fillId="0" borderId="0" xfId="4" applyFont="1" applyBorder="1"/>
    <xf numFmtId="43" fontId="0" fillId="0" borderId="0" xfId="4" applyFont="1"/>
    <xf numFmtId="165" fontId="2" fillId="2" borderId="1" xfId="8">
      <alignment horizontal="center"/>
    </xf>
    <xf numFmtId="168" fontId="2" fillId="2" borderId="1" xfId="7">
      <alignment horizontal="center"/>
    </xf>
    <xf numFmtId="164" fontId="3" fillId="0" borderId="0" xfId="13">
      <alignment horizontal="left"/>
    </xf>
    <xf numFmtId="164" fontId="3" fillId="0" borderId="0" xfId="13" applyFont="1">
      <alignment horizontal="left"/>
    </xf>
    <xf numFmtId="165" fontId="14" fillId="0" borderId="0" xfId="14"/>
    <xf numFmtId="165" fontId="2" fillId="0" borderId="0" xfId="10"/>
    <xf numFmtId="43" fontId="3" fillId="0" borderId="0" xfId="15">
      <alignment horizontal="center"/>
    </xf>
    <xf numFmtId="169" fontId="2" fillId="2" borderId="1" xfId="6">
      <alignment horizontal="right"/>
    </xf>
    <xf numFmtId="43" fontId="3" fillId="0" borderId="0" xfId="15" applyFont="1">
      <alignment horizontal="center"/>
    </xf>
    <xf numFmtId="10" fontId="2" fillId="2" borderId="1" xfId="9">
      <alignment horizontal="center"/>
    </xf>
    <xf numFmtId="165" fontId="14" fillId="0" borderId="0" xfId="14" applyFont="1"/>
    <xf numFmtId="8" fontId="0" fillId="0" borderId="0" xfId="12" applyNumberFormat="1" applyFont="1" applyFill="1"/>
    <xf numFmtId="171" fontId="0" fillId="0" borderId="0" xfId="0" applyNumberFormat="1"/>
    <xf numFmtId="165" fontId="6" fillId="3" borderId="0" xfId="0" applyFont="1" applyFill="1" applyBorder="1" applyAlignment="1" applyProtection="1">
      <alignment horizontal="center"/>
    </xf>
    <xf numFmtId="166" fontId="15" fillId="0" borderId="0" xfId="0" applyNumberFormat="1" applyFont="1" applyAlignment="1" applyProtection="1">
      <alignment horizontal="center"/>
    </xf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Percent" xfId="12" builtinId="5"/>
    <cellStyle name="RangeName" xfId="13"/>
    <cellStyle name="SectionHeading" xfId="14"/>
    <cellStyle name="Units" xfId="15"/>
  </cellStyles>
  <dxfs count="1"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defaultColWidth="10.28515625" defaultRowHeight="14.25"/>
  <cols>
    <col min="1" max="2" width="9.140625" style="14" customWidth="1"/>
    <col min="3" max="3" width="45.140625" style="14" customWidth="1"/>
    <col min="4" max="16384" width="10.28515625" style="14"/>
  </cols>
  <sheetData>
    <row r="1" spans="2:4" ht="24.95" customHeight="1" thickBot="1"/>
    <row r="2" spans="2:4" ht="15" thickTop="1">
      <c r="B2" s="8"/>
      <c r="C2" s="7"/>
      <c r="D2" s="6"/>
    </row>
    <row r="3" spans="2:4" ht="26.25">
      <c r="B3" s="5"/>
      <c r="C3" s="12" t="s">
        <v>59</v>
      </c>
      <c r="D3" s="4"/>
    </row>
    <row r="4" spans="2:4">
      <c r="B4" s="5"/>
      <c r="C4" s="13"/>
      <c r="D4" s="4"/>
    </row>
    <row r="5" spans="2:4">
      <c r="B5" s="5"/>
      <c r="C5" s="13"/>
      <c r="D5" s="4"/>
    </row>
    <row r="6" spans="2:4" ht="18">
      <c r="B6" s="5"/>
      <c r="C6" s="11" t="s">
        <v>7</v>
      </c>
      <c r="D6" s="4"/>
    </row>
    <row r="7" spans="2:4">
      <c r="B7" s="5"/>
      <c r="C7" s="13"/>
      <c r="D7" s="4"/>
    </row>
    <row r="8" spans="2:4">
      <c r="B8" s="5"/>
      <c r="C8" s="13"/>
      <c r="D8" s="4"/>
    </row>
    <row r="9" spans="2:4" ht="18">
      <c r="B9" s="5"/>
      <c r="C9" s="10"/>
      <c r="D9" s="4"/>
    </row>
    <row r="10" spans="2:4">
      <c r="B10" s="5"/>
      <c r="C10" s="13"/>
      <c r="D10" s="4"/>
    </row>
    <row r="11" spans="2:4">
      <c r="B11" s="5"/>
      <c r="C11" s="13"/>
      <c r="D11" s="4"/>
    </row>
    <row r="12" spans="2:4">
      <c r="B12" s="5"/>
      <c r="C12" s="13"/>
      <c r="D12" s="4"/>
    </row>
    <row r="13" spans="2:4" ht="15">
      <c r="B13" s="5"/>
      <c r="C13" s="9" t="s">
        <v>6</v>
      </c>
      <c r="D13" s="4"/>
    </row>
    <row r="14" spans="2:4">
      <c r="B14" s="5"/>
      <c r="C14" s="13"/>
      <c r="D14" s="4"/>
    </row>
    <row r="15" spans="2:4" ht="15" thickBot="1">
      <c r="B15" s="3"/>
      <c r="C15" s="2"/>
      <c r="D15" s="1"/>
    </row>
    <row r="16" spans="2:4" ht="15" thickTop="1"/>
    <row r="31" spans="3:3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G11"/>
  <sheetViews>
    <sheetView workbookViewId="0">
      <selection activeCell="C20" sqref="C20"/>
    </sheetView>
  </sheetViews>
  <sheetFormatPr defaultRowHeight="12.75"/>
  <cols>
    <col min="1" max="5" width="18.140625" style="16" customWidth="1"/>
    <col min="6" max="7" width="18.140625" customWidth="1"/>
  </cols>
  <sheetData>
    <row r="1" spans="1:7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>
      <c r="A6" s="18"/>
      <c r="B6" s="18"/>
      <c r="C6" s="18"/>
      <c r="D6" s="18" t="s">
        <v>35</v>
      </c>
      <c r="E6" s="18"/>
      <c r="F6" s="18"/>
      <c r="G6" s="18"/>
    </row>
    <row r="7" spans="1:7">
      <c r="A7" s="18"/>
      <c r="B7" s="18"/>
      <c r="C7" s="18"/>
      <c r="D7" s="18" t="s">
        <v>0</v>
      </c>
      <c r="E7" s="18"/>
      <c r="F7" s="18"/>
      <c r="G7" s="18"/>
    </row>
    <row r="8" spans="1:7">
      <c r="A8" s="18"/>
      <c r="B8" s="18"/>
      <c r="C8" s="18"/>
      <c r="D8" s="18" t="s">
        <v>3</v>
      </c>
      <c r="E8" s="18"/>
      <c r="F8" s="18"/>
      <c r="G8" s="18"/>
    </row>
    <row r="9" spans="1:7">
      <c r="A9" s="18"/>
      <c r="B9" s="18"/>
      <c r="C9" s="18"/>
      <c r="D9" s="18" t="s">
        <v>1</v>
      </c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defaultColWidth="10.28515625" defaultRowHeight="14.25"/>
  <cols>
    <col min="1" max="1" width="9.140625" style="14" customWidth="1"/>
    <col min="2" max="2" width="4.85546875" style="14" customWidth="1"/>
    <col min="3" max="3" width="20.5703125" style="14" customWidth="1"/>
    <col min="4" max="4" width="70.7109375" style="14" customWidth="1"/>
    <col min="5" max="5" width="3.7109375" style="14" customWidth="1"/>
    <col min="6" max="16384" width="10.28515625" style="14"/>
  </cols>
  <sheetData>
    <row r="1" spans="2:5" ht="24.95" customHeight="1" thickBot="1"/>
    <row r="2" spans="2:5">
      <c r="B2" s="21"/>
      <c r="C2" s="22"/>
      <c r="D2" s="22"/>
      <c r="E2" s="23"/>
    </row>
    <row r="3" spans="2:5" ht="26.25">
      <c r="B3" s="24"/>
      <c r="C3" s="59" t="str">
        <f>ModelTitle</f>
        <v>Costing London 2012</v>
      </c>
      <c r="D3" s="59"/>
      <c r="E3" s="25"/>
    </row>
    <row r="4" spans="2:5" ht="24" customHeight="1">
      <c r="B4" s="24"/>
      <c r="C4" s="13"/>
      <c r="D4" s="13"/>
      <c r="E4" s="25"/>
    </row>
    <row r="5" spans="2:5">
      <c r="B5" s="24"/>
      <c r="C5" s="29" t="s">
        <v>8</v>
      </c>
      <c r="D5" s="20" t="s">
        <v>46</v>
      </c>
      <c r="E5" s="25"/>
    </row>
    <row r="6" spans="2:5">
      <c r="B6" s="24"/>
      <c r="C6" s="29" t="s">
        <v>9</v>
      </c>
      <c r="D6" s="19"/>
      <c r="E6" s="25"/>
    </row>
    <row r="7" spans="2:5">
      <c r="B7" s="24"/>
      <c r="C7" s="29" t="s">
        <v>38</v>
      </c>
      <c r="D7" s="20" t="str">
        <f ca="1">INFO("directory")</f>
        <v>F:\Exercises\Excel 2007\Modelling\Olympics\02 - Basic model\</v>
      </c>
      <c r="E7" s="25"/>
    </row>
    <row r="8" spans="2:5">
      <c r="B8" s="24"/>
      <c r="C8" s="29" t="s">
        <v>42</v>
      </c>
      <c r="D8" s="20" t="str">
        <f ca="1">LEFT(D16,FIND("]",D16)-5)</f>
        <v>Model with basic costs and revenue.</v>
      </c>
      <c r="E8" s="25"/>
    </row>
    <row r="9" spans="2:5">
      <c r="B9" s="24"/>
      <c r="C9" s="29" t="s">
        <v>10</v>
      </c>
      <c r="D9" s="30">
        <v>1</v>
      </c>
      <c r="E9" s="25"/>
    </row>
    <row r="10" spans="2:5" ht="15" thickBot="1">
      <c r="B10" s="26"/>
      <c r="C10" s="27"/>
      <c r="D10" s="27"/>
      <c r="E10" s="28"/>
    </row>
    <row r="12" spans="2:5">
      <c r="C12" s="60" t="s">
        <v>45</v>
      </c>
      <c r="D12" s="60"/>
    </row>
    <row r="13" spans="2:5">
      <c r="C13" s="39"/>
      <c r="D13" s="39"/>
    </row>
    <row r="14" spans="2:5">
      <c r="C14" s="40" t="s">
        <v>39</v>
      </c>
      <c r="D14" s="41" t="str">
        <f ca="1">CELL("filename")</f>
        <v>F:\Exercises\Excel 2007\Modelling\Olympics\02 - Basic model\[Model with basic costs and revenue.xlsx]Calculations</v>
      </c>
    </row>
    <row r="15" spans="2:5">
      <c r="C15" s="40" t="s">
        <v>40</v>
      </c>
      <c r="D15" s="42">
        <f ca="1">FIND("\[",FileName)+2</f>
        <v>62</v>
      </c>
    </row>
    <row r="16" spans="2:5">
      <c r="C16" s="40" t="s">
        <v>41</v>
      </c>
      <c r="D16" s="42" t="str">
        <f ca="1">MID(FileName,FileNameBegins,99999)</f>
        <v>Model with basic costs and revenue.xlsx]Calculations</v>
      </c>
    </row>
    <row r="28" spans="3:4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N25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6" sqref="E6"/>
    </sheetView>
  </sheetViews>
  <sheetFormatPr defaultRowHeight="12.75"/>
  <cols>
    <col min="1" max="1" width="17" customWidth="1"/>
    <col min="2" max="2" width="23.5703125" bestFit="1" customWidth="1"/>
    <col min="4" max="4" width="12.140625" customWidth="1"/>
    <col min="6" max="13" width="11.5703125" customWidth="1"/>
  </cols>
  <sheetData>
    <row r="1" spans="1:14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>
      <c r="A2" s="32"/>
      <c r="B2" s="32"/>
      <c r="C2" s="32"/>
      <c r="D2" s="32"/>
      <c r="E2" s="32"/>
      <c r="F2" s="32"/>
      <c r="G2" s="32"/>
    </row>
    <row r="3" spans="1:14">
      <c r="A3" s="33" t="s">
        <v>44</v>
      </c>
      <c r="B3" s="34"/>
      <c r="C3" s="34"/>
      <c r="D3" s="34"/>
      <c r="E3" s="34"/>
      <c r="F3" s="34"/>
      <c r="G3" s="34"/>
    </row>
    <row r="4" spans="1:14">
      <c r="A4" s="32"/>
      <c r="B4" s="32"/>
      <c r="C4" s="32"/>
      <c r="D4" s="32"/>
      <c r="E4" s="32"/>
      <c r="F4" s="32"/>
      <c r="G4" s="32"/>
    </row>
    <row r="5" spans="1:14">
      <c r="A5" s="50" t="s">
        <v>47</v>
      </c>
      <c r="B5" s="32"/>
      <c r="C5" s="32"/>
      <c r="D5" s="32"/>
      <c r="E5" s="32"/>
      <c r="F5" s="32"/>
      <c r="G5" s="32"/>
    </row>
    <row r="6" spans="1:14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>
      <c r="A9" s="32"/>
      <c r="B9" s="32"/>
      <c r="C9" s="32"/>
      <c r="D9" s="36"/>
      <c r="E9" s="36"/>
      <c r="F9" s="32"/>
      <c r="G9" s="32"/>
    </row>
    <row r="14" spans="1:14">
      <c r="A14" s="50" t="s">
        <v>51</v>
      </c>
    </row>
    <row r="15" spans="1:14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>
      <c r="D16" s="45"/>
    </row>
    <row r="17" spans="1:14">
      <c r="A17" s="50" t="s">
        <v>63</v>
      </c>
    </row>
    <row r="18" spans="1:14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>
      <c r="B19" t="s">
        <v>65</v>
      </c>
      <c r="D19" s="52" t="s">
        <v>66</v>
      </c>
      <c r="E19" s="53">
        <v>60</v>
      </c>
      <c r="F19" s="48" t="s">
        <v>68</v>
      </c>
    </row>
    <row r="21" spans="1:14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>
      <c r="A23" s="50" t="s">
        <v>71</v>
      </c>
    </row>
    <row r="24" spans="1:14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1"/>
  <dimension ref="A1:P20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defaultRowHeight="12.75"/>
  <cols>
    <col min="1" max="1" width="17" customWidth="1"/>
    <col min="2" max="2" width="27.28515625" bestFit="1" customWidth="1"/>
    <col min="3" max="3" width="3" customWidth="1"/>
    <col min="4" max="4" width="13.28515625" bestFit="1" customWidth="1"/>
    <col min="5" max="5" width="8.140625" bestFit="1" customWidth="1"/>
    <col min="6" max="13" width="9.42578125" bestFit="1" customWidth="1"/>
    <col min="14" max="14" width="23" bestFit="1" customWidth="1"/>
  </cols>
  <sheetData>
    <row r="1" spans="1:16">
      <c r="A1" s="33" t="str">
        <f>ModelTitle</f>
        <v>Costing London 2012</v>
      </c>
      <c r="B1" s="31"/>
      <c r="C1" s="31"/>
      <c r="D1" s="31"/>
      <c r="E1" s="31"/>
      <c r="F1" s="31"/>
    </row>
    <row r="2" spans="1:16">
      <c r="A2" s="32"/>
      <c r="B2" s="32"/>
      <c r="C2" s="32"/>
      <c r="D2" s="32"/>
      <c r="E2" s="32"/>
      <c r="F2" s="32"/>
    </row>
    <row r="3" spans="1:16">
      <c r="A3" s="33" t="s">
        <v>43</v>
      </c>
      <c r="B3" s="34"/>
      <c r="C3" s="34"/>
      <c r="D3" s="34"/>
      <c r="E3" s="34"/>
      <c r="F3" s="34"/>
    </row>
    <row r="4" spans="1:16">
      <c r="A4" s="32"/>
      <c r="B4" s="32"/>
      <c r="C4" s="32"/>
      <c r="D4" s="32"/>
      <c r="E4" s="32"/>
      <c r="F4" s="32"/>
    </row>
    <row r="5" spans="1:16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>
      <c r="A8" s="32"/>
      <c r="D8" s="43"/>
    </row>
    <row r="15" spans="1:16">
      <c r="A15" s="56" t="s">
        <v>77</v>
      </c>
      <c r="D15" s="52"/>
    </row>
    <row r="16" spans="1:16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Andy.Brown</cp:lastModifiedBy>
  <dcterms:created xsi:type="dcterms:W3CDTF">1998-05-19T13:26:34Z</dcterms:created>
  <dcterms:modified xsi:type="dcterms:W3CDTF">2008-11-04T10:57:35Z</dcterms:modified>
</cp:coreProperties>
</file>