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\Compressed\Basic printing\"/>
    </mc:Choice>
  </mc:AlternateContent>
  <bookViews>
    <workbookView xWindow="120" yWindow="105" windowWidth="15180" windowHeight="807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B12" i="1" l="1"/>
  <c r="C12" i="1"/>
  <c r="E12" i="1"/>
  <c r="D6" i="1"/>
  <c r="D7" i="1"/>
  <c r="G7" i="1" s="1"/>
  <c r="D8" i="1"/>
  <c r="D9" i="1"/>
  <c r="D10" i="1"/>
  <c r="F6" i="1"/>
  <c r="G6" i="1" s="1"/>
  <c r="F7" i="1"/>
  <c r="F8" i="1"/>
  <c r="F9" i="1"/>
  <c r="F10" i="1"/>
  <c r="G10" i="1" s="1"/>
  <c r="F5" i="1"/>
  <c r="D5" i="1"/>
  <c r="G8" i="1"/>
  <c r="D12" i="1" l="1"/>
  <c r="G9" i="1"/>
  <c r="F12" i="1"/>
  <c r="G5" i="1"/>
  <c r="G12" i="1" s="1"/>
</calcChain>
</file>

<file path=xl/sharedStrings.xml><?xml version="1.0" encoding="utf-8"?>
<sst xmlns="http://schemas.openxmlformats.org/spreadsheetml/2006/main" count="15" uniqueCount="15">
  <si>
    <t>No. Staff</t>
  </si>
  <si>
    <t>Office Rent</t>
  </si>
  <si>
    <t>Govt. Allowance</t>
  </si>
  <si>
    <t>Tony Blair</t>
  </si>
  <si>
    <t>David Cameron</t>
  </si>
  <si>
    <t>Menzies Campbell</t>
  </si>
  <si>
    <t>Margaret Beckitt</t>
  </si>
  <si>
    <t>Anne Widdecombe</t>
  </si>
  <si>
    <t>Julia Goldsworthy</t>
  </si>
  <si>
    <t>TOTAL</t>
  </si>
  <si>
    <t>Tot Staff Costs</t>
  </si>
  <si>
    <t>Hrs Worked</t>
  </si>
  <si>
    <t>Credit/Debit</t>
  </si>
  <si>
    <t>MP Name</t>
  </si>
  <si>
    <t>Across Party MP Office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</si>
</sst>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"/>
  </numFmts>
  <fonts count="6" x14ac:knownFonts="1">
    <font>
      <sz val="10"/>
      <name val="Arial"/>
    </font>
    <font>
      <sz val="8"/>
      <name val="Arial"/>
      <family val="2"/>
    </font>
    <font>
      <b/>
      <u/>
      <sz val="16"/>
      <color indexed="53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2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64" fontId="3" fillId="2" borderId="1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164" fontId="4" fillId="2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I13" sqref="I13"/>
    </sheetView>
  </sheetViews>
  <sheetFormatPr defaultRowHeight="12.75" x14ac:dyDescent="0.35"/>
  <cols>
    <col min="1" max="1" width="17.265625" customWidth="1"/>
    <col min="2" max="2" width="10.1328125" style="2" customWidth="1"/>
    <col min="3" max="3" width="11.3984375" customWidth="1"/>
    <col min="4" max="4" width="13.3984375" customWidth="1"/>
    <col min="5" max="5" width="10.265625" customWidth="1"/>
    <col min="6" max="6" width="15" customWidth="1"/>
    <col min="7" max="7" width="13" customWidth="1"/>
  </cols>
  <sheetData>
    <row r="1" spans="1:7" ht="20.65" x14ac:dyDescent="0.6">
      <c r="A1" s="4" t="s">
        <v>14</v>
      </c>
    </row>
    <row r="3" spans="1:7" s="1" customFormat="1" ht="19.5" customHeight="1" x14ac:dyDescent="0.35">
      <c r="A3" s="5" t="s">
        <v>13</v>
      </c>
      <c r="B3" s="6" t="s">
        <v>0</v>
      </c>
      <c r="C3" s="7" t="s">
        <v>11</v>
      </c>
      <c r="D3" s="7" t="s">
        <v>10</v>
      </c>
      <c r="E3" s="7" t="s">
        <v>1</v>
      </c>
      <c r="F3" s="7" t="s">
        <v>2</v>
      </c>
      <c r="G3" s="7" t="s">
        <v>12</v>
      </c>
    </row>
    <row r="4" spans="1:7" ht="13.15" thickBot="1" x14ac:dyDescent="0.4"/>
    <row r="5" spans="1:7" s="1" customFormat="1" ht="19.5" customHeight="1" thickTop="1" thickBot="1" x14ac:dyDescent="0.4">
      <c r="A5" s="5" t="s">
        <v>3</v>
      </c>
      <c r="B5" s="9">
        <v>24</v>
      </c>
      <c r="C5" s="10">
        <v>145</v>
      </c>
      <c r="D5" s="11">
        <f t="shared" ref="D5:D10" si="0">B5*C5*8.75</f>
        <v>30450</v>
      </c>
      <c r="E5" s="11">
        <v>9750</v>
      </c>
      <c r="F5" s="11">
        <f t="shared" ref="F5:F10" si="1">1500*B5</f>
        <v>36000</v>
      </c>
      <c r="G5" s="11">
        <f t="shared" ref="G5:G10" si="2">F5-E5-D5</f>
        <v>-4200</v>
      </c>
    </row>
    <row r="6" spans="1:7" s="1" customFormat="1" ht="19.5" customHeight="1" thickTop="1" thickBot="1" x14ac:dyDescent="0.4">
      <c r="A6" s="5" t="s">
        <v>4</v>
      </c>
      <c r="B6" s="9">
        <v>18</v>
      </c>
      <c r="C6" s="10">
        <v>124</v>
      </c>
      <c r="D6" s="11">
        <f t="shared" si="0"/>
        <v>19530</v>
      </c>
      <c r="E6" s="11">
        <v>6900</v>
      </c>
      <c r="F6" s="11">
        <f t="shared" si="1"/>
        <v>27000</v>
      </c>
      <c r="G6" s="11">
        <f t="shared" si="2"/>
        <v>570</v>
      </c>
    </row>
    <row r="7" spans="1:7" s="1" customFormat="1" ht="19.5" customHeight="1" thickTop="1" thickBot="1" x14ac:dyDescent="0.4">
      <c r="A7" s="5" t="s">
        <v>5</v>
      </c>
      <c r="B7" s="9">
        <v>14</v>
      </c>
      <c r="C7" s="10">
        <v>168</v>
      </c>
      <c r="D7" s="11">
        <f t="shared" si="0"/>
        <v>20580</v>
      </c>
      <c r="E7" s="11">
        <v>4750</v>
      </c>
      <c r="F7" s="11">
        <f t="shared" si="1"/>
        <v>21000</v>
      </c>
      <c r="G7" s="11">
        <f t="shared" si="2"/>
        <v>-4330</v>
      </c>
    </row>
    <row r="8" spans="1:7" s="1" customFormat="1" ht="19.5" customHeight="1" thickTop="1" thickBot="1" x14ac:dyDescent="0.4">
      <c r="A8" s="5" t="s">
        <v>6</v>
      </c>
      <c r="B8" s="9">
        <v>8</v>
      </c>
      <c r="C8" s="10">
        <v>113</v>
      </c>
      <c r="D8" s="11">
        <f t="shared" si="0"/>
        <v>7910</v>
      </c>
      <c r="E8" s="11">
        <v>8780</v>
      </c>
      <c r="F8" s="11">
        <f t="shared" si="1"/>
        <v>12000</v>
      </c>
      <c r="G8" s="11">
        <f t="shared" si="2"/>
        <v>-4690</v>
      </c>
    </row>
    <row r="9" spans="1:7" s="1" customFormat="1" ht="19.5" customHeight="1" thickTop="1" thickBot="1" x14ac:dyDescent="0.4">
      <c r="A9" s="5" t="s">
        <v>7</v>
      </c>
      <c r="B9" s="9">
        <v>6</v>
      </c>
      <c r="C9" s="10">
        <v>66</v>
      </c>
      <c r="D9" s="11">
        <f t="shared" si="0"/>
        <v>3465</v>
      </c>
      <c r="E9" s="11">
        <v>10500</v>
      </c>
      <c r="F9" s="11">
        <f t="shared" si="1"/>
        <v>9000</v>
      </c>
      <c r="G9" s="11">
        <f t="shared" si="2"/>
        <v>-4965</v>
      </c>
    </row>
    <row r="10" spans="1:7" s="1" customFormat="1" ht="19.5" customHeight="1" thickTop="1" thickBot="1" x14ac:dyDescent="0.4">
      <c r="A10" s="5" t="s">
        <v>8</v>
      </c>
      <c r="B10" s="9">
        <v>3</v>
      </c>
      <c r="C10" s="10">
        <v>49</v>
      </c>
      <c r="D10" s="11">
        <f t="shared" si="0"/>
        <v>1286.25</v>
      </c>
      <c r="E10" s="11">
        <v>12750</v>
      </c>
      <c r="F10" s="11">
        <f t="shared" si="1"/>
        <v>4500</v>
      </c>
      <c r="G10" s="11">
        <f t="shared" si="2"/>
        <v>-9536.25</v>
      </c>
    </row>
    <row r="11" spans="1:7" ht="13.9" thickTop="1" thickBot="1" x14ac:dyDescent="0.45">
      <c r="A11" s="8"/>
      <c r="D11" s="3"/>
      <c r="E11" s="3"/>
      <c r="F11" s="3"/>
      <c r="G11" s="3"/>
    </row>
    <row r="12" spans="1:7" s="1" customFormat="1" ht="19.5" customHeight="1" thickTop="1" thickBot="1" x14ac:dyDescent="0.4">
      <c r="A12" s="5" t="s">
        <v>9</v>
      </c>
      <c r="B12" s="12">
        <f t="shared" ref="B12:G12" si="3">SUM(B5:B10)</f>
        <v>73</v>
      </c>
      <c r="C12" s="13">
        <f t="shared" si="3"/>
        <v>665</v>
      </c>
      <c r="D12" s="14">
        <f t="shared" si="3"/>
        <v>83221.25</v>
      </c>
      <c r="E12" s="14">
        <f t="shared" si="3"/>
        <v>53430</v>
      </c>
      <c r="F12" s="14">
        <f t="shared" si="3"/>
        <v>109500</v>
      </c>
      <c r="G12" s="14">
        <f t="shared" si="3"/>
        <v>-27151.25</v>
      </c>
    </row>
    <row r="13" spans="1:7" ht="13.15" thickTop="1" x14ac:dyDescent="0.35"/>
    <row r="14" spans="1:7" x14ac:dyDescent="0.35">
      <c r="B14"/>
    </row>
    <row r="15" spans="1:7" x14ac:dyDescent="0.35">
      <c r="B15"/>
    </row>
    <row r="16" spans="1:7" x14ac:dyDescent="0.35">
      <c r="B16"/>
    </row>
    <row r="17" spans="2:2" x14ac:dyDescent="0.35">
      <c r="B17"/>
    </row>
    <row r="18" spans="2:2" x14ac:dyDescent="0.35">
      <c r="B18"/>
    </row>
    <row r="19" spans="2:2" x14ac:dyDescent="0.35">
      <c r="B19"/>
    </row>
    <row r="20" spans="2:2" x14ac:dyDescent="0.35">
      <c r="B20"/>
    </row>
    <row r="21" spans="2:2" x14ac:dyDescent="0.35">
      <c r="B21"/>
    </row>
  </sheetData>
  <phoneticPr fontId="1" type="noConversion"/>
  <printOptions horizontalCentered="1"/>
  <pageMargins left="0.39370078740157483" right="0.39370078740157483" top="3.1496062992125986" bottom="1.1811023622047245" header="0.59055118110236227" footer="0.59055118110236227"/>
  <pageSetup paperSize="9" orientation="portrait" r:id="rId1"/>
  <headerFooter alignWithMargins="0">
    <oddHeader>&amp;L&amp;"Arial,Bold"Current time is: &amp;T&amp;C&amp;"-,Bold"&amp;11Creative Accounting&amp;R&amp;16Confidential</oddHeader>
    <oddFooter>&amp;C&amp;"Arial,Bold"Page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3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3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Wise Owl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Jenny.Brown</dc:creator>
  <cp:lastModifiedBy>Le Tran Thanh Thuy</cp:lastModifiedBy>
  <cp:lastPrinted>2018-06-14T15:06:21Z</cp:lastPrinted>
  <dcterms:created xsi:type="dcterms:W3CDTF">2006-11-03T11:18:50Z</dcterms:created>
  <dcterms:modified xsi:type="dcterms:W3CDTF">2018-06-14T15:06:36Z</dcterms:modified>
</cp:coreProperties>
</file>